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725\"/>
    </mc:Choice>
  </mc:AlternateContent>
  <xr:revisionPtr revIDLastSave="0" documentId="13_ncr:1_{A1DE2695-407E-4AB2-8356-45B740AA3F88}" xr6:coauthVersionLast="47" xr6:coauthVersionMax="47" xr10:uidLastSave="{00000000-0000-0000-0000-000000000000}"/>
  <bookViews>
    <workbookView xWindow="-108" yWindow="-108" windowWidth="23256" windowHeight="12576" tabRatio="819"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49"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46" r:id="rId29"/>
    <sheet name="INTERCONEXIONES" sheetId="47" r:id="rId30"/>
    <sheet name="TENSION_BARRA" sheetId="48"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O55" i="9"/>
  <c r="N55" i="9"/>
  <c r="M55" i="9"/>
  <c r="L55" i="9"/>
  <c r="K55" i="9"/>
  <c r="J55" i="9"/>
  <c r="I55" i="9"/>
  <c r="H55" i="9"/>
  <c r="G55" i="9"/>
  <c r="F55" i="9"/>
  <c r="E55" i="9"/>
  <c r="D55" i="9"/>
  <c r="C55" i="9"/>
  <c r="P55" i="9" s="1"/>
  <c r="H56" i="9" l="1"/>
  <c r="O56" i="9"/>
  <c r="J56" i="9"/>
  <c r="I56" i="9"/>
  <c r="M56" i="9"/>
  <c r="G56" i="9"/>
  <c r="F56" i="9"/>
  <c r="L56" i="9"/>
  <c r="E56" i="9"/>
  <c r="D56" i="9"/>
  <c r="N56" i="9"/>
  <c r="K56" i="9"/>
  <c r="C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<sst xmlns="http://schemas.openxmlformats.org/spreadsheetml/2006/main" count="26200" uniqueCount="3298">
  <si>
    <t>martes, 29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</si>
  <si>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</si>
  <si>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</si>
  <si>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</si>
  <si>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</si>
  <si>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</si>
  <si>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</si>
  <si>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</si>
  <si>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</si>
  <si>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</si>
  <si>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</si>
  <si>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</si>
  <si>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</si>
  <si>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</si>
  <si>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</si>
  <si>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</si>
  <si>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</si>
  <si>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</si>
  <si>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29/04/2025 00:00:00</t>
  </si>
  <si>
    <t>30/04/2025 00:00:00</t>
  </si>
  <si>
    <t>DECLARACIÓN DE SITUACIÓN EXCEPCIONAL EN LA S.E. PORTILLO DE 60 kV</t>
  </si>
  <si>
    <t>NO</t>
  </si>
  <si>
    <t>FALLA</t>
  </si>
  <si>
    <t>EGASA</t>
  </si>
  <si>
    <t>CHARCANI I</t>
  </si>
  <si>
    <t>GENERADOR HIDROELÉCTRICO</t>
  </si>
  <si>
    <t>G2</t>
  </si>
  <si>
    <t>29/04/2025 09:11:00</t>
  </si>
  <si>
    <t>29/04/2025 09:20:00</t>
  </si>
  <si>
    <t>DESCONEXIÓN DEL GENERADOR G2 DE LA C.H. CHARCANI I</t>
  </si>
  <si>
    <t>EGEJUNIN</t>
  </si>
  <si>
    <t>SANTA CRUZ II</t>
  </si>
  <si>
    <t>G1</t>
  </si>
  <si>
    <t>29/04/2025 15:40:00</t>
  </si>
  <si>
    <t>DESCONEXIÓN DEL GENERADOR G1 DE LA CH SANTA CRUZ II POR FALLA</t>
  </si>
  <si>
    <t>ISA PERU</t>
  </si>
  <si>
    <t>VIZCARRA</t>
  </si>
  <si>
    <t>CELDA</t>
  </si>
  <si>
    <t>CL-2252</t>
  </si>
  <si>
    <t>29/04/2025 11:14:00</t>
  </si>
  <si>
    <t>29/04/2025 12:00:00</t>
  </si>
  <si>
    <t>DESCONECTO EL INTERRUPTOR IN 2400 DE LA LINEA L-2252 (TINGOMARIA - VIZCARRA) DE 220 KV  EN SE VIZCARRA, POR FALLA.</t>
  </si>
  <si>
    <t>RED DE ENERGIA DEL PERU S.A.</t>
  </si>
  <si>
    <t>TINGO MARÍA - AUCAYACU</t>
  </si>
  <si>
    <t xml:space="preserve">LINEA DE TRANSMISION          </t>
  </si>
  <si>
    <t>L-1122</t>
  </si>
  <si>
    <t>29/04/2025 14:32:00</t>
  </si>
  <si>
    <t>29/04/2025 16:42:00</t>
  </si>
  <si>
    <t>DECLARACIÓN DE SITUACIÓN EXCEPCIONAL EN LA LÍNEA L-1122 (TINGO MARÍA - AUCAYACU) DE 138 kV</t>
  </si>
  <si>
    <t>29/04/2025 18:15:00</t>
  </si>
  <si>
    <t>29/04/2025 21:43:00</t>
  </si>
  <si>
    <t>STATKRAFT S.A</t>
  </si>
  <si>
    <t>OROYA</t>
  </si>
  <si>
    <t>G3</t>
  </si>
  <si>
    <t>29/04/2025 18:03:00</t>
  </si>
  <si>
    <t>29/04/2025 18:56:00</t>
  </si>
  <si>
    <t>DESCONEXIÓN DEL GENERADOR G3 DE LA C.H. OROYA POR FALLA</t>
  </si>
  <si>
    <t>ATLANTICA TRANSMISION SUR S.A.</t>
  </si>
  <si>
    <t>POROMA - OCONA</t>
  </si>
  <si>
    <t>L-5034</t>
  </si>
  <si>
    <t>29/04/2025 11:27:00</t>
  </si>
  <si>
    <t>29/04/2025 15:17:00</t>
  </si>
  <si>
    <t>DECLARACIÓN DE SITUACION EXCEPCIONAL EN EL ENLACE CENTRO - SUR DEL SEIN</t>
  </si>
  <si>
    <t>RESTRICCIONES OPERATIVAS</t>
  </si>
  <si>
    <t>FECHA</t>
  </si>
  <si>
    <t>HORA
INICIO</t>
  </si>
  <si>
    <t>HORA
FINAL</t>
  </si>
  <si>
    <t>T.Eq.</t>
  </si>
  <si>
    <t>29/04/2025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</si>
  <si>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</si>
  <si>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</si>
  <si>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</si>
  <si>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</si>
  <si>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</si>
  <si>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</si>
  <si>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</si>
  <si>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</si>
  <si>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</si>
  <si>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</si>
  <si>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</si>
  <si>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</si>
  <si>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</si>
  <si>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</si>
  <si>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</si>
  <si>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</si>
  <si>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</si>
  <si>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La unidad TGN4 de la CT Malacas está limitada a 35 MW y no puede operar en conjunto con la TG6. Esto debido a que el ducto estará en mantenimiento, así como su compresor de GAS hasta el 05/05/2025.</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</si>
  <si>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</si>
  <si>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</si>
  <si>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</si>
  <si>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</si>
  <si>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</si>
  <si>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</si>
  <si>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</si>
  <si>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</si>
  <si>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</si>
  <si>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</si>
  <si>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</si>
  <si>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</si>
  <si>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</si>
  <si>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</si>
  <si>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</si>
  <si>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</si>
  <si>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</si>
  <si>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</si>
  <si>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</si>
  <si>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</si>
  <si>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</si>
  <si>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</si>
  <si>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</si>
  <si>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</si>
  <si>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Central limitada por efectos de temperatura(modo de operación 2x1).</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</si>
  <si>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</si>
  <si>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</si>
  <si>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</si>
  <si>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</si>
  <si>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</si>
  <si>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</si>
  <si>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</si>
  <si>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</si>
  <si>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</si>
  <si>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</si>
  <si>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</si>
  <si>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</si>
  <si>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</si>
  <si>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De acuerdo con el correo recibido el día 28.04, la unidad G1 presenta anormalidad en la Válvula Esferica lado B por pérdida de aceite el cual ocasiona que la G1 no pueda parar.</t>
  </si>
  <si>
    <t>De acuerdo con el correo recibido el día 29.04, se solicitó no parar la unidad G3 dado que los SS.AA. se encuentran conectados a esta unidad sin poder cambiar de unidad.</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</si>
  <si>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</si>
  <si>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</si>
  <si>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</si>
  <si>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</si>
  <si>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</si>
  <si>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</si>
  <si>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</si>
  <si>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</si>
  <si>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</si>
  <si>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</si>
  <si>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</si>
  <si>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</si>
  <si>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</si>
  <si>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</si>
  <si>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</si>
  <si>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</si>
  <si>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</si>
  <si>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SAMAY I S.A.C</t>
  </si>
  <si>
    <t>C.T. PUERTO BRAVO</t>
  </si>
  <si>
    <t>Con carta SI-0047-2024, se considera las IO para todos los grupos, los siguientes valores en horas: TA (0.43), TMO (2), TMA en estado normal (8) y TMA en estado de emergencia (7).</t>
  </si>
  <si>
    <t>C.H. CAHUA</t>
  </si>
  <si>
    <t>Limitación hasta 20 MW en la CH Cahua por pérdida de recurso hídrico en compuertas de captación, según lo informado en el correo del día 20.04.2025.</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</si>
  <si>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</si>
  <si>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</si>
  <si>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</si>
  <si>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</si>
  <si>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</si>
  <si>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</si>
  <si>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</si>
  <si>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</si>
  <si>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</si>
  <si>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</si>
  <si>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</si>
  <si>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</si>
  <si>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</si>
  <si>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</si>
  <si>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</si>
  <si>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</si>
  <si>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</si>
  <si>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</si>
  <si>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</si>
  <si>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</si>
  <si>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</si>
  <si>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</si>
  <si>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</si>
  <si>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</si>
  <si>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</si>
  <si>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</si>
  <si>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</si>
  <si>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29/04/2025 00:00</t>
  </si>
  <si>
    <t>30/04/2025 00:00</t>
  </si>
  <si>
    <t>LIMPIEZA E INSPECCION DE LA CALDERA CBS Y MANTENIMIENTO A SUS PERIFERICOS (CONDUCTORES, VENTILADORES, BOMBAS, MOTORES, ETC)</t>
  </si>
  <si>
    <t>P</t>
  </si>
  <si>
    <t>F/S</t>
  </si>
  <si>
    <t>N</t>
  </si>
  <si>
    <t xml:space="preserve">PREV.     </t>
  </si>
  <si>
    <t>G</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</si>
  <si>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</si>
  <si>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</si>
  <si>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</si>
  <si>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</si>
  <si>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</si>
  <si>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</si>
  <si>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</si>
  <si>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</si>
  <si>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</si>
  <si>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</si>
  <si>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</si>
  <si>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</si>
  <si>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</si>
  <si>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</si>
  <si>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</si>
  <si>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</si>
  <si>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</si>
  <si>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</si>
  <si>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</si>
  <si>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</si>
  <si>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</si>
  <si>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</si>
  <si>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</si>
  <si>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</si>
  <si>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</si>
  <si>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</si>
  <si>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</si>
  <si>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</si>
  <si>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CL-5037</t>
  </si>
  <si>
    <t>29/04/2025 07:42</t>
  </si>
  <si>
    <t>29/04/2025 15:53</t>
  </si>
  <si>
    <t>MANTENIMIENTO PREVENTIVO EN EQUIPOS DE CELDA</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</si>
  <si>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</si>
  <si>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</si>
  <si>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</si>
  <si>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</si>
  <si>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</si>
  <si>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</si>
  <si>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</si>
  <si>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</si>
  <si>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</si>
  <si>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</si>
  <si>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</si>
  <si>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</si>
  <si>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</si>
  <si>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</si>
  <si>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</si>
  <si>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</si>
  <si>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</si>
  <si>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</si>
  <si>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</si>
  <si>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</si>
  <si>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SAN JOSE - MONTALVO</t>
  </si>
  <si>
    <t>L-5037</t>
  </si>
  <si>
    <t>LIMPIEZA DE AISLAMIENTO</t>
  </si>
  <si>
    <t>COLCA SOLAR S.A.C.</t>
  </si>
  <si>
    <t>CENTRAL SOLAR YARUCAYA</t>
  </si>
  <si>
    <t>29/04/2025 17:49</t>
  </si>
  <si>
    <t>INSPECCION Y LIMPIEZA DEL CENTRO DE TRANSFORMACION Y CELDA DE PROTECCION, CONDICIONADO AL MANTENIMIENTO DE LA LINEA L-6676 DE HUAURA POWER GROUP Y/O LINEA L-6670 PROPIEDAD DE ADINELSA.</t>
  </si>
  <si>
    <t>HUAMPANI</t>
  </si>
  <si>
    <t>CL-6040</t>
  </si>
  <si>
    <t>POR SEGURIDAD POR EL REEMPLAZO DEL INTERRUPTOR DE LA CELDA CL-TR1 (CL-G1)</t>
  </si>
  <si>
    <t>CL-60KV-G1</t>
  </si>
  <si>
    <t>REEMPLAZO DE INTERRUPTOR E IMPLEMENTACION DE COLUMNA DE MANDO PROVISIONAL(MODERNIZACION DEL SIST. CONTROL)  Y PRUEBAS FUNCIONALES. (ESTA ACTIVIDAD SOLO INDISPONE UNO DE LOS TRANSFORMADORES DE LA SSEE, RESTRINGE GENERACION)</t>
  </si>
  <si>
    <t>SANTA ROSA A. - GLORIA</t>
  </si>
  <si>
    <t>L-6434</t>
  </si>
  <si>
    <t>29/04/2025 08:45</t>
  </si>
  <si>
    <t>29/04/2025 17:06</t>
  </si>
  <si>
    <t>LIMPIEZA INDUSTRIAL Y REEMPLAZO DE PASTA SILICONA</t>
  </si>
  <si>
    <t>29/04/2025 09:11</t>
  </si>
  <si>
    <t>29/04/2025 09:20</t>
  </si>
  <si>
    <t>Desconexion intempestiva</t>
  </si>
  <si>
    <t>F</t>
  </si>
  <si>
    <t>CHARCANI IV</t>
  </si>
  <si>
    <t>Mantenimiento Generador</t>
  </si>
  <si>
    <t>29/04/2025 12:40</t>
  </si>
  <si>
    <t>Pruebas operativas por mantenimiento de generador</t>
  </si>
  <si>
    <t>PRUEBA</t>
  </si>
  <si>
    <t>CHARCANI V</t>
  </si>
  <si>
    <t>DIQUE CINCEL</t>
  </si>
  <si>
    <t>Reparacion camino de rodadura compuerta vagon</t>
  </si>
  <si>
    <t>CHARCANI VI</t>
  </si>
  <si>
    <t>29/04/2025 07:20</t>
  </si>
  <si>
    <t>29/04/2025 14:30</t>
  </si>
  <si>
    <t>Mantenimiento Electromecanico Plan 1 + END</t>
  </si>
  <si>
    <t>CHARCANI VI - CONVERTIDOR</t>
  </si>
  <si>
    <t>L-3000</t>
  </si>
  <si>
    <t>29/04/2025 07:47</t>
  </si>
  <si>
    <t>29/04/2025 16:59</t>
  </si>
  <si>
    <t>Levantamiento observaciones de Mantenimiento Preventivo Electrico LLTT</t>
  </si>
  <si>
    <t>L-3001</t>
  </si>
  <si>
    <t>SANTUARIO</t>
  </si>
  <si>
    <t>ACOPLE 138</t>
  </si>
  <si>
    <t>En servicio barra 2,uso en grupo N1 Charcani V con interruptor de acoplamiento, por falla</t>
  </si>
  <si>
    <t>Mantenimiento correctivo mayor de turbina del G2.</t>
  </si>
  <si>
    <t xml:space="preserve">CORR.     </t>
  </si>
  <si>
    <t>EGESUR</t>
  </si>
  <si>
    <t>INDEPENDENCIA</t>
  </si>
  <si>
    <t>T-30</t>
  </si>
  <si>
    <t>Mantenimiento correctivo del transformador de potencia en reserva - DELCROSA</t>
  </si>
  <si>
    <t>ELECTROPERU</t>
  </si>
  <si>
    <t>MANTARO</t>
  </si>
  <si>
    <t>G4</t>
  </si>
  <si>
    <t>29/04/2025 15:08</t>
  </si>
  <si>
    <t>CAMBIO DE RODETE POR FISURA</t>
  </si>
  <si>
    <t>EMPRESA DE GENERACION HUALLAGA</t>
  </si>
  <si>
    <t>CHAGLLA</t>
  </si>
  <si>
    <t>SS.EE</t>
  </si>
  <si>
    <t>29/04/2025 09:15</t>
  </si>
  <si>
    <t>29/04/2025 16:48</t>
  </si>
  <si>
    <t>PE-YANA: INSTALACION Y COPIA DE BACKUP A LA NUEVA TARJETA COGE5 DEL MULTIPLEXOR KEYMILE. PERDIDA DE SUPERVISION MAYOR A 10MIN (R0119005). A SOLICITUD DE ISA REP CTM</t>
  </si>
  <si>
    <t xml:space="preserve">EMPRESA DE GENERACION HUANZA                      </t>
  </si>
  <si>
    <t>HUANZA</t>
  </si>
  <si>
    <t>CAMBIO DE VALVULA ESFERICA EN GRUPO G1</t>
  </si>
  <si>
    <t>CHILCA 1</t>
  </si>
  <si>
    <t xml:space="preserve">TG2            </t>
  </si>
  <si>
    <t>29/04/2025 19:20</t>
  </si>
  <si>
    <t>INSPECCION DE 33000 EOH (HOT GAS PATH)</t>
  </si>
  <si>
    <t>29/04/2025 11:44</t>
  </si>
  <si>
    <t>En servicio por pruebas en ciclo abierto</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</si>
  <si>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</si>
  <si>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</si>
  <si>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</si>
  <si>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</si>
  <si>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</si>
  <si>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</si>
  <si>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</si>
  <si>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</si>
  <si>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</si>
  <si>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</si>
  <si>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</si>
  <si>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</si>
  <si>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SANTA ISABEL</t>
  </si>
  <si>
    <t>MTR1</t>
  </si>
  <si>
    <t>29/04/2025 07:38</t>
  </si>
  <si>
    <t>29/04/2025 16:32</t>
  </si>
  <si>
    <t>Fuera de servicio por indisponibilidad del sistema de refrigeracion del transformador</t>
  </si>
  <si>
    <t>YUNCAN</t>
  </si>
  <si>
    <t>MANTENIMIENTO CORRECTIVO DEL GENERADOR</t>
  </si>
  <si>
    <t>29/04/2025 05:30</t>
  </si>
  <si>
    <t>POR REPARACION DE COMPUERTA B5 PRESA HUALLAMAYO********</t>
  </si>
  <si>
    <t>EMBALS HUALLAMA</t>
  </si>
  <si>
    <t>REPARACION DE COMPUERTA B5 PRESA HUALLAMAYO (COTAS ENTRE 2409 Y 2412.5 MSNM)</t>
  </si>
  <si>
    <t>GENERACION ANDINA S.A.C.</t>
  </si>
  <si>
    <t>8 DE AGOSTO</t>
  </si>
  <si>
    <t>29/04/2025 06:28</t>
  </si>
  <si>
    <t>29/04/2025 23:04</t>
  </si>
  <si>
    <t>Mantenimeinto sistema BESS. (no indispone las unidades de generacion)</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</si>
  <si>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</si>
  <si>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</si>
  <si>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</si>
  <si>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</si>
  <si>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</si>
  <si>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</si>
  <si>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29/04/2025 20:00</t>
  </si>
  <si>
    <t>PRUEBAS AL SISTEMA DE PROTECCION</t>
  </si>
  <si>
    <t>29/04/2025 22:39</t>
  </si>
  <si>
    <t>CAMBIO ZAPATAS DE FRICCION DEL DISTRIBUIDOR</t>
  </si>
  <si>
    <t>MANTENIMIENTO MAYOR UG2 (CAMBIO DE COMPONENTES INTERNOS DE LA TURBINA).</t>
  </si>
  <si>
    <t>29/04/2025 22:00</t>
  </si>
  <si>
    <t>REPARACION INTERNA DEL GENERADOR G2 (INCLUYE DESCARGAS PARCIALES)</t>
  </si>
  <si>
    <t>YARUCAYA - ANDAHUASI</t>
  </si>
  <si>
    <t>L-6676</t>
  </si>
  <si>
    <t>29/04/2025 07:48</t>
  </si>
  <si>
    <t>29/04/2025 17:27</t>
  </si>
  <si>
    <t>MANTENIMIENTO DE LA SUB ESTACION YARUCAYA.</t>
  </si>
  <si>
    <t>HYDRO GLOBAL PERU S.A.C.</t>
  </si>
  <si>
    <t>PUMIRI - PAQUILLUSI</t>
  </si>
  <si>
    <t>L-2042</t>
  </si>
  <si>
    <t>En servicio en modo Pruebas</t>
  </si>
  <si>
    <t>SAN GABAN III</t>
  </si>
  <si>
    <t>Unida de generacion n°1, sin carga durante todo el dia operativo.</t>
  </si>
  <si>
    <t>Unidad de generacion n°2, en maxima generacion (100MW) durante todo el dia operativo.</t>
  </si>
  <si>
    <t>TINGO MARIA</t>
  </si>
  <si>
    <t>R-30MVAR</t>
  </si>
  <si>
    <t>POA: PROYECTO DE MODERNIZACION DE SE. TINGO MARIA, REEMPLAZO DE TABLERO DE CONTROL Y PROTECCIONES, ACTIVIDAD CON CORTE CONTINUO. (R0101909)</t>
  </si>
  <si>
    <t>29/04/2025 08:34</t>
  </si>
  <si>
    <t>29/04/2025 18:21</t>
  </si>
  <si>
    <t>POA: PROYECTO DE MODERNIZACION DE SE. TINGO MARIA, DESHABILITAR 50BF DEL ANILLO DE 220KV, ESTARA FUERA DE SERVICIO DESDE EL 28.04.2025 HASTA 10.08.2025. TAMBIEN INCLUYE EL LADO DE 138KV(SOLO RELACIONADO AL TR-01). (R0108513)</t>
  </si>
  <si>
    <t>POA: MODERNIZACION DEL SISTEMA DE CONTROL Y PROTECCION (C&amp;P) DE LA SE TINGO MARIA. REVISION DE CIRCUITOS DE C&amp;P. RETIRO DE TABLEROS DE C&amp;P EXISTENTE. CAMBIO DE MCBS EN SS.A.. RETIRO DE MK EN PATIO DE LLAVES 220KV. PRUEBAS DE C&amp;P DE CADA BAHIA. CON PERDIDA TEMPORAL DE SUPERVISION. (R0118566)</t>
  </si>
  <si>
    <t>JOYA SOLAR S.A.C.</t>
  </si>
  <si>
    <t>SAN MARTIN SOLAR</t>
  </si>
  <si>
    <t>Pruebas de puesta en servicio previos a Operacion Comercial</t>
  </si>
  <si>
    <t>MINI CENTRAL CERRO DEL AGUILA</t>
  </si>
  <si>
    <t>Unidad indisponible por falla.</t>
  </si>
  <si>
    <t>LUZ DEL SUR</t>
  </si>
  <si>
    <t>MANCHAY - PACHACUTEC</t>
  </si>
  <si>
    <t>L-2133</t>
  </si>
  <si>
    <t>29/04/2025 00:02</t>
  </si>
  <si>
    <t>29/04/2025 09:41</t>
  </si>
  <si>
    <t>A SOLICITUD DE COES POR REGULACION DE TENSION</t>
  </si>
  <si>
    <t>MARCOBRE S.A.C.</t>
  </si>
  <si>
    <t>MINA JUSTA</t>
  </si>
  <si>
    <t>TR_4712-TX-002</t>
  </si>
  <si>
    <t>29/04/2025 17:59</t>
  </si>
  <si>
    <t>Mantenimiento correctivo programado por punto caliente en un conector del barraje de lado 22.9 KV (Fase T) programado del 4712-TX-002.</t>
  </si>
  <si>
    <t>MINERA ANTAMINA</t>
  </si>
  <si>
    <t>ANTAMINA</t>
  </si>
  <si>
    <t>T - 2</t>
  </si>
  <si>
    <t>29/04/2025 23:59</t>
  </si>
  <si>
    <t>Desconexion del transformador XFR-002 por motivos de seguridad para intervenir el IN-2412 por baja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</si>
  <si>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</si>
  <si>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</si>
  <si>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</si>
  <si>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</si>
  <si>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</si>
  <si>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</si>
  <si>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</si>
  <si>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Proteccion de Barras de SE. San Jose 220kV. desactivada a solicitud de Joya Solar (Proyecto CSF San Martin).</t>
  </si>
  <si>
    <t>29/04/2025 07:43</t>
  </si>
  <si>
    <t>29/04/2025 17:02</t>
  </si>
  <si>
    <t>MANTENIMIENTO ELECTROMECANICO EQUIPOS DE PATIO SAN JOSE SECTOR #06 500KV DIAMETRO 2 BARRA B MANTENIMIENTO DE SISTEMAS DE PROTECCION Y CONTROL</t>
  </si>
  <si>
    <t>SAN LUIS</t>
  </si>
  <si>
    <t>29/04/2025 08:30</t>
  </si>
  <si>
    <t>29/04/2025 16:30</t>
  </si>
  <si>
    <t>CONTRASTACION DE MEDIDORES DE ENERGIA</t>
  </si>
  <si>
    <t>SAN LUIS - CERRO VERDE</t>
  </si>
  <si>
    <t>L-2074</t>
  </si>
  <si>
    <t>LINEA L-2074 E/S POR SEGURIDAD Y CONFIABILIDAD PARA EVITAR INTERRUPCIONES EN EL SUMINISTRO ELECTRICO.</t>
  </si>
  <si>
    <t>L-2074 E/S POR SEGURIDAD DURANTE INDISPONIBILIDAD DE L-5037</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</si>
  <si>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</si>
  <si>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</si>
  <si>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</si>
  <si>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</si>
  <si>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</si>
  <si>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G5</t>
  </si>
  <si>
    <t>29/04/2025 19:39</t>
  </si>
  <si>
    <t>Cambio de inyector 5B inferiorLimpieza de codos de G6B</t>
  </si>
  <si>
    <t>29/04/2025 20:10</t>
  </si>
  <si>
    <t>29/04/2025 19:49</t>
  </si>
  <si>
    <t>Pruebas operativas previo a declarar su disponibilidad</t>
  </si>
  <si>
    <t>CH HER 1</t>
  </si>
  <si>
    <t>INDISPONIBLE POR FALTA DE RECURSO HIDRICO - LIMITACION DE CH HUAMPANI</t>
  </si>
  <si>
    <t>CENTRAL LIMITADA A 19.5 MW POR INDISPONIBILIDAD DE TRAFO 01 10/60 KV POR CAMBIO INTERRUPTOR 60KV - EMPRESA CONELSUR</t>
  </si>
  <si>
    <t>R</t>
  </si>
  <si>
    <t>SANTA ROSA</t>
  </si>
  <si>
    <t xml:space="preserve">UTI6           </t>
  </si>
  <si>
    <t>UNIDAD RESTRINGIDA A 25 MW</t>
  </si>
  <si>
    <t>UTI5</t>
  </si>
  <si>
    <t>29/04/2025 08:00</t>
  </si>
  <si>
    <t>29/04/2025 16:25</t>
  </si>
  <si>
    <t>PROGRAMACION DE EPEYR DE UTI5 CON GN.</t>
  </si>
  <si>
    <t>WAYRA EXTENSION</t>
  </si>
  <si>
    <t>29/04/2025 14:00</t>
  </si>
  <si>
    <t>29/04/2025 18:00</t>
  </si>
  <si>
    <t>PRUEBAS DE CONTROL DE POTENCIA Y FRECUENCIA</t>
  </si>
  <si>
    <t>PARQUE EOLICO MARCONA S.A.C.</t>
  </si>
  <si>
    <t>MARCONA - TRES HERMANAS</t>
  </si>
  <si>
    <t>L-2298</t>
  </si>
  <si>
    <t>29/04/2025 06:29</t>
  </si>
  <si>
    <t>29/04/2025 18:29</t>
  </si>
  <si>
    <t>Mantenimiento preventivo de subestacion Tres Hermanas y linea de transmision L2298</t>
  </si>
  <si>
    <t>PARQUE EOLICO MARCONA</t>
  </si>
  <si>
    <t>29/04/2025 19:00</t>
  </si>
  <si>
    <t>Central fuera de servicio por indisponibilidad de subestacion Tres Hermanas y linea de transmision L2298 por mantenimiento preventivo</t>
  </si>
  <si>
    <t>TRES HERMANAS</t>
  </si>
  <si>
    <t>SE TRES HERMANA</t>
  </si>
  <si>
    <t>29/04/2025 06:59</t>
  </si>
  <si>
    <t>29/04/2025 20:29</t>
  </si>
  <si>
    <t>PARQUE EOLICO TRES HERMANAS S.A.C.</t>
  </si>
  <si>
    <t>PARQUE EOLICO 3 HERMANAS</t>
  </si>
  <si>
    <t>29/04/2025 06:40</t>
  </si>
  <si>
    <t xml:space="preserve">PETRAMAS                                          </t>
  </si>
  <si>
    <t>CTB CALLAO</t>
  </si>
  <si>
    <t>G1 CALLAO</t>
  </si>
  <si>
    <t>MANTENIMIENTO DE  INTERCAMBIADOR 2 EN 1</t>
  </si>
  <si>
    <t>G2 CALLAO</t>
  </si>
  <si>
    <t>HUAYCOLORO</t>
  </si>
  <si>
    <t>LA GRINGA V</t>
  </si>
  <si>
    <t>MANTENIMIENTO DE RADIADOR</t>
  </si>
  <si>
    <t>PLUZ ENERGIA PERU S.A.A.</t>
  </si>
  <si>
    <t>BARSI</t>
  </si>
  <si>
    <t>ST A 220 kV</t>
  </si>
  <si>
    <t>AVACNCE DE TRABAJOS PREVIOS PARA CONEXION DE NUEVA LINEA 220 KV</t>
  </si>
  <si>
    <t>CALLAHUANCA (REP)</t>
  </si>
  <si>
    <t>29/04/2025 09:58</t>
  </si>
  <si>
    <t>29/04/2025 17:00</t>
  </si>
  <si>
    <t>CONFIGURAR TERMINAL SERVER. PERDIDA DE SUPERVISION. (R0119235)</t>
  </si>
  <si>
    <t>CHAVARRIA</t>
  </si>
  <si>
    <t>CL-2246</t>
  </si>
  <si>
    <t>29/04/2025 08:06</t>
  </si>
  <si>
    <t>29/04/2025 16:22</t>
  </si>
  <si>
    <t>MONTAJE Y CAMBIO DE TRANSFORMADOR DE TENSION TT-312 FASE  T . (R0099170)</t>
  </si>
  <si>
    <t>29/04/2025 15:20</t>
  </si>
  <si>
    <t>CORRECCION DE ANOMALIA TERMICA (R0117951)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</si>
  <si>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</si>
  <si>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</si>
  <si>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</si>
  <si>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</si>
  <si>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</si>
  <si>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</si>
  <si>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</si>
  <si>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</si>
  <si>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</si>
  <si>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</si>
  <si>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</si>
  <si>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</si>
  <si>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</si>
  <si>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</si>
  <si>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</si>
  <si>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</si>
  <si>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</si>
  <si>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</si>
  <si>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</si>
  <si>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</si>
  <si>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</si>
  <si>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</si>
  <si>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</si>
  <si>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BARRA-B 220</t>
  </si>
  <si>
    <t>29/04/2025 08:26</t>
  </si>
  <si>
    <t>29/04/2025 17:50</t>
  </si>
  <si>
    <t>A SOLICITUD DE PARQUE EOLICO MARCONA POR MANTENIMIENTO PREVENTIVO DE SU SECCIONADOR DE BARRA  B .</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</si>
  <si>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</si>
  <si>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</si>
  <si>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</si>
  <si>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</si>
  <si>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</si>
  <si>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</si>
  <si>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SAN NICOLAS</t>
  </si>
  <si>
    <t>CL-T23_60</t>
  </si>
  <si>
    <t>POA: INSTALACION DE CABLE DE CONTROL DE INTERRUPTOR A TABLERO MK (R0119226)</t>
  </si>
  <si>
    <t>T23-61</t>
  </si>
  <si>
    <t>POA: MODERNIZACION DE PROTECCION Y CONTROL DE SE. SAN NICOLAS, CAMBIO DE RELES DE PROTECCION PT1 Y PT2 DEL TRANSFORMADOR, DESMONTAJE DE LOS RELES ANTIGUOS, MONTAJE, CABLEADO, CONFIGURACION, PRUEBAS Y PUESTA EN SERVICIO DE LOS NUEVOS RELES DE PROTECCION. (R0107475)</t>
  </si>
  <si>
    <t>SSEE</t>
  </si>
  <si>
    <t>29/04/2025 08:37</t>
  </si>
  <si>
    <t>29/04/2025 18:12</t>
  </si>
  <si>
    <t>POA: TRABAJO PREVIO MODERNIZACION DE PROTECCIONES DE SE. SAN NICOLAS, TENDIDO DE CABLES, INSTALACION DE GPS, ADECUACION DE TABLEROS DE SSAA, RETIRO DE TABLERO DE MEDIDOR EXISTENTE, MONTAJE DE TABLEROS NUEVOS, ENERGIZACION DE TABLERO CONTROLADOR DE SUBESTACION Y TABLERO DE PROTECCION DE TRANSFORMARORES. CON PERDIDA DE SUPERVISION. (R0107476)</t>
  </si>
  <si>
    <t>TALARA</t>
  </si>
  <si>
    <t>29/04/2025 07:30</t>
  </si>
  <si>
    <t>29/04/2025 17:30</t>
  </si>
  <si>
    <t>A SOLICITUD DE CONCESIONARIA LINEA DE TRANSMISION LA NI?A (COBRA), PRUEBA SIMULADA DEL CASO 2 Y 3 (EN S.E. ZORRITOS) DEL AUTOMATISMO DE TRANSFERENCIA DE CARGA PERU - ECUADOR, SE REQUIERE MANIOBRAS DEL EQUIPAMIENTO EN LA S.E. TALARA (SB-8127, SA-8125, SB-2845, SA-2843, SB-2849, SA-2847, SB-2853, SA-2851, SB-2899, SA-2897, IN-2334), PARA ADECUAR EL SISTEMA PARA EL CASO 2 Y 3, NO SE TENDRA CORTE DE ENERGIA.</t>
  </si>
  <si>
    <t>TRUJILLO NORTE - CHIMBOTE 1</t>
  </si>
  <si>
    <t>L-2232</t>
  </si>
  <si>
    <t>29/04/2025 07:36</t>
  </si>
  <si>
    <t>29/04/2025 15:22</t>
  </si>
  <si>
    <t>POA: CAMBIO DE CONDUCTOR DEL POSTE P-2 AL P-28, P-86 AL P-99, P-100 AL P-214 Y TORRES T-1 A T-104, ACTIVIDAD CON CORTE CONTINUO.  (R0112056). APERTURA DE CUELLOS P-156 y P-238 .(R0119240)</t>
  </si>
  <si>
    <t>ZORRITOS</t>
  </si>
  <si>
    <t>ESQUEMA DE IMPORTACION/EXPORTACION DESHABILITADO AL ECUADOR DE ZORRITOS Y TALARA, POR TRABAJOS DE COBRA.</t>
  </si>
  <si>
    <t>A SOLICITUD DE CONCESIONARIA LINEA DE TRANSMISION LA NI?A (COBRA), PRUEBA SIMULADA DEL CASO 2 Y 3 DEL AUTOMATISMO DE TRANSFERENCIA DE CARGA PERU - ECUADOR, SE REQUIERE MANIOBRAS DEL EQUIPAMIENTO EN LA S.E. ZORRITOS (SB-8805, SA-8803, SB-3273, SA-3271, SB-3269, SA-3267, SB-3265, SA-3261, SB-3259, SA-3255, IN-2492), PARA ADECUAR EL SISTEMA PARA EL CASO 2 Y 3, NO SE TENDRA CORTE DE ENERGIA.</t>
  </si>
  <si>
    <t>29/04/2025 08:14</t>
  </si>
  <si>
    <t>29/04/2025 18:35</t>
  </si>
  <si>
    <t>COBRA - AXON: CONFIGURACION DE CONTROLADORES PARA EL AUTOMATISMO DE TRANSFERENCIA DE CARGA Y BORRADO DE LA ACTUAL LOGICA NIVEL 1 Y 2 DE TRANSFERENCIA DE CARGA. PRUEBAS DE SE?ALES N2 Y N3, PRUEBAS SIMULADAS DE TRANSFERENCIA DE CARGA CASOS 2, 3 Y 6. CON PERDIDA DE SUPERVISION MENOR A 15 MIN. (R0118088)</t>
  </si>
  <si>
    <t>CL-2249</t>
  </si>
  <si>
    <t>29/04/2025 09:06</t>
  </si>
  <si>
    <t>29/04/2025 18:26</t>
  </si>
  <si>
    <t>A SOLICITUD DE COBRA: MONTAJE DE RELE DE TRANSFERENCIA DE CARGA Y CONEXION DE CIRCUITO NUEVO A CIRCUITOS EXISTENTES DE LAS BAHIAS PARA EL AUTOMATISMO DE TRANSFERENCIA DE CARGA (ATC). CONEXION A ENTRADAS DE CONTROLADORES EXISTENTES (DESHABILITACION DE ATC EXISTENTE). CON RIESGO DE DISPARO MINIMO DURANTE EL CABLEADO. PRUEBAS SIMULADAS DEL ATC CASO 2, 3 Y 6. (R0118905)</t>
  </si>
  <si>
    <t>CL-2280_old</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</si>
  <si>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</si>
  <si>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</si>
  <si>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</si>
  <si>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</si>
  <si>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</si>
  <si>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</si>
  <si>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SOUTHERN PERU CC</t>
  </si>
  <si>
    <t>MOQUEGUA - BOTIFLACA</t>
  </si>
  <si>
    <t>L-1382</t>
  </si>
  <si>
    <t>29/04/2025 08:21</t>
  </si>
  <si>
    <t>Indisponible como parte de la primera energizacion de equipos de la nueva SE Cuajone. Posterior a la actividad, la linea quedara dividida en las lineas L-1382/1 (Moquegua - Cuajone) y L-1382/2 (Cuajone -Botiflaca)</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</si>
  <si>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</si>
  <si>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</si>
  <si>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</si>
  <si>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</si>
  <si>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</si>
  <si>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</si>
  <si>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</si>
  <si>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</si>
  <si>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Mantenimiento del Transformador Principal TR1-G1.</t>
  </si>
  <si>
    <t>TR1-TV</t>
  </si>
  <si>
    <t>Mantenimiento preventivo de Trafo TV</t>
  </si>
  <si>
    <t>SANTO DOMINGO DE LOS OLLEROS</t>
  </si>
  <si>
    <t>TG1</t>
  </si>
  <si>
    <t>UP GRADE de la unidad TG1***************</t>
  </si>
  <si>
    <t>Inspeccion mayor de la unidad TG1 (55000 horas)****************************</t>
  </si>
  <si>
    <t xml:space="preserve">AGUAYTIA                                          </t>
  </si>
  <si>
    <t>Disponibilidad de 19MMSCF para la CT Aguaytia.</t>
  </si>
  <si>
    <t>TRANSMANTARO</t>
  </si>
  <si>
    <t>CAMPAS</t>
  </si>
  <si>
    <t>XC-10</t>
  </si>
  <si>
    <t>INDISPONIBLE (EN BAIPAS) DESDE 10.12.24 POR PROBLEMA DE MALA LECTURA EN SE?AL DE CORRIENTE DE LA FASE  S  DEL CAPACITOR.</t>
  </si>
  <si>
    <t>CL-5021</t>
  </si>
  <si>
    <t>29/04/2025 23:00</t>
  </si>
  <si>
    <t>TRAMO DE LINEA ENERGIZADA MEDIANTE EL INTERRUPTOR IN-5184, HASTA LA TORRE T104, 109.8KM DE LINEA PARA EVITAR ROBO DE CONDUCTOR.</t>
  </si>
  <si>
    <t>SA-5117_BarraA</t>
  </si>
  <si>
    <t>BRAZO INFERIOR DEL SECCIONADOR SA-5117 (17.9.24) CON POSIBLE ROTURAS DE LA CREMALLERA INTERIOR. DISPONIBLE PARA MANIOBRAS DE FORMA LOCAL DESDE NIVEL CERO (10.12.24).</t>
  </si>
  <si>
    <t>IN-5050</t>
  </si>
  <si>
    <t>29/04/2025 08:04</t>
  </si>
  <si>
    <t>29/04/2025 16:00</t>
  </si>
  <si>
    <t>CAMBIO DE MANODENSOSTATO POR PRESENTAR INTERMITENCIA DE BLOQUEO POR GAS SF6. (R0112752)</t>
  </si>
  <si>
    <t>CHINCHA_CTM</t>
  </si>
  <si>
    <t>29/04/2025 08:28</t>
  </si>
  <si>
    <t>29/04/2025 16:02</t>
  </si>
  <si>
    <t>MP 3A SILICONADO DE AISLAMIENTO EN CELDA DE ACOPLE 220KV, ACTIVIDAD CON BARRA  B  FUERA DE SERVICIO. (R0117881)</t>
  </si>
  <si>
    <t>BARRA_B_220 kV</t>
  </si>
  <si>
    <t>FUERA DE SERVICIO DEBIDO A TRABAJOS DE CL-ACOPLE_220KV. (R0117881)</t>
  </si>
  <si>
    <t>MP 3A SILICONADO DE AISLAMIENTO A EQUIPOS DE BARRA. (R0117883)</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</si>
  <si>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</si>
  <si>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</si>
  <si>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</si>
  <si>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</si>
  <si>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</si>
  <si>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</si>
  <si>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</si>
  <si>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OBRAS CIVILES T098 AT102. (R0119164)</t>
  </si>
  <si>
    <t>COTARUSE</t>
  </si>
  <si>
    <t>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</si>
  <si>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</si>
  <si>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</si>
  <si>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</si>
  <si>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</si>
  <si>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</si>
  <si>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</si>
  <si>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</si>
  <si>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</si>
  <si>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</si>
  <si>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</si>
  <si>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</si>
  <si>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</si>
  <si>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</si>
  <si>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</si>
  <si>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</si>
  <si>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</si>
  <si>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</si>
  <si>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YURA</t>
  </si>
  <si>
    <t>29/04/2025 06:00</t>
  </si>
  <si>
    <t>Pruebas internas de puesta en servicio de la CS Yura (autoproductor).</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</si>
  <si>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</si>
  <si>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</si>
  <si>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</si>
  <si>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</si>
  <si>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</si>
  <si>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</si>
  <si>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</si>
  <si>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</si>
  <si>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</si>
  <si>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</si>
  <si>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</si>
  <si>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</si>
  <si>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</si>
  <si>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</si>
  <si>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</si>
  <si>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</si>
  <si>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EGEMSA</t>
  </si>
  <si>
    <t>SAN GABAN</t>
  </si>
  <si>
    <t>PLANTA DE RESERVA FRIA DE GENERACION  DE ETEN S.A.</t>
  </si>
  <si>
    <t>LA VIRGEN</t>
  </si>
  <si>
    <t>CHINANGO S.A.C.</t>
  </si>
  <si>
    <t>HIDROELECTRICA HUANCHOR S.A.C.</t>
  </si>
  <si>
    <t>CELEPSA RENOVABLES S.R.L.</t>
  </si>
  <si>
    <t>INLAND ENERGY SAC</t>
  </si>
  <si>
    <t>EMPRESA DE GENERACION HUANZA</t>
  </si>
  <si>
    <t>INFRAESTRUCTURAS Y ENERGIAS DEL PERU S.A.C.</t>
  </si>
  <si>
    <t>INVERSIONES SHAQSHA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</si>
  <si>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</si>
  <si>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</si>
  <si>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</si>
  <si>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</si>
  <si>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</si>
  <si>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</si>
  <si>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</si>
  <si>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</si>
  <si>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</si>
  <si>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</si>
  <si>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</si>
  <si>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</si>
  <si>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</si>
  <si>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</si>
  <si>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</si>
  <si>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</si>
  <si>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</si>
  <si>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</si>
  <si>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</si>
  <si>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</si>
  <si>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</si>
  <si>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</si>
  <si>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</si>
  <si>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</si>
  <si>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</si>
  <si>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</si>
  <si>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</si>
  <si>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</si>
  <si>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</si>
  <si>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</si>
  <si>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</si>
  <si>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</si>
  <si>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</si>
  <si>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</si>
  <si>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</si>
  <si>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</si>
  <si>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</si>
  <si>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</si>
  <si>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</si>
  <si>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</si>
  <si>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</si>
  <si>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</si>
  <si>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</si>
  <si>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</si>
  <si>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</si>
  <si>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</si>
  <si>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</si>
  <si>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</si>
  <si>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</si>
  <si>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</si>
  <si>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</si>
  <si>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</si>
  <si>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</si>
  <si>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</si>
  <si>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</si>
  <si>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</si>
  <si>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</si>
  <si>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</si>
  <si>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</si>
  <si>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</si>
  <si>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</si>
  <si>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</si>
  <si>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</si>
  <si>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</si>
  <si>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</si>
  <si>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</si>
  <si>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RECKA</t>
  </si>
  <si>
    <t>RF ETEN TG1</t>
  </si>
  <si>
    <t>RF ETEN TG2</t>
  </si>
  <si>
    <t>CHAGLLA GP1</t>
  </si>
  <si>
    <t>CHIMAY</t>
  </si>
  <si>
    <t>YANANGO</t>
  </si>
  <si>
    <t>HUANCHOR</t>
  </si>
  <si>
    <t>MARAÑON</t>
  </si>
  <si>
    <t>STA TERESA</t>
  </si>
  <si>
    <t>FENIX 	GT11</t>
  </si>
  <si>
    <t>FENIX 	GT12</t>
  </si>
  <si>
    <t>FENIX TV10</t>
  </si>
  <si>
    <t>YAUPI</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</si>
  <si>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</si>
  <si>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</si>
  <si>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</si>
  <si>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</si>
  <si>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</si>
  <si>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</si>
  <si>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</si>
  <si>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</si>
  <si>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</si>
  <si>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</si>
  <si>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</si>
  <si>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</si>
  <si>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</si>
  <si>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</si>
  <si>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</si>
  <si>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</si>
  <si>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</si>
  <si>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</si>
  <si>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</si>
  <si>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</si>
  <si>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</si>
  <si>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</si>
  <si>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</si>
  <si>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</si>
  <si>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</si>
  <si>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</si>
  <si>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</si>
  <si>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</si>
  <si>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</si>
  <si>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</si>
  <si>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</si>
  <si>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</si>
  <si>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</si>
  <si>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</si>
  <si>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</si>
  <si>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</si>
  <si>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</si>
  <si>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</si>
  <si>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</si>
  <si>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</si>
  <si>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</si>
  <si>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</si>
  <si>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</si>
  <si>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</si>
  <si>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</si>
  <si>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</si>
  <si>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</si>
  <si>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</si>
  <si>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</si>
  <si>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</si>
  <si>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</si>
  <si>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</si>
  <si>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</si>
  <si>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</si>
  <si>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</si>
  <si>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</si>
  <si>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</si>
  <si>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</si>
  <si>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</si>
  <si>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</si>
  <si>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</si>
  <si>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</si>
  <si>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</si>
  <si>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</si>
  <si>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</si>
  <si>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</si>
  <si>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</si>
  <si>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</si>
  <si>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</si>
  <si>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</si>
  <si>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</si>
  <si>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</si>
  <si>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</si>
  <si>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</si>
  <si>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</si>
  <si>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</si>
  <si>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</si>
  <si>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</si>
  <si>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</si>
  <si>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</si>
  <si>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</si>
  <si>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</si>
  <si>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</si>
  <si>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</si>
  <si>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</si>
  <si>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</si>
  <si>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</si>
  <si>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</si>
  <si>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</si>
  <si>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</si>
  <si>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</si>
  <si>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</si>
  <si>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</si>
  <si>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</si>
  <si>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</si>
  <si>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</si>
  <si>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</si>
  <si>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</si>
  <si>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</si>
  <si>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</si>
  <si>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</si>
  <si>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</si>
  <si>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</si>
  <si>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</si>
  <si>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</si>
  <si>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</si>
  <si>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</si>
  <si>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</si>
  <si>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</si>
  <si>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</si>
  <si>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</si>
  <si>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</si>
  <si>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</si>
  <si>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</si>
  <si>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</si>
  <si>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</si>
  <si>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</si>
  <si>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</si>
  <si>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</si>
  <si>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</si>
  <si>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</si>
  <si>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</si>
  <si>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</si>
  <si>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</si>
  <si>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</si>
  <si>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</si>
  <si>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</si>
  <si>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</si>
  <si>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</si>
  <si>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</si>
  <si>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</si>
  <si>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</si>
  <si>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</si>
  <si>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</si>
  <si>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</si>
  <si>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</si>
  <si>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</si>
  <si>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</si>
  <si>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</si>
  <si>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</si>
  <si>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</si>
  <si>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</si>
  <si>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</si>
  <si>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</si>
  <si>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</si>
  <si>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</si>
  <si>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</si>
  <si>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</si>
  <si>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</si>
  <si>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</si>
  <si>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</si>
  <si>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</si>
  <si>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</si>
  <si>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</si>
  <si>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</si>
  <si>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</si>
  <si>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</si>
  <si>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</si>
  <si>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</si>
  <si>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</si>
  <si>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</si>
  <si>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</si>
  <si>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</si>
  <si>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</si>
  <si>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</si>
  <si>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</si>
  <si>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</si>
  <si>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</si>
  <si>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</si>
  <si>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</si>
  <si>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</si>
  <si>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</si>
  <si>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</si>
  <si>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</si>
  <si>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</si>
  <si>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</si>
  <si>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</si>
  <si>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</si>
  <si>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</si>
  <si>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</si>
  <si>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</si>
  <si>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</si>
  <si>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</si>
  <si>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</si>
  <si>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</si>
  <si>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</si>
  <si>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</si>
  <si>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</si>
  <si>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</si>
  <si>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</si>
  <si>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</si>
  <si>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</si>
  <si>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</si>
  <si>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</si>
  <si>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</si>
  <si>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</si>
  <si>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</si>
  <si>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</si>
  <si>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</si>
  <si>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</si>
  <si>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</si>
  <si>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</si>
  <si>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</si>
  <si>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</si>
  <si>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</si>
  <si>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</si>
  <si>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</si>
  <si>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</si>
  <si>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</si>
  <si>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</si>
  <si>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</si>
  <si>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</si>
  <si>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</si>
  <si>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</si>
  <si>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</si>
  <si>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</si>
  <si>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</si>
  <si>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</si>
  <si>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</si>
  <si>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</si>
  <si>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</si>
  <si>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</si>
  <si>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</si>
  <si>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</si>
  <si>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</si>
  <si>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</si>
  <si>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</si>
  <si>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</si>
  <si>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</si>
  <si>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</si>
  <si>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</si>
  <si>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</si>
  <si>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</si>
  <si>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</si>
  <si>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</si>
  <si>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</si>
  <si>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</si>
  <si>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</si>
  <si>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</si>
  <si>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</si>
  <si>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</si>
  <si>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</si>
  <si>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</si>
  <si>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</si>
  <si>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</si>
  <si>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</si>
  <si>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</si>
  <si>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</si>
  <si>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</si>
  <si>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</si>
  <si>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</si>
  <si>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</si>
  <si>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</si>
  <si>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</si>
  <si>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</si>
  <si>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</si>
  <si>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</si>
  <si>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</si>
  <si>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</si>
  <si>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</si>
  <si>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</si>
  <si>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</si>
  <si>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</si>
  <si>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</si>
  <si>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</si>
  <si>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</si>
  <si>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</si>
  <si>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</si>
  <si>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</si>
  <si>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</si>
  <si>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</si>
  <si>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</si>
  <si>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</si>
  <si>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</si>
  <si>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</si>
  <si>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</si>
  <si>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</si>
  <si>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</si>
  <si>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</si>
  <si>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</si>
  <si>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</si>
  <si>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</si>
  <si>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</si>
  <si>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</si>
  <si>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</si>
  <si>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</si>
  <si>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</si>
  <si>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</si>
  <si>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</si>
  <si>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</si>
  <si>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</si>
  <si>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</si>
  <si>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</si>
  <si>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</si>
  <si>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</si>
  <si>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</si>
  <si>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</si>
  <si>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</si>
  <si>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</si>
  <si>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</si>
  <si>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</si>
  <si>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</si>
  <si>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</si>
  <si>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C.H. LA VIRGEN</t>
  </si>
  <si>
    <t>C.H. RONCADOR</t>
  </si>
  <si>
    <t>C.H. CAÑA BRAVA</t>
  </si>
  <si>
    <t>C.H. CAÑON DEL PATO</t>
  </si>
  <si>
    <t>C.H. CARHUAQUERO IV</t>
  </si>
  <si>
    <t>C.H. CALLAHUANCA</t>
  </si>
  <si>
    <t>TOTAL MWh</t>
  </si>
  <si>
    <t>C.H. HER 1</t>
  </si>
  <si>
    <t>%</t>
  </si>
  <si>
    <t>100.00</t>
  </si>
  <si>
    <t>C.H. HUAMPANI</t>
  </si>
  <si>
    <t>C.H. MATUCANA</t>
  </si>
  <si>
    <t>C.H. MOYOPAMPA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</si>
  <si>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</si>
  <si>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</si>
  <si>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</si>
  <si>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</si>
  <si>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</si>
  <si>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</si>
  <si>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</si>
  <si>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</si>
  <si>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</si>
  <si>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</si>
  <si>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</si>
  <si>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</si>
  <si>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</si>
  <si>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</si>
  <si>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</si>
  <si>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</si>
  <si>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</si>
  <si>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</si>
  <si>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</si>
  <si>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</si>
  <si>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</si>
  <si>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</si>
  <si>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</si>
  <si>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</si>
  <si>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</si>
  <si>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</si>
  <si>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</si>
  <si>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</si>
  <si>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</si>
  <si>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</si>
  <si>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</si>
  <si>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</si>
  <si>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</si>
  <si>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</si>
  <si>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</si>
  <si>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</si>
  <si>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</si>
  <si>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</si>
  <si>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</si>
  <si>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</si>
  <si>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</si>
  <si>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</si>
  <si>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</si>
  <si>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</si>
  <si>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</si>
  <si>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</si>
  <si>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</si>
  <si>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</si>
  <si>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</si>
  <si>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</si>
  <si>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</si>
  <si>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</si>
  <si>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</si>
  <si>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</si>
  <si>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</si>
  <si>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</si>
  <si>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</si>
  <si>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</si>
  <si>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</si>
  <si>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</si>
  <si>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</si>
  <si>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</si>
  <si>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</si>
  <si>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</si>
  <si>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</si>
  <si>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martes, 29 de Abril del 2025</t>
  </si>
  <si>
    <t>EVOLUCIÓN DE LA PRODUCCIÓN DE LA ENERGÍA DIARIA DE LOS INTEGRANTES DEL COES (MWh)</t>
  </si>
  <si>
    <t>UNIDAD</t>
  </si>
  <si>
    <t>TIPO</t>
  </si>
  <si>
    <t>Abril</t>
  </si>
  <si>
    <t>C.T. MAPLE ETANOL</t>
  </si>
  <si>
    <t>TV</t>
  </si>
  <si>
    <t>C.T. SAN JACINTO</t>
  </si>
  <si>
    <t xml:space="preserve">CENTRAL                  </t>
  </si>
  <si>
    <t>C.H. SANTA ROSA I</t>
  </si>
  <si>
    <t>C.H. SANTA ROSA II</t>
  </si>
  <si>
    <t>C.S. YARUCAYA</t>
  </si>
  <si>
    <t>C.T. CHILINA DIESEL</t>
  </si>
  <si>
    <t>TG</t>
  </si>
  <si>
    <t>C.T. MOLLENDO DIESEL</t>
  </si>
  <si>
    <t>C.T. INDEPENDENCIA</t>
  </si>
  <si>
    <t xml:space="preserve">CENTRAL        </t>
  </si>
  <si>
    <t>C.T. TUMBES</t>
  </si>
  <si>
    <t>MAK1</t>
  </si>
  <si>
    <t>MAK2</t>
  </si>
  <si>
    <t>C.H. HUANZA</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</si>
  <si>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</si>
  <si>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</si>
  <si>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</si>
  <si>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</si>
  <si>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</si>
  <si>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</si>
  <si>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</si>
  <si>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</si>
  <si>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</si>
  <si>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</si>
  <si>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</si>
  <si>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</si>
  <si>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</si>
  <si>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</si>
  <si>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</si>
  <si>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</si>
  <si>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</si>
  <si>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</si>
  <si>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</si>
  <si>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</si>
  <si>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</si>
  <si>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</si>
  <si>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</si>
  <si>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</si>
  <si>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</si>
  <si>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</si>
  <si>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</si>
  <si>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</si>
  <si>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</si>
  <si>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</si>
  <si>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</si>
  <si>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</si>
  <si>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</si>
  <si>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</si>
  <si>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</si>
  <si>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</si>
  <si>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M.C.H. CERRO DEL AGUILA</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</si>
  <si>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</si>
  <si>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</si>
  <si>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</si>
  <si>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</si>
  <si>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</si>
  <si>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</si>
  <si>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</si>
  <si>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</si>
  <si>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</si>
  <si>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</si>
  <si>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</si>
  <si>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</si>
  <si>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</si>
  <si>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</si>
  <si>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</si>
  <si>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</si>
  <si>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</si>
  <si>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</si>
  <si>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</si>
  <si>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</si>
  <si>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</si>
  <si>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</si>
  <si>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</si>
  <si>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</si>
  <si>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</si>
  <si>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</si>
  <si>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</si>
  <si>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</si>
  <si>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</si>
  <si>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</si>
  <si>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</si>
  <si>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</si>
  <si>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</si>
  <si>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</si>
  <si>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</si>
  <si>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</si>
  <si>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</si>
  <si>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</si>
  <si>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</si>
  <si>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</si>
  <si>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</si>
  <si>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</si>
  <si>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</si>
  <si>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</si>
  <si>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</si>
  <si>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</si>
  <si>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</si>
  <si>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</si>
  <si>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</si>
  <si>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</si>
  <si>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</si>
  <si>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</si>
  <si>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</si>
  <si>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</si>
  <si>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</si>
  <si>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</si>
  <si>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</si>
  <si>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</si>
  <si>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</si>
  <si>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</si>
  <si>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</si>
  <si>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</si>
  <si>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</si>
  <si>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</si>
  <si>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</si>
  <si>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</si>
  <si>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</si>
  <si>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</si>
  <si>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</si>
  <si>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</si>
  <si>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</si>
  <si>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</si>
  <si>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</si>
  <si>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</si>
  <si>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</si>
  <si>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</si>
  <si>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</si>
  <si>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</si>
  <si>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</si>
  <si>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</si>
  <si>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</si>
  <si>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</si>
  <si>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G-1</t>
  </si>
  <si>
    <t>CANA BRAVA TV1 - BAGAZO</t>
  </si>
  <si>
    <t>POR COGENERACION</t>
  </si>
  <si>
    <t>...</t>
  </si>
  <si>
    <t>INDEPENDENCIA GAS</t>
  </si>
  <si>
    <t>29/04/2025 16:46:00</t>
  </si>
  <si>
    <t>29/04/2025 23:01:00</t>
  </si>
  <si>
    <t>29/04/2025 16:39:00</t>
  </si>
  <si>
    <t>29/04/2025 22:50:00</t>
  </si>
  <si>
    <t>POR POTENCIA O ENERGIA</t>
  </si>
  <si>
    <t>MALACAS1 TG6 - GAS</t>
  </si>
  <si>
    <t>29/04/2025 00:45:00</t>
  </si>
  <si>
    <t>29/04/2025 00:29:00</t>
  </si>
  <si>
    <t>29/04/2025 07:12:00</t>
  </si>
  <si>
    <t>29/04/2025 23:51:00</t>
  </si>
  <si>
    <t>29/04/2025 23:35:00</t>
  </si>
  <si>
    <t>CHILCA1 CCOMB TG3 - GAS</t>
  </si>
  <si>
    <t>29/04/2025 06:32:00</t>
  </si>
  <si>
    <t>A MINIMA CARGA</t>
  </si>
  <si>
    <t>29/04/2025 07:41:00</t>
  </si>
  <si>
    <t>29/04/2025 11:39:00</t>
  </si>
  <si>
    <t>29/04/2025 12:15:00</t>
  </si>
  <si>
    <t>CHILCA1 TG2 - GAS</t>
  </si>
  <si>
    <t>29/04/2025 11:44:00</t>
  </si>
  <si>
    <t>29/04/2025 17:40:00</t>
  </si>
  <si>
    <t>29/04/2025 11:43:00</t>
  </si>
  <si>
    <t>POR PRUEBAS</t>
  </si>
  <si>
    <t>REQ. PROPIO</t>
  </si>
  <si>
    <t>29/04/2025 16:15:00</t>
  </si>
  <si>
    <t>29/04/2025 23:23:00</t>
  </si>
  <si>
    <t>CHILCA1 TG1 - GAS</t>
  </si>
  <si>
    <t>29/04/2025 16:52:00</t>
  </si>
  <si>
    <t>29/04/2025 21:20:00</t>
  </si>
  <si>
    <t>29/04/2025 16:40:00</t>
  </si>
  <si>
    <t>29/04/2025 22:49:00</t>
  </si>
  <si>
    <t>29/04/2025 22:38:00</t>
  </si>
  <si>
    <t>CHILCA2 TG41 - GAS</t>
  </si>
  <si>
    <t>29/04/2025 18:33:00</t>
  </si>
  <si>
    <t>29/04/2025 22:56:00</t>
  </si>
  <si>
    <t>29/04/2025 18:14:00</t>
  </si>
  <si>
    <t>29/04/2025 22:41:00</t>
  </si>
  <si>
    <t>FENIX CCOMB GT11 &amp; GT12 - GAS</t>
  </si>
  <si>
    <t>29/04/2025 04:32:00</t>
  </si>
  <si>
    <t>29/04/2025 07:43:00</t>
  </si>
  <si>
    <t>29/04/2025 08:22:00</t>
  </si>
  <si>
    <t>29/04/2025 12:28:00</t>
  </si>
  <si>
    <t>29/04/2025 14:56:00</t>
  </si>
  <si>
    <t>29/04/2025 15:10:00</t>
  </si>
  <si>
    <t>REF_TALARA TV1 - NLH_RFG</t>
  </si>
  <si>
    <t>KALLPA CCOMB TG1 &amp; TG2 &amp; TG3 - GAS</t>
  </si>
  <si>
    <t>29/04/2025 05:14:00</t>
  </si>
  <si>
    <t>POR RSF</t>
  </si>
  <si>
    <t>29/04/2025 07:42:00</t>
  </si>
  <si>
    <t>29/04/2025 16:00:00</t>
  </si>
  <si>
    <t>LAS FLORES CCOMB TG1 - GAS</t>
  </si>
  <si>
    <t>29/04/2025 03:58:00</t>
  </si>
  <si>
    <t>29/04/2025 07:52:00</t>
  </si>
  <si>
    <t>29/04/2025 08:12:00</t>
  </si>
  <si>
    <t>29/04/2025 13:03:00</t>
  </si>
  <si>
    <t>29/04/2025 14:08:00</t>
  </si>
  <si>
    <t>STA ROSA UTI5 - GAS</t>
  </si>
  <si>
    <t>29/04/2025 08:05:00</t>
  </si>
  <si>
    <t>29/04/2025 16:25:00</t>
  </si>
  <si>
    <t>29/04/2025 08:03:00</t>
  </si>
  <si>
    <t>STA ROSA TG8 - GAS</t>
  </si>
  <si>
    <t>29/04/2025 16:20:00</t>
  </si>
  <si>
    <t>29/04/2025 22:44:00</t>
  </si>
  <si>
    <t>29/04/2025 22:30:00</t>
  </si>
  <si>
    <t>VENTANILLA CCOMB TG4 - GAS</t>
  </si>
  <si>
    <t>29/04/2025 20:29:00</t>
  </si>
  <si>
    <t>VENTANILLA CCOMB TG4 - GAS F.DIRECTO</t>
  </si>
  <si>
    <t>29/04/2025 22:34:00</t>
  </si>
  <si>
    <t>DONA CATALINA  - BIOGAS</t>
  </si>
  <si>
    <t>OQUENDO CCOMB TG1 - GAS</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</si>
  <si>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</si>
  <si>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</si>
  <si>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</si>
  <si>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INSPECCIÓN Y LIMPIEZA DEL CENTRO DE TRANSFORMACIÓN Y CELDA DE PROTECCIÓN, CONDICIONADO AL MANTENIMIENTO DE LA LINEA L-6676 DE HUAURA POWER GROUP Y/O LINEA L-6670 PROPIEDAD DE ADINELSA.</t>
  </si>
  <si>
    <t>Desconexión intempestiva</t>
  </si>
  <si>
    <t>Mantenimiento Electromecánico Plan 1 + END</t>
  </si>
  <si>
    <t>CAMBIO DE VÁLVULA ESFERICA EN GRUPO G1</t>
  </si>
  <si>
    <t>YUNCÁN</t>
  </si>
  <si>
    <t>POR REPARACIÓN DE COMPUERTA B5 PRESA HUALLAMAYO********</t>
  </si>
  <si>
    <t>Mantenimeinto sistema BESS. (no indispone las unidades de generación)</t>
  </si>
  <si>
    <t>PRUEBAS AL SISTEMA DE PROTECCIÓN</t>
  </si>
  <si>
    <t>REPARACIÓN INTERNA DEL GENERADOR G2 (INCLUYE DESCARGAS PARCIALES)</t>
  </si>
  <si>
    <t>Unida de generación n°1, sin carga durante todo el día operativo.</t>
  </si>
  <si>
    <t xml:space="preserve">CAÑÓN DEL PATO                                    </t>
  </si>
  <si>
    <t>INDISPONIBLE POR FALTA DE RECURSO HIDRICO - LIMITACIÓN DE CH HUAMPANI</t>
  </si>
  <si>
    <t>Central fuera de servicio por indisponibilidad de subestación Tres Hermanas y línea de transmisión L2298 por mantenimiento preventivo</t>
  </si>
  <si>
    <t>SAN NICOLÁS</t>
  </si>
  <si>
    <t>Indisponible por falla en el dispositivo de conexión primaria frontal del cubículo del interruptor del generador 3.</t>
  </si>
  <si>
    <t>Inspección mayor de la unidad TG1 (55000 horas)****************************</t>
  </si>
  <si>
    <t>EJECUTADO</t>
  </si>
  <si>
    <t>Martes 29 de Abril del 2025 / SEM N° 17</t>
  </si>
  <si>
    <t xml:space="preserve">ENERGIA RENOVABLES       </t>
  </si>
  <si>
    <t xml:space="preserve">COGENERACION             </t>
  </si>
  <si>
    <t xml:space="preserve">NO INTEGRANTES           </t>
  </si>
  <si>
    <t>Martes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</si>
  <si>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</si>
  <si>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</si>
  <si>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</si>
  <si>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</si>
  <si>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</si>
  <si>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</si>
  <si>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</si>
  <si>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</si>
  <si>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</si>
  <si>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</si>
  <si>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</si>
  <si>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</si>
  <si>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</si>
  <si>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</si>
  <si>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</si>
  <si>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</si>
  <si>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</si>
  <si>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</si>
  <si>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</si>
  <si>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</si>
  <si>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</si>
  <si>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</si>
  <si>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</si>
  <si>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</si>
  <si>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</si>
  <si>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</si>
  <si>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</si>
  <si>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</si>
  <si>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</si>
  <si>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</si>
  <si>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</si>
  <si>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</si>
  <si>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</si>
  <si>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</si>
  <si>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</si>
  <si>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</si>
  <si>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</si>
  <si>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</si>
  <si>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</si>
  <si>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</si>
  <si>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</si>
  <si>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</si>
  <si>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</si>
  <si>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</si>
  <si>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</si>
  <si>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</si>
  <si>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</si>
  <si>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</si>
  <si>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</si>
  <si>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</si>
  <si>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</si>
  <si>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</si>
  <si>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</si>
  <si>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</si>
  <si>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</si>
  <si>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</si>
  <si>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</si>
  <si>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</si>
  <si>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</si>
  <si>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</si>
  <si>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</si>
  <si>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</si>
  <si>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</si>
  <si>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</si>
  <si>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</si>
  <si>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</si>
  <si>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</si>
  <si>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</si>
  <si>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</si>
  <si>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</si>
  <si>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</si>
  <si>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</si>
  <si>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</si>
  <si>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</si>
  <si>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</si>
  <si>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</si>
  <si>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</si>
  <si>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</si>
  <si>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</si>
  <si>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</si>
  <si>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</si>
  <si>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</si>
  <si>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</si>
  <si>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</si>
  <si>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</si>
  <si>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</si>
  <si>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</si>
  <si>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</si>
  <si>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</si>
  <si>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</si>
  <si>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</si>
  <si>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</si>
  <si>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</si>
  <si>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</si>
  <si>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</si>
  <si>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</si>
  <si>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</si>
  <si>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</si>
  <si>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</si>
  <si>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</si>
  <si>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</si>
  <si>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</si>
  <si>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</si>
  <si>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</si>
  <si>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</si>
  <si>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</si>
  <si>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</si>
  <si>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5437429.60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</si>
  <si>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</si>
  <si>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</si>
  <si>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</si>
  <si>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</si>
  <si>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</si>
  <si>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</si>
  <si>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</si>
  <si>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</si>
  <si>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</si>
  <si>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</si>
  <si>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</si>
  <si>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</si>
  <si>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</si>
  <si>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</si>
  <si>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</si>
  <si>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</si>
  <si>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</si>
  <si>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</si>
  <si>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</si>
  <si>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</si>
  <si>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</si>
  <si>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</si>
  <si>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</si>
  <si>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</si>
  <si>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</si>
  <si>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</si>
  <si>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</si>
  <si>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</si>
  <si>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</si>
  <si>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</si>
  <si>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</si>
  <si>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</si>
  <si>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</si>
  <si>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</si>
  <si>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</si>
  <si>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</si>
  <si>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</si>
  <si>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</si>
  <si>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</si>
  <si>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</si>
  <si>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</si>
  <si>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</si>
  <si>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</si>
  <si>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</si>
  <si>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</si>
  <si>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</si>
  <si>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</si>
  <si>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</si>
  <si>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</si>
  <si>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</si>
  <si>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</si>
  <si>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</si>
  <si>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</si>
  <si>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</si>
  <si>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</si>
  <si>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</si>
  <si>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</si>
  <si>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</si>
  <si>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</si>
  <si>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</si>
  <si>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</si>
  <si>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</si>
  <si>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</si>
  <si>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</si>
  <si>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</si>
  <si>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</si>
  <si>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</si>
  <si>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</si>
  <si>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</si>
  <si>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</si>
  <si>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</si>
  <si>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</si>
  <si>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</si>
  <si>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</si>
  <si>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</si>
  <si>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</si>
  <si>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</si>
  <si>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</si>
  <si>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</si>
  <si>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</si>
  <si>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</si>
  <si>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</si>
  <si>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</si>
  <si>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</si>
  <si>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</si>
  <si>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</si>
  <si>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</si>
  <si>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</si>
  <si>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</si>
  <si>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</si>
  <si>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</si>
  <si>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</si>
  <si>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</si>
  <si>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</si>
  <si>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</si>
  <si>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</si>
  <si>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</si>
  <si>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</si>
  <si>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</si>
  <si>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</si>
  <si>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</si>
  <si>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</si>
  <si>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</si>
  <si>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</si>
  <si>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</si>
  <si>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</si>
  <si>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</si>
  <si>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</si>
  <si>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</si>
  <si>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</si>
  <si>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</si>
  <si>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</si>
  <si>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</si>
  <si>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</si>
  <si>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</si>
  <si>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</si>
  <si>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</si>
  <si>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</si>
  <si>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</si>
  <si>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</si>
  <si>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</si>
  <si>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</si>
  <si>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</si>
  <si>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</si>
  <si>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</si>
  <si>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</si>
  <si>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</si>
  <si>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</si>
  <si>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</si>
  <si>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</si>
  <si>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</si>
  <si>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</si>
  <si>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</si>
  <si>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</si>
  <si>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</si>
  <si>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23:30:00</t>
  </si>
  <si>
    <t>02:30:00</t>
  </si>
  <si>
    <t>Caudal de vertimiento promedio Pallca</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</si>
  <si>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</si>
  <si>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</si>
  <si>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</si>
  <si>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</si>
  <si>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</si>
  <si>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</si>
  <si>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</si>
  <si>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</si>
  <si>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</si>
  <si>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</si>
  <si>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</si>
  <si>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</si>
  <si>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</si>
  <si>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</si>
  <si>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</si>
  <si>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</si>
  <si>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</si>
  <si>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29/Apr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</si>
  <si>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</si>
  <si>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</si>
  <si>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</si>
  <si>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</si>
  <si>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</si>
  <si>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</si>
  <si>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</si>
  <si>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</si>
  <si>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</si>
  <si>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</si>
  <si>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</si>
  <si>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</si>
  <si>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</si>
  <si>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</si>
  <si>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</si>
  <si>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</si>
  <si>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</si>
  <si>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</si>
  <si>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</si>
  <si>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</si>
  <si>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</si>
  <si>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</si>
  <si>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</si>
  <si>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</si>
  <si>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</si>
  <si>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</si>
  <si>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</si>
  <si>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</si>
  <si>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</si>
  <si>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</si>
  <si>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</si>
  <si>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</si>
  <si>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</si>
  <si>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</si>
  <si>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</si>
  <si>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</si>
  <si>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</si>
  <si>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</si>
  <si>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</si>
  <si>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</si>
  <si>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</si>
  <si>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</si>
  <si>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</si>
  <si>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</si>
  <si>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</si>
  <si>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</si>
  <si>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</si>
  <si>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</si>
  <si>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</si>
  <si>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</si>
  <si>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</si>
  <si>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</si>
  <si>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</si>
  <si>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</si>
  <si>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</si>
  <si>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</si>
  <si>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</si>
  <si>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</si>
  <si>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</si>
  <si>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</si>
  <si>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</si>
  <si>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</si>
  <si>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</si>
  <si>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</si>
  <si>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</si>
  <si>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</si>
  <si>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</si>
  <si>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</si>
  <si>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</si>
  <si>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</si>
  <si>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</si>
  <si>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29/04/2025 01:00</t>
  </si>
  <si>
    <t>29/04/2025 02:00</t>
  </si>
  <si>
    <t>29/04/2025 03:00</t>
  </si>
  <si>
    <t>29/04/2025 04:00</t>
  </si>
  <si>
    <t>29/04/2025 05:00</t>
  </si>
  <si>
    <t>29/04/2025 07:00</t>
  </si>
  <si>
    <t>29/04/2025 09:00</t>
  </si>
  <si>
    <t>29/04/2025 10:00</t>
  </si>
  <si>
    <t>29/04/2025 11:00</t>
  </si>
  <si>
    <t>29/04/2025 12:00</t>
  </si>
  <si>
    <t>29/04/2025 13:00</t>
  </si>
  <si>
    <t>29/04/2025 15:00</t>
  </si>
  <si>
    <t>29/04/2025 21:00</t>
  </si>
  <si>
    <t>TEMPERATURA AMBIENTE (ºC)</t>
  </si>
  <si>
    <t>Disponibilidad de Gas Natural de las Centrales Termoeléctricas</t>
  </si>
  <si>
    <t>GASEODUCTO</t>
  </si>
  <si>
    <t>VOLUMEN DE GAS (Mm3)</t>
  </si>
  <si>
    <t>INICIAL</t>
  </si>
  <si>
    <t>GASEODUCTO DE CAMISEA (EGESUR)</t>
  </si>
  <si>
    <t>30/04/2025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</si>
  <si>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</si>
  <si>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</si>
  <si>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</si>
  <si>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</si>
  <si>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</si>
  <si>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</si>
  <si>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</si>
  <si>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</si>
  <si>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</si>
  <si>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</si>
  <si>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</si>
  <si>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</si>
  <si>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</si>
  <si>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</si>
  <si>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</si>
  <si>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</si>
  <si>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</si>
  <si>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</si>
  <si>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</si>
  <si>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</si>
  <si>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</si>
  <si>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</si>
  <si>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</si>
  <si>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</si>
  <si>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</si>
  <si>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</si>
  <si>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</si>
  <si>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</si>
  <si>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</si>
  <si>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</si>
  <si>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</si>
  <si>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</si>
  <si>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</si>
  <si>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</si>
  <si>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</si>
  <si>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</si>
  <si>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</si>
  <si>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</si>
  <si>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</si>
  <si>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</si>
  <si>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</si>
  <si>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</si>
  <si>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</si>
  <si>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</si>
  <si>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</si>
  <si>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</si>
  <si>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</si>
  <si>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</si>
  <si>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</si>
  <si>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</si>
  <si>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</si>
  <si>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</si>
  <si>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</si>
  <si>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</si>
  <si>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</si>
  <si>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</si>
  <si>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</si>
  <si>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</si>
  <si>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</si>
  <si>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</si>
  <si>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</si>
  <si>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</si>
  <si>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</si>
  <si>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</si>
  <si>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</si>
  <si>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</si>
  <si>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</si>
  <si>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</si>
  <si>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</si>
  <si>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</si>
  <si>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</si>
  <si>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</si>
  <si>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</si>
  <si>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</si>
  <si>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</si>
  <si>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</si>
  <si>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</si>
  <si>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</si>
  <si>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</si>
  <si>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</si>
  <si>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</si>
  <si>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</si>
  <si>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</si>
  <si>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</si>
  <si>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</si>
  <si>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</si>
  <si>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</si>
  <si>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</si>
  <si>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</si>
  <si>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</si>
  <si>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</si>
  <si>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</si>
  <si>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</si>
  <si>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</si>
  <si>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</si>
  <si>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</si>
  <si>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</si>
  <si>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</si>
  <si>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</si>
  <si>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</si>
  <si>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</si>
  <si>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</si>
  <si>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</si>
  <si>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</si>
  <si>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</si>
  <si>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</si>
  <si>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</si>
  <si>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</si>
  <si>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</si>
  <si>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</si>
  <si>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</si>
  <si>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</si>
  <si>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</si>
  <si>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</si>
  <si>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</si>
  <si>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</si>
  <si>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</si>
  <si>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</si>
  <si>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</si>
  <si>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</si>
  <si>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</si>
  <si>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</si>
  <si>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</si>
  <si>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</si>
  <si>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</si>
  <si>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</si>
  <si>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</si>
  <si>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</si>
  <si>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</si>
  <si>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</si>
  <si>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</si>
  <si>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</si>
  <si>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</si>
  <si>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</si>
  <si>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</si>
  <si>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</si>
  <si>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</si>
  <si>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</si>
  <si>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</si>
  <si>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</si>
  <si>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</si>
  <si>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</si>
  <si>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</si>
  <si>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</si>
  <si>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</si>
  <si>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</si>
  <si>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</si>
  <si>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</si>
  <si>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</si>
  <si>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</si>
  <si>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</si>
  <si>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</si>
  <si>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</si>
  <si>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</si>
  <si>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</si>
  <si>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</si>
  <si>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</si>
  <si>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</si>
  <si>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</si>
  <si>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</si>
  <si>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</si>
  <si>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</si>
  <si>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</si>
  <si>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</si>
  <si>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</si>
  <si>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</si>
  <si>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</si>
  <si>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</si>
  <si>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</si>
  <si>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</si>
  <si>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</si>
  <si>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</si>
  <si>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</si>
  <si>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</si>
  <si>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</si>
  <si>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</si>
  <si>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</si>
  <si>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</si>
  <si>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</si>
  <si>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</si>
  <si>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</si>
  <si>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</si>
  <si>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</si>
  <si>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</si>
  <si>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</si>
  <si>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</si>
  <si>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</si>
  <si>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</si>
  <si>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</si>
  <si>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</si>
  <si>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</si>
  <si>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</si>
  <si>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</si>
  <si>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</si>
  <si>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</si>
  <si>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</si>
  <si>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</si>
  <si>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</si>
  <si>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</si>
  <si>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</si>
  <si>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</si>
  <si>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</si>
  <si>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</si>
  <si>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</si>
  <si>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</si>
  <si>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</si>
  <si>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</si>
  <si>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</si>
  <si>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</si>
  <si>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</si>
  <si>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</si>
  <si>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</si>
  <si>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</si>
  <si>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</si>
  <si>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</si>
  <si>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</si>
  <si>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</si>
  <si>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</si>
  <si>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</si>
  <si>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</si>
  <si>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</si>
  <si>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</si>
  <si>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</si>
  <si>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</si>
  <si>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</si>
  <si>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</si>
  <si>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</si>
  <si>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</si>
  <si>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</si>
  <si>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</si>
  <si>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</si>
  <si>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</si>
  <si>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</si>
  <si>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</si>
  <si>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</si>
  <si>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</si>
  <si>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</si>
  <si>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</si>
  <si>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</si>
  <si>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</si>
  <si>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</si>
  <si>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</si>
  <si>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</si>
  <si>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</si>
  <si>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</si>
  <si>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</si>
  <si>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</si>
  <si>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</si>
  <si>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</si>
  <si>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</si>
  <si>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</si>
  <si>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</si>
  <si>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</si>
  <si>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</si>
  <si>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</si>
  <si>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</si>
  <si>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</si>
  <si>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</si>
  <si>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</si>
  <si>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</si>
  <si>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</si>
  <si>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</si>
  <si>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</si>
  <si>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</si>
  <si>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</si>
  <si>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</si>
  <si>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</si>
  <si>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</si>
  <si>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</si>
  <si>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</si>
  <si>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</si>
  <si>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</si>
  <si>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</si>
  <si>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</si>
  <si>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</si>
  <si>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</si>
  <si>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</si>
  <si>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</si>
  <si>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</si>
  <si>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</si>
  <si>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</si>
  <si>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</si>
  <si>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</si>
  <si>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</si>
  <si>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</si>
  <si>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</si>
  <si>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</si>
  <si>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</si>
  <si>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</si>
  <si>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</si>
  <si>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</si>
  <si>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</si>
  <si>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</si>
  <si>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</si>
  <si>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</si>
  <si>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</si>
  <si>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</si>
  <si>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</si>
  <si>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</si>
  <si>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</si>
  <si>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</si>
  <si>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</si>
  <si>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</si>
  <si>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</si>
  <si>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</si>
  <si>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</si>
  <si>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</si>
  <si>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</si>
  <si>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</si>
  <si>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</si>
  <si>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</si>
  <si>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</si>
  <si>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</si>
  <si>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</si>
  <si>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</si>
  <si>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</si>
  <si>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</si>
  <si>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</si>
  <si>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</si>
  <si>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</si>
  <si>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</si>
  <si>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</si>
  <si>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</si>
  <si>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</si>
  <si>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</si>
  <si>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</si>
  <si>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</si>
  <si>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</si>
  <si>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</si>
  <si>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</si>
  <si>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</si>
  <si>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</si>
  <si>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</si>
  <si>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</si>
  <si>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</si>
  <si>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</si>
  <si>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</si>
  <si>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</si>
  <si>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</si>
  <si>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</si>
  <si>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</si>
  <si>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</si>
  <si>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</si>
  <si>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</si>
  <si>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</si>
  <si>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</si>
  <si>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</si>
  <si>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</si>
  <si>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</si>
  <si>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</si>
  <si>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</si>
  <si>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</si>
  <si>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</si>
  <si>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</si>
  <si>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</si>
  <si>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</si>
  <si>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</si>
  <si>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</si>
  <si>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</si>
  <si>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</si>
  <si>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</si>
  <si>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</si>
  <si>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</si>
  <si>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</si>
  <si>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</si>
  <si>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</si>
  <si>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</si>
  <si>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</si>
  <si>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</si>
  <si>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</si>
  <si>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</si>
  <si>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</si>
  <si>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</si>
  <si>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</si>
  <si>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</si>
  <si>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</si>
  <si>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</si>
  <si>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</si>
  <si>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</si>
  <si>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</si>
  <si>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</si>
  <si>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</si>
  <si>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</si>
  <si>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</si>
  <si>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</si>
  <si>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</si>
  <si>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</si>
  <si>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</si>
  <si>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</si>
  <si>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</si>
  <si>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</si>
  <si>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</si>
  <si>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</si>
  <si>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</si>
  <si>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</si>
  <si>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</si>
  <si>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</si>
  <si>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</si>
  <si>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</si>
  <si>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</si>
  <si>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</si>
  <si>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</si>
  <si>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</si>
  <si>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</si>
  <si>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</si>
  <si>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</si>
  <si>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</si>
  <si>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</si>
  <si>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</si>
  <si>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</si>
  <si>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</si>
  <si>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</si>
  <si>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</si>
  <si>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</si>
  <si>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</si>
  <si>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</si>
  <si>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</si>
  <si>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</si>
  <si>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</si>
  <si>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</si>
  <si>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</si>
  <si>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</si>
  <si>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</si>
  <si>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</si>
  <si>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</si>
  <si>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</si>
  <si>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</si>
  <si>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</si>
  <si>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</si>
  <si>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</si>
  <si>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</si>
  <si>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</si>
  <si>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</si>
  <si>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</si>
  <si>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</si>
  <si>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</si>
  <si>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</si>
  <si>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</si>
  <si>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</si>
  <si>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</si>
  <si>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</si>
  <si>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</si>
  <si>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</si>
  <si>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</si>
  <si>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</si>
  <si>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</si>
  <si>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</si>
  <si>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</si>
  <si>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</si>
  <si>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</si>
  <si>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</si>
  <si>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</si>
  <si>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</si>
  <si>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</si>
  <si>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</si>
  <si>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</si>
  <si>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</si>
  <si>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</si>
  <si>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</si>
  <si>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</si>
  <si>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</si>
  <si>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</si>
  <si>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</si>
  <si>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</si>
  <si>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</si>
  <si>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</si>
  <si>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</si>
  <si>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</si>
  <si>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</si>
  <si>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</si>
  <si>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</si>
  <si>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</si>
  <si>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</si>
  <si>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</si>
  <si>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</si>
  <si>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</si>
  <si>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</si>
  <si>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</si>
  <si>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</si>
  <si>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</si>
  <si>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</si>
  <si>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</si>
  <si>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</si>
  <si>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</si>
  <si>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</si>
  <si>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</si>
  <si>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</si>
  <si>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</si>
  <si>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</si>
  <si>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</si>
  <si>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</si>
  <si>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</si>
  <si>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</si>
  <si>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</si>
  <si>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</si>
  <si>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</si>
  <si>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</si>
  <si>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</si>
  <si>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</si>
  <si>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</si>
  <si>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</si>
  <si>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</si>
  <si>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</si>
  <si>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</si>
  <si>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</si>
  <si>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</si>
  <si>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</si>
  <si>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</si>
  <si>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</si>
  <si>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</si>
  <si>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</si>
  <si>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</si>
  <si>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</si>
  <si>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</si>
  <si>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</si>
  <si>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</si>
  <si>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</si>
  <si>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</si>
  <si>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</si>
  <si>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</si>
  <si>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</si>
  <si>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</si>
  <si>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</si>
  <si>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</si>
  <si>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</si>
  <si>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</si>
  <si>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</si>
  <si>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</si>
  <si>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</si>
  <si>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</si>
  <si>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</si>
  <si>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</si>
  <si>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</si>
  <si>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</si>
  <si>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</si>
  <si>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</si>
  <si>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</si>
  <si>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</si>
  <si>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</si>
  <si>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</si>
  <si>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</si>
  <si>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</si>
  <si>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</si>
  <si>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</si>
  <si>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</si>
  <si>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</si>
  <si>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</si>
  <si>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</si>
  <si>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</si>
  <si>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</si>
  <si>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</si>
  <si>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</si>
  <si>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</si>
  <si>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</si>
  <si>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</si>
  <si>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</si>
  <si>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</si>
  <si>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</si>
  <si>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</si>
  <si>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</si>
  <si>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</si>
  <si>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</si>
  <si>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</si>
  <si>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</si>
  <si>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</si>
  <si>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</si>
  <si>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</si>
  <si>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</si>
  <si>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</si>
  <si>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</si>
  <si>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</si>
  <si>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</si>
  <si>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</si>
  <si>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</si>
  <si>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</si>
  <si>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</si>
  <si>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</si>
  <si>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</si>
  <si>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</si>
  <si>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</si>
  <si>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</si>
  <si>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</si>
  <si>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</si>
  <si>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</si>
  <si>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</si>
  <si>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</si>
  <si>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</si>
  <si>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</si>
  <si>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</si>
  <si>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</si>
  <si>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</si>
  <si>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</si>
  <si>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</si>
  <si>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</si>
  <si>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</si>
  <si>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</si>
  <si>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</si>
  <si>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</si>
  <si>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</si>
  <si>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</si>
  <si>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</si>
  <si>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</si>
  <si>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</si>
  <si>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</si>
  <si>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</si>
  <si>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</si>
  <si>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</si>
  <si>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</si>
  <si>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</si>
  <si>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</si>
  <si>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</si>
  <si>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</si>
  <si>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</si>
  <si>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</si>
  <si>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</si>
  <si>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</si>
  <si>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</si>
  <si>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</si>
  <si>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</si>
  <si>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</si>
  <si>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</si>
  <si>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</si>
  <si>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</si>
  <si>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</si>
  <si>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</si>
  <si>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</si>
  <si>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</si>
  <si>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</si>
  <si>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</si>
  <si>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</si>
  <si>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</si>
  <si>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</si>
  <si>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</si>
  <si>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</si>
  <si>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</si>
  <si>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</si>
  <si>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</si>
  <si>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</si>
  <si>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</si>
  <si>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</si>
  <si>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</si>
  <si>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</si>
  <si>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</si>
  <si>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</si>
  <si>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</si>
  <si>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</si>
  <si>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</si>
  <si>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</si>
  <si>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</si>
  <si>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</si>
  <si>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</si>
  <si>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</si>
  <si>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</si>
  <si>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</si>
  <si>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</si>
  <si>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</si>
  <si>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</si>
  <si>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</si>
  <si>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</si>
  <si>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</si>
  <si>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</si>
  <si>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</si>
  <si>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</si>
  <si>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</si>
  <si>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</si>
  <si>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</si>
  <si>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</si>
  <si>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</si>
  <si>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</si>
  <si>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</si>
  <si>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</si>
  <si>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</si>
  <si>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</si>
  <si>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</si>
  <si>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</si>
  <si>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</si>
  <si>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</si>
  <si>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</si>
  <si>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</si>
  <si>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</si>
  <si>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</si>
  <si>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</si>
  <si>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</si>
  <si>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</si>
  <si>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</si>
  <si>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</si>
  <si>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</si>
  <si>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</si>
  <si>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</si>
  <si>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</si>
  <si>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</si>
  <si>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</si>
  <si>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</si>
  <si>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</si>
  <si>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</si>
  <si>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</si>
  <si>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</si>
  <si>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</si>
  <si>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</si>
  <si>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</si>
  <si>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</si>
  <si>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</si>
  <si>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</si>
  <si>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</si>
  <si>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</si>
  <si>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</si>
  <si>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</si>
  <si>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</si>
  <si>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</si>
  <si>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</si>
  <si>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</si>
  <si>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</si>
  <si>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</si>
  <si>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</si>
  <si>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</si>
  <si>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</si>
  <si>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</si>
  <si>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</si>
  <si>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</si>
  <si>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</si>
  <si>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</si>
  <si>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</si>
  <si>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</si>
  <si>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</si>
  <si>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</si>
  <si>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</si>
  <si>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</si>
  <si>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</si>
  <si>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</si>
  <si>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</si>
  <si>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</si>
  <si>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</si>
  <si>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</si>
  <si>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</si>
  <si>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</si>
  <si>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</si>
  <si>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</si>
  <si>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</si>
  <si>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</si>
  <si>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</si>
  <si>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</si>
  <si>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</si>
  <si>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</si>
  <si>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</si>
  <si>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</si>
  <si>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</si>
  <si>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</si>
  <si>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</si>
  <si>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</si>
  <si>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</si>
  <si>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</si>
  <si>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</si>
  <si>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</si>
  <si>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</si>
  <si>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</si>
  <si>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</si>
  <si>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</si>
  <si>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</si>
  <si>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</si>
  <si>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</si>
  <si>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</si>
  <si>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</si>
  <si>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</si>
  <si>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</si>
  <si>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</si>
  <si>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</si>
  <si>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</si>
  <si>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</si>
  <si>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</si>
  <si>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</si>
  <si>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</si>
  <si>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</si>
  <si>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</si>
  <si>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</si>
  <si>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</si>
  <si>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</si>
  <si>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</si>
  <si>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</si>
  <si>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</si>
  <si>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</si>
  <si>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</si>
  <si>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</si>
  <si>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</si>
  <si>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</si>
  <si>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</si>
  <si>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</si>
  <si>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</si>
  <si>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</si>
  <si>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</si>
  <si>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</si>
  <si>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</si>
  <si>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</si>
  <si>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</si>
  <si>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</si>
  <si>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</si>
  <si>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</si>
  <si>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</si>
  <si>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</si>
  <si>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</si>
  <si>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</si>
  <si>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</si>
  <si>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</si>
  <si>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</si>
  <si>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</si>
  <si>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</si>
  <si>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</si>
  <si>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</si>
  <si>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</si>
  <si>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</si>
  <si>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</si>
  <si>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</si>
  <si>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</si>
  <si>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</si>
  <si>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</si>
  <si>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</si>
  <si>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</si>
  <si>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</si>
  <si>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</si>
  <si>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</si>
  <si>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</si>
  <si>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</si>
  <si>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</si>
  <si>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</si>
  <si>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</si>
  <si>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</si>
  <si>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</si>
  <si>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</si>
  <si>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</si>
  <si>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</si>
  <si>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</si>
  <si>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</si>
  <si>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</si>
  <si>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</si>
  <si>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</si>
  <si>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</si>
  <si>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</si>
  <si>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</si>
  <si>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</si>
  <si>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</si>
  <si>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</si>
  <si>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</si>
  <si>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</si>
  <si>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</si>
  <si>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</si>
  <si>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</si>
  <si>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</si>
  <si>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</si>
  <si>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</si>
  <si>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</si>
  <si>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</si>
  <si>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</si>
  <si>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</si>
  <si>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</si>
  <si>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</si>
  <si>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</si>
  <si>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</si>
  <si>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</si>
  <si>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</si>
  <si>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</si>
  <si>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</si>
  <si>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</si>
  <si>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</si>
  <si>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</si>
  <si>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</si>
  <si>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</si>
  <si>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</si>
  <si>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</si>
  <si>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</si>
  <si>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</si>
  <si>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</si>
  <si>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</si>
  <si>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</si>
  <si>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</si>
  <si>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</si>
  <si>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</si>
  <si>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</si>
  <si>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</si>
  <si>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</si>
  <si>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</si>
  <si>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</si>
  <si>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</si>
  <si>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</si>
  <si>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</si>
  <si>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</si>
  <si>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</si>
  <si>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</si>
  <si>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</si>
  <si>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</si>
  <si>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</si>
  <si>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</si>
  <si>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</si>
  <si>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</si>
  <si>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</si>
  <si>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</si>
  <si>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</si>
  <si>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</si>
  <si>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</si>
  <si>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</si>
  <si>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</si>
  <si>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</si>
  <si>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</si>
  <si>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</si>
  <si>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</si>
  <si>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</si>
  <si>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</si>
  <si>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</si>
  <si>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</si>
  <si>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</si>
  <si>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</si>
  <si>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</si>
  <si>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</si>
  <si>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</si>
  <si>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</si>
  <si>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</si>
  <si>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</si>
  <si>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</si>
  <si>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</si>
  <si>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</si>
  <si>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</si>
  <si>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</si>
  <si>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</si>
  <si>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</si>
  <si>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</si>
  <si>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</si>
  <si>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</si>
  <si>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</si>
  <si>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</si>
  <si>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</si>
  <si>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</si>
  <si>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</si>
  <si>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</si>
  <si>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</si>
  <si>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</si>
  <si>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</si>
  <si>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</si>
  <si>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</si>
  <si>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</si>
  <si>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</si>
  <si>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</si>
  <si>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</si>
  <si>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</si>
  <si>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</si>
  <si>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</si>
  <si>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</si>
  <si>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</si>
  <si>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</si>
  <si>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</si>
  <si>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</si>
  <si>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</si>
  <si>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</si>
  <si>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</si>
  <si>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</si>
  <si>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</si>
  <si>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</si>
  <si>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</si>
  <si>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</si>
  <si>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</si>
  <si>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</si>
  <si>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</si>
  <si>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</si>
  <si>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</si>
  <si>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</si>
  <si>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</si>
  <si>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</si>
  <si>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</si>
  <si>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</si>
  <si>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</si>
  <si>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</si>
  <si>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</si>
  <si>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</si>
  <si>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</si>
  <si>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</si>
  <si>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</si>
  <si>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</si>
  <si>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</si>
  <si>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</si>
  <si>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</si>
  <si>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</si>
  <si>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</si>
  <si>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</si>
  <si>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</si>
  <si>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</si>
  <si>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</si>
  <si>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</si>
  <si>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</si>
  <si>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</si>
  <si>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</si>
  <si>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</si>
  <si>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</si>
  <si>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</si>
  <si>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</si>
  <si>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</si>
  <si>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</si>
  <si>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</si>
  <si>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</si>
  <si>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</si>
  <si>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</si>
  <si>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</si>
  <si>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</si>
  <si>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</si>
  <si>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</si>
  <si>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</si>
  <si>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</si>
  <si>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</si>
  <si>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</si>
  <si>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</si>
  <si>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</si>
  <si>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</si>
  <si>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</si>
  <si>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</si>
  <si>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</si>
  <si>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</si>
  <si>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</si>
  <si>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</si>
  <si>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</si>
  <si>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</si>
  <si>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</si>
  <si>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</si>
  <si>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</si>
  <si>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</si>
  <si>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</si>
  <si>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</si>
  <si>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</si>
  <si>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</si>
  <si>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</si>
  <si>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</si>
  <si>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</si>
  <si>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</si>
  <si>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</si>
  <si>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</si>
  <si>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</si>
  <si>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</si>
  <si>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</si>
  <si>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</si>
  <si>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</si>
  <si>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</si>
  <si>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</si>
  <si>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</si>
  <si>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</si>
  <si>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</si>
  <si>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</si>
  <si>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</si>
  <si>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</si>
  <si>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</si>
  <si>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</si>
  <si>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</si>
  <si>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</si>
  <si>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</si>
  <si>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</si>
  <si>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</si>
  <si>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</si>
  <si>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</si>
  <si>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</si>
  <si>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</si>
  <si>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</si>
  <si>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</si>
  <si>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</si>
  <si>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</si>
  <si>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</si>
  <si>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</si>
  <si>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</si>
  <si>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</si>
  <si>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</si>
  <si>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</si>
  <si>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</si>
  <si>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</si>
  <si>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</si>
  <si>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</si>
  <si>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</si>
  <si>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</si>
  <si>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</si>
  <si>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29/04/2025 00:03:00</t>
  </si>
  <si>
    <t>29/04/2025 09:41:00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</si>
  <si>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</si>
  <si>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</si>
  <si>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</si>
  <si>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</si>
  <si>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</si>
  <si>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</si>
  <si>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</si>
  <si>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</si>
  <si>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</si>
  <si>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</si>
  <si>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</si>
  <si>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</si>
  <si>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</si>
  <si>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</si>
  <si>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</si>
  <si>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</si>
  <si>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</si>
  <si>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</si>
  <si>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</si>
  <si>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</si>
  <si>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05:44:18
</t>
  </si>
  <si>
    <t xml:space="preserve">59.728 
</t>
  </si>
  <si>
    <t xml:space="preserve">00:45:48
</t>
  </si>
  <si>
    <t xml:space="preserve">60.327 
</t>
  </si>
  <si>
    <t>PUCALLPA ISA</t>
  </si>
  <si>
    <t xml:space="preserve">05:44:17
05:44:18
</t>
  </si>
  <si>
    <t xml:space="preserve">59.728 
59.728 
</t>
  </si>
  <si>
    <t xml:space="preserve">60.328 
</t>
  </si>
  <si>
    <t xml:space="preserve">00:45:48
00:45:49
</t>
  </si>
  <si>
    <t xml:space="preserve">60.327 
60.327 
</t>
  </si>
  <si>
    <t xml:space="preserve">59.727 
</t>
  </si>
  <si>
    <t xml:space="preserve">00:45:49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</si>
  <si>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</si>
  <si>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</si>
  <si>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</si>
  <si>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</si>
  <si>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</si>
  <si>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</si>
  <si>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</si>
  <si>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</si>
  <si>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</si>
  <si>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</si>
  <si>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</si>
  <si>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</si>
  <si>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</si>
  <si>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</si>
  <si>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</si>
  <si>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</si>
  <si>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</si>
  <si>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</si>
  <si>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</si>
  <si>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</si>
  <si>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5437430 y resultó S/. 219290 (4.20% ) menor que el correspondiente al martes de la semana pasada.</t>
  </si>
  <si>
    <t>Fecha</t>
  </si>
  <si>
    <t>Costo Total Ejecutado</t>
  </si>
  <si>
    <t>Costo Total Programado</t>
  </si>
  <si>
    <t>MAR 22</t>
  </si>
  <si>
    <t>MIE 23</t>
  </si>
  <si>
    <t>JUE 24</t>
  </si>
  <si>
    <t>VIE 25</t>
  </si>
  <si>
    <t>SAB 26</t>
  </si>
  <si>
    <t>DOM 27</t>
  </si>
  <si>
    <t>LUN 28</t>
  </si>
  <si>
    <t>MAR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</si>
  <si>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</si>
  <si>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</si>
  <si>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</si>
  <si>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</si>
  <si>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</si>
  <si>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</si>
  <si>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</si>
  <si>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</si>
  <si>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</si>
  <si>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</si>
  <si>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</si>
  <si>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</si>
  <si>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</si>
  <si>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</si>
  <si>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</si>
  <si>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</si>
  <si>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</si>
  <si>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</si>
  <si>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</si>
  <si>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</si>
  <si>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</si>
  <si>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</si>
  <si>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</si>
  <si>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</si>
  <si>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</si>
  <si>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</si>
  <si>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</si>
  <si>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</si>
  <si>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</si>
  <si>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</si>
  <si>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</si>
  <si>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</si>
  <si>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</si>
  <si>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</si>
  <si>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</si>
  <si>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</si>
  <si>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</si>
  <si>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</si>
  <si>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</si>
  <si>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</si>
  <si>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</si>
  <si>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</si>
  <si>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</si>
  <si>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</si>
  <si>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</si>
  <si>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</si>
  <si>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</si>
  <si>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</si>
  <si>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</si>
  <si>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</si>
  <si>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</si>
  <si>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</si>
  <si>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</si>
  <si>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</si>
  <si>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</si>
  <si>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</si>
  <si>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</si>
  <si>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</si>
  <si>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</si>
  <si>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</si>
  <si>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</si>
  <si>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</si>
  <si>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</si>
  <si>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</si>
  <si>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</si>
  <si>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</si>
  <si>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143.6238</t>
  </si>
  <si>
    <t>143.3264</t>
  </si>
  <si>
    <t>170</t>
  </si>
  <si>
    <t>37.5939</t>
  </si>
  <si>
    <t>139.2938</t>
  </si>
  <si>
    <t>199</t>
  </si>
  <si>
    <t>115.9449</t>
  </si>
  <si>
    <t>38.6387</t>
  </si>
  <si>
    <t>186.3977</t>
  </si>
  <si>
    <t>28.7074</t>
  </si>
  <si>
    <t>103.7074</t>
  </si>
  <si>
    <t>34.6144</t>
  </si>
  <si>
    <t>166.8718</t>
  </si>
  <si>
    <t>131.3701</t>
  </si>
  <si>
    <t>131.5883</t>
  </si>
  <si>
    <t>167.9024</t>
  </si>
  <si>
    <t>151.0256</t>
  </si>
  <si>
    <t>168.7248</t>
  </si>
  <si>
    <t>168.7244</t>
  </si>
  <si>
    <t>134.0256</t>
  </si>
  <si>
    <t>162.9805</t>
  </si>
  <si>
    <t>166.172</t>
  </si>
  <si>
    <t>132.7805</t>
  </si>
  <si>
    <t>107</t>
  </si>
  <si>
    <t>21.9256</t>
  </si>
  <si>
    <t>16.0417</t>
  </si>
  <si>
    <t>182</t>
  </si>
  <si>
    <t>58.2038</t>
  </si>
  <si>
    <t>101.9449</t>
  </si>
  <si>
    <t>107.6692</t>
  </si>
  <si>
    <t>212</t>
  </si>
  <si>
    <t>152.778</t>
  </si>
  <si>
    <t>105.2898</t>
  </si>
  <si>
    <t>153.8082</t>
  </si>
  <si>
    <t>124.9689</t>
  </si>
  <si>
    <t>162.503</t>
  </si>
  <si>
    <t>134.1868</t>
  </si>
  <si>
    <t>162.4824</t>
  </si>
  <si>
    <t>134.1599</t>
  </si>
  <si>
    <t>162.9682</t>
  </si>
  <si>
    <t>162.4984</t>
  </si>
  <si>
    <t>182.3346</t>
  </si>
  <si>
    <t>98.0256</t>
  </si>
  <si>
    <t>190</t>
  </si>
  <si>
    <t>177.4806</t>
  </si>
  <si>
    <t>159.881</t>
  </si>
  <si>
    <t>122.0256</t>
  </si>
  <si>
    <t>186.7034</t>
  </si>
  <si>
    <t>169.5515</t>
  </si>
  <si>
    <t>120.4801</t>
  </si>
  <si>
    <t>205</t>
  </si>
  <si>
    <t>95.4976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</si>
  <si>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</si>
  <si>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</si>
  <si>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</si>
  <si>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</si>
  <si>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</si>
  <si>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</si>
  <si>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</si>
  <si>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</si>
  <si>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</si>
  <si>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</si>
  <si>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</si>
  <si>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</si>
  <si>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</si>
  <si>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</si>
  <si>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</si>
  <si>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</si>
  <si>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</si>
  <si>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</si>
  <si>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</si>
  <si>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</si>
  <si>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</si>
  <si>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</si>
  <si>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</si>
  <si>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</si>
  <si>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</si>
  <si>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</si>
  <si>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</si>
  <si>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</si>
  <si>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</si>
  <si>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</si>
  <si>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</si>
  <si>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</si>
  <si>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</si>
  <si>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</si>
  <si>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</si>
  <si>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</si>
  <si>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</si>
  <si>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</si>
  <si>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</si>
  <si>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</si>
  <si>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</si>
  <si>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</si>
  <si>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</si>
  <si>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</si>
  <si>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</si>
  <si>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</si>
  <si>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</si>
  <si>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</si>
  <si>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</si>
  <si>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</si>
  <si>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</si>
  <si>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</si>
  <si>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</si>
  <si>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</si>
  <si>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</si>
  <si>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</si>
  <si>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</si>
  <si>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</si>
  <si>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</si>
  <si>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</si>
  <si>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</si>
  <si>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</si>
  <si>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</si>
  <si>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</si>
  <si>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</si>
  <si>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</si>
  <si>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</si>
  <si>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</si>
  <si>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</si>
  <si>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</si>
  <si>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</si>
  <si>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</si>
  <si>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</si>
  <si>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</si>
  <si>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</si>
  <si>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</si>
  <si>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</si>
  <si>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</si>
  <si>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</si>
  <si>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</si>
  <si>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</si>
  <si>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</si>
  <si>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</si>
  <si>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</si>
  <si>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</si>
  <si>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</si>
  <si>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</si>
  <si>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</si>
  <si>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</si>
  <si>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</si>
  <si>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</si>
  <si>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</si>
  <si>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</si>
  <si>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</si>
  <si>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</si>
  <si>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</si>
  <si>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</si>
  <si>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</si>
  <si>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</si>
  <si>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</si>
  <si>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</si>
  <si>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</si>
  <si>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</si>
  <si>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</si>
  <si>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</si>
  <si>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</si>
  <si>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</si>
  <si>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</si>
  <si>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</si>
  <si>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</si>
  <si>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</si>
  <si>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</si>
  <si>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</si>
  <si>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</si>
  <si>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</si>
  <si>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</si>
  <si>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</si>
  <si>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</si>
  <si>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26.3762</t>
  </si>
  <si>
    <t>26.6736</t>
  </si>
  <si>
    <t>30.7062</t>
  </si>
  <si>
    <t>72.9212</t>
  </si>
  <si>
    <t>75</t>
  </si>
  <si>
    <t>72.0136</t>
  </si>
  <si>
    <t>12.6023</t>
  </si>
  <si>
    <t>72.9457</t>
  </si>
  <si>
    <t>32.1282</t>
  </si>
  <si>
    <t>69.2478</t>
  </si>
  <si>
    <t>67.4117</t>
  </si>
  <si>
    <t>37.0939</t>
  </si>
  <si>
    <t>47.9744</t>
  </si>
  <si>
    <t>45.4918</t>
  </si>
  <si>
    <t>45.4913</t>
  </si>
  <si>
    <t>36.707</t>
  </si>
  <si>
    <t>15.828</t>
  </si>
  <si>
    <t>63.3518</t>
  </si>
  <si>
    <t>65.6656</t>
  </si>
  <si>
    <t>46.5036</t>
  </si>
  <si>
    <t>90</t>
  </si>
  <si>
    <t>74.3308</t>
  </si>
  <si>
    <t>29.222</t>
  </si>
  <si>
    <t>87.4214</t>
  </si>
  <si>
    <t>28.1918</t>
  </si>
  <si>
    <t>71.8268</t>
  </si>
  <si>
    <t>37.2052</t>
  </si>
  <si>
    <t>47.8132</t>
  </si>
  <si>
    <t>37.2211</t>
  </si>
  <si>
    <t>47.8401</t>
  </si>
  <si>
    <t>36.7164</t>
  </si>
  <si>
    <t>36.7069</t>
  </si>
  <si>
    <t>37.2087</t>
  </si>
  <si>
    <t>35.4485</t>
  </si>
  <si>
    <t>49.5199</t>
  </si>
  <si>
    <t>67.5857</t>
  </si>
  <si>
    <t>924-22</t>
  </si>
  <si>
    <t>URS-ENL-001 - G1</t>
  </si>
  <si>
    <t>CHHuinco - G1</t>
  </si>
  <si>
    <t>36.2155</t>
  </si>
  <si>
    <t>33.5664</t>
  </si>
  <si>
    <t>924-23</t>
  </si>
  <si>
    <t>URS-ENL-001 - G2</t>
  </si>
  <si>
    <t>CHHuinco - G2</t>
  </si>
  <si>
    <t>23.7383</t>
  </si>
  <si>
    <t>45.7388</t>
  </si>
  <si>
    <t>43.3299</t>
  </si>
  <si>
    <t>35.5696</t>
  </si>
  <si>
    <t>924-24</t>
  </si>
  <si>
    <t>URS-ENL-001 - G3</t>
  </si>
  <si>
    <t>CHHuinco - G3</t>
  </si>
  <si>
    <t>36.7057</t>
  </si>
  <si>
    <t>37.7403</t>
  </si>
  <si>
    <t>36.2325</t>
  </si>
  <si>
    <t>31.4187</t>
  </si>
  <si>
    <t>36.6975</t>
  </si>
  <si>
    <t>34.8567</t>
  </si>
  <si>
    <t>33.7059</t>
  </si>
  <si>
    <t>39.6135</t>
  </si>
  <si>
    <t>27.0256</t>
  </si>
  <si>
    <t>19.9268</t>
  </si>
  <si>
    <t>45.2695</t>
  </si>
  <si>
    <t>37.1654</t>
  </si>
  <si>
    <t>44.0915</t>
  </si>
  <si>
    <t>36.2572</t>
  </si>
  <si>
    <t>24.7599</t>
  </si>
  <si>
    <t>34.0192</t>
  </si>
  <si>
    <t>924-25</t>
  </si>
  <si>
    <t>URS-ENL-001 - G4</t>
  </si>
  <si>
    <t>CHHuinco - G4</t>
  </si>
  <si>
    <t>37.2597</t>
  </si>
  <si>
    <t>35.7811</t>
  </si>
  <si>
    <t>43.5813</t>
  </si>
  <si>
    <t>36.2481</t>
  </si>
  <si>
    <t>34.3911</t>
  </si>
  <si>
    <t>44.7305</t>
  </si>
  <si>
    <t>1906-280</t>
  </si>
  <si>
    <t>URS-ENL-002</t>
  </si>
  <si>
    <t>CHMatuca</t>
  </si>
  <si>
    <t>19.8172</t>
  </si>
  <si>
    <t>21.423</t>
  </si>
  <si>
    <t>23</t>
  </si>
  <si>
    <t>20.6992</t>
  </si>
  <si>
    <t>21.5234</t>
  </si>
  <si>
    <t>18.3366</t>
  </si>
  <si>
    <t>16.5591</t>
  </si>
  <si>
    <t>11.1161</t>
  </si>
  <si>
    <t>17</t>
  </si>
  <si>
    <t>13.8336</t>
  </si>
  <si>
    <t>12.5194</t>
  </si>
  <si>
    <t>12.4375</t>
  </si>
  <si>
    <t>19.3926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</si>
  <si>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</si>
  <si>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</si>
  <si>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</si>
  <si>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</si>
  <si>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</si>
  <si>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</si>
  <si>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</si>
  <si>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</si>
  <si>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</si>
  <si>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</si>
  <si>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</si>
  <si>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</si>
  <si>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</si>
  <si>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</si>
  <si>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</si>
  <si>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</si>
  <si>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</si>
  <si>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</si>
  <si>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</si>
  <si>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</si>
  <si>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</si>
  <si>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</si>
  <si>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</si>
  <si>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</si>
  <si>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</si>
  <si>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</si>
  <si>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</si>
  <si>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</si>
  <si>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</si>
  <si>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</si>
  <si>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</si>
  <si>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</si>
  <si>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</si>
  <si>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</si>
  <si>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</si>
  <si>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</si>
  <si>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</si>
  <si>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</si>
  <si>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85.7373</t>
  </si>
  <si>
    <t>84.4878</t>
  </si>
  <si>
    <t>87.2375</t>
  </si>
  <si>
    <t>85.8987</t>
  </si>
  <si>
    <t>2253-12601</t>
  </si>
  <si>
    <t>URS-CLP-001 - G1</t>
  </si>
  <si>
    <t>CHPlatan - G1</t>
  </si>
  <si>
    <t>2253-12602</t>
  </si>
  <si>
    <t>URS-CLP-001 - G2</t>
  </si>
  <si>
    <t>CHPlatan - G2</t>
  </si>
  <si>
    <t>3168-1191</t>
  </si>
  <si>
    <t>URS-CHI-001</t>
  </si>
  <si>
    <t>CHChimay</t>
  </si>
  <si>
    <t>23.085</t>
  </si>
  <si>
    <t>24.9185</t>
  </si>
  <si>
    <t>26.0551</t>
  </si>
  <si>
    <t>24.1607</t>
  </si>
  <si>
    <t>25.0179</t>
  </si>
  <si>
    <t>21.0455</t>
  </si>
  <si>
    <t>18.4446</t>
  </si>
  <si>
    <t>25.7835</t>
  </si>
  <si>
    <t>25.7843</t>
  </si>
  <si>
    <t>18.3125</t>
  </si>
  <si>
    <t>21.8677</t>
  </si>
  <si>
    <t>25.2888</t>
  </si>
  <si>
    <t>21.2043</t>
  </si>
  <si>
    <t>18.2918</t>
  </si>
  <si>
    <t>18.2965</t>
  </si>
  <si>
    <t>18.3154</t>
  </si>
  <si>
    <t>18.3126</t>
  </si>
  <si>
    <t>18.2929</t>
  </si>
  <si>
    <t>21.8318</t>
  </si>
  <si>
    <t>17.6816</t>
  </si>
  <si>
    <t>18.2966</t>
  </si>
  <si>
    <t>22.5241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</si>
  <si>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</si>
  <si>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</si>
  <si>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</si>
  <si>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</si>
  <si>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</si>
  <si>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</si>
  <si>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</si>
  <si>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</si>
  <si>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</si>
  <si>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</si>
  <si>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</si>
  <si>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</si>
  <si>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</si>
  <si>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</si>
  <si>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</si>
  <si>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</si>
  <si>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162.0979</t>
  </si>
  <si>
    <t>167.4061</t>
  </si>
  <si>
    <t>6</t>
  </si>
  <si>
    <t>3182-14971</t>
  </si>
  <si>
    <t>URS-CHG-001 - G1</t>
  </si>
  <si>
    <t>CHChagll - G1</t>
  </si>
  <si>
    <t>81.177</t>
  </si>
  <si>
    <t>83.8315</t>
  </si>
  <si>
    <t>3182-14972</t>
  </si>
  <si>
    <t>URS-CHG-001 - G2</t>
  </si>
  <si>
    <t>CHChagll - G2</t>
  </si>
  <si>
    <t>80.9208</t>
  </si>
  <si>
    <t>83.5746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</si>
  <si>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</si>
  <si>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</si>
  <si>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</si>
  <si>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</si>
  <si>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</si>
  <si>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</si>
  <si>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</si>
  <si>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</si>
  <si>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</si>
  <si>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</si>
  <si>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</si>
  <si>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</si>
  <si>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</si>
  <si>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</si>
  <si>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</si>
  <si>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</si>
  <si>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</si>
  <si>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</si>
  <si>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</si>
  <si>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</si>
  <si>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</si>
  <si>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</si>
  <si>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</si>
  <si>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</si>
  <si>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</si>
  <si>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</si>
  <si>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</si>
  <si>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</si>
  <si>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</si>
  <si>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</si>
  <si>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</si>
  <si>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</si>
  <si>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</si>
  <si>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</si>
  <si>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</si>
  <si>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</si>
  <si>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</si>
  <si>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</si>
  <si>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</si>
  <si>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</si>
  <si>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 xml:space="preserve">Se actualizó el despacho ejecutado de las CC.HH. Carpapata y San Gabán III;  de la C.T.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</si>
</sst>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2" fillId="0" borderId="0" xfId="1" applyFont="1"/>
    <xf numFmtId="0" fontId="1" fillId="0" borderId="0" xfId="1" applyFont="1"/>
    <xf numFmtId="0" fontId="6" fillId="18" borderId="1" xfId="1" applyFont="1" applyFill="1" applyBorder="1" applyAlignment="1">
      <alignment horizontal="left" vertical="center" wrapText="1"/>
    </xf>
    <xf numFmtId="0" fontId="4" fillId="18" borderId="1" xfId="1" applyFont="1" applyFill="1" applyBorder="1" applyAlignment="1">
      <alignment horizontal="left" vertical="center" wrapText="1"/>
    </xf>
    <xf numFmtId="0" fontId="4" fillId="18" borderId="1" xfId="1" applyFont="1" applyFill="1" applyBorder="1" applyAlignment="1">
      <alignment horizontal="center" vertical="center" wrapText="1"/>
    </xf>
    <xf numFmtId="0" fontId="11" fillId="18" borderId="1" xfId="1" applyFont="1" applyFill="1" applyBorder="1" applyAlignment="1">
      <alignment horizontal="center" vertical="center" wrapText="1"/>
    </xf>
    <xf numFmtId="0" fontId="11" fillId="18" borderId="1" xfId="1" applyFont="1" applyFill="1" applyBorder="1" applyAlignment="1">
      <alignment horizontal="center" vertical="center" wrapText="1"/>
    </xf>
    <xf numFmtId="0" fontId="4" fillId="18" borderId="1" xfId="1" applyFont="1" applyFill="1" applyBorder="1" applyAlignment="1">
      <alignment horizontal="center" vertical="center" wrapText="1"/>
    </xf>
    <xf numFmtId="0" fontId="11" fillId="19" borderId="1" xfId="1" applyFont="1" applyFill="1" applyBorder="1" applyAlignment="1">
      <alignment horizontal="center" vertical="center" wrapText="1"/>
    </xf>
    <xf numFmtId="0" fontId="31" fillId="7" borderId="0" xfId="1" applyFont="1" applyFill="1" applyAlignment="1">
      <alignment horizontal="center" vertical="center"/>
    </xf>
    <xf numFmtId="4" fontId="5" fillId="4" borderId="44" xfId="1" applyNumberFormat="1" applyFont="1" applyFill="1" applyBorder="1" applyAlignment="1">
      <alignment horizontal="center" vertical="center"/>
    </xf>
    <xf numFmtId="4" fontId="5" fillId="10" borderId="44" xfId="1" applyNumberFormat="1" applyFont="1" applyFill="1" applyBorder="1" applyAlignment="1">
      <alignment horizontal="center" vertical="center"/>
    </xf>
    <xf numFmtId="4" fontId="5" fillId="20" borderId="44" xfId="1" applyNumberFormat="1" applyFont="1" applyFill="1" applyBorder="1" applyAlignment="1">
      <alignment horizontal="center" vertical="center"/>
    </xf>
    <xf numFmtId="4" fontId="5" fillId="4" borderId="45" xfId="1" applyNumberFormat="1" applyFont="1" applyFill="1" applyBorder="1" applyAlignment="1">
      <alignment horizontal="center" vertical="center"/>
    </xf>
    <xf numFmtId="4" fontId="5" fillId="10" borderId="45" xfId="1" applyNumberFormat="1" applyFont="1" applyFill="1" applyBorder="1" applyAlignment="1">
      <alignment horizontal="center" vertical="center"/>
    </xf>
    <xf numFmtId="4" fontId="5" fillId="20" borderId="45" xfId="1" applyNumberFormat="1" applyFont="1" applyFill="1" applyBorder="1" applyAlignment="1">
      <alignment horizontal="center" vertical="center"/>
    </xf>
    <xf numFmtId="4" fontId="5" fillId="4" borderId="46" xfId="1" applyNumberFormat="1" applyFont="1" applyFill="1" applyBorder="1" applyAlignment="1">
      <alignment horizontal="center" vertical="center"/>
    </xf>
    <xf numFmtId="4" fontId="5" fillId="10" borderId="46" xfId="1" applyNumberFormat="1" applyFont="1" applyFill="1" applyBorder="1" applyAlignment="1">
      <alignment horizontal="center" vertical="center"/>
    </xf>
    <xf numFmtId="4" fontId="5" fillId="20" borderId="46" xfId="1" applyNumberFormat="1" applyFont="1" applyFill="1" applyBorder="1" applyAlignment="1">
      <alignment horizontal="center" vertical="center"/>
    </xf>
    <xf numFmtId="4" fontId="11" fillId="18" borderId="47" xfId="1" applyNumberFormat="1" applyFont="1" applyFill="1" applyBorder="1" applyAlignment="1">
      <alignment horizontal="center" vertical="center" wrapText="1"/>
    </xf>
    <xf numFmtId="0" fontId="25" fillId="0" borderId="0" xfId="1" applyFont="1"/>
    <xf numFmtId="0" fontId="1" fillId="20" borderId="48" xfId="1" applyFont="1" applyFill="1" applyBorder="1" applyAlignment="1">
      <alignment horizontal="center" vertical="center"/>
    </xf>
    <xf numFmtId="0" fontId="1" fillId="10" borderId="48" xfId="1" applyFont="1" applyFill="1" applyBorder="1" applyAlignment="1">
      <alignment horizontal="center" vertical="center"/>
    </xf>
    <xf numFmtId="0" fontId="1" fillId="19" borderId="48" xfId="1" applyFont="1" applyFill="1" applyBorder="1" applyAlignment="1">
      <alignment horizontal="center" vertical="center"/>
    </xf>
    <xf numFmtId="0" fontId="11" fillId="21" borderId="1" xfId="1" applyFont="1" applyFill="1" applyBorder="1" applyAlignment="1">
      <alignment horizontal="center" vertical="center" wrapText="1"/>
    </xf>
    <xf numFmtId="0" fontId="11" fillId="2" borderId="1" xfId="1" applyFont="1" applyFill="1" applyBorder="1" applyAlignment="1">
      <alignment horizontal="center" vertical="center" wrapText="1"/>
    </xf>
    <xf numFmtId="0" fontId="11" fillId="22" borderId="1" xfId="1" applyFont="1" applyFill="1" applyBorder="1" applyAlignment="1">
      <alignment horizontal="center" vertical="center" wrapText="1"/>
    </xf>
    <xf numFmtId="0" fontId="16" fillId="0" borderId="0" xfId="1" applyFont="1"/>
    <xf numFmtId="0" fontId="17" fillId="2" borderId="1" xfId="1" applyFont="1" applyFill="1" applyBorder="1" applyAlignment="1">
      <alignment horizontal="center" vertical="center"/>
    </xf>
    <xf numFmtId="0" fontId="17" fillId="2" borderId="1" xfId="1" applyFont="1" applyFill="1" applyBorder="1" applyAlignment="1">
      <alignment horizontal="center" vertical="center"/>
    </xf>
    <xf numFmtId="0" fontId="17" fillId="2" borderId="1" xfId="1" applyFont="1" applyFill="1" applyBorder="1" applyAlignment="1">
      <alignment horizontal="center" vertical="center" wrapText="1"/>
    </xf>
    <xf numFmtId="4" fontId="18" fillId="0" borderId="10" xfId="1" applyNumberFormat="1" applyFont="1" applyBorder="1" applyAlignment="1">
      <alignment horizontal="center" vertical="center"/>
    </xf>
    <xf numFmtId="4" fontId="19" fillId="0" borderId="10" xfId="1" applyNumberFormat="1" applyFont="1" applyBorder="1" applyAlignment="1">
      <alignment horizontal="center" vertical="center"/>
    </xf>
    <xf numFmtId="4" fontId="19" fillId="0" borderId="10" xfId="1" applyNumberFormat="1" applyFont="1" applyBorder="1" applyAlignment="1">
      <alignment vertical="center"/>
    </xf>
    <xf numFmtId="0" fontId="17" fillId="2" borderId="10" xfId="1" applyFont="1" applyFill="1" applyBorder="1" applyAlignment="1">
      <alignment horizontal="center" vertical="center"/>
    </xf>
    <xf numFmtId="4" fontId="17" fillId="2" borderId="10" xfId="1" applyNumberFormat="1" applyFont="1" applyFill="1" applyBorder="1" applyAlignment="1">
      <alignment horizontal="center" vertical="center"/>
    </xf>
    <xf numFmtId="4" fontId="17" fillId="2" borderId="10" xfId="1" applyNumberFormat="1" applyFont="1" applyFill="1" applyBorder="1" applyAlignment="1">
      <alignment vertical="center"/>
    </xf>
    <xf numFmtId="4" fontId="17" fillId="2" borderId="1" xfId="1" applyNumberFormat="1" applyFont="1" applyFill="1" applyBorder="1" applyAlignment="1">
      <alignment horizontal="center" vertical="center"/>
    </xf>
    <xf numFmtId="4" fontId="17" fillId="2" borderId="1" xfId="1" applyNumberFormat="1" applyFont="1" applyFill="1" applyBorder="1" applyAlignment="1">
      <alignment vertical="center"/>
    </xf>
    <xf numFmtId="0" fontId="14" fillId="0" borderId="0" xfId="1" applyFont="1"/>
    <xf numFmtId="0" fontId="1" fillId="6" borderId="11" xfId="1" applyFont="1" applyFill="1" applyBorder="1"/>
    <xf numFmtId="0" fontId="13" fillId="0" borderId="0" xfId="1" applyFont="1"/>
    <xf numFmtId="0" fontId="1" fillId="7" borderId="11" xfId="1" applyFont="1" applyFill="1" applyBorder="1"/>
  </cellXfs>
  <cellStyles count="2">
    <cellStyle name="Normal" xfId="0" builtinId="0"/>
    <cellStyle name="Normal 2" xfId="1" xr:uid="{32501537-92D0-4C10-84A3-D9FA1FFCE0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manualLayout>
          <c:layoutTarget val="inner"/>
          <c:xMode val="edge"/>
          <c:yMode val="edge"/>
          <c:x val="7.8822511940105852E-2"/>
          <c:y val="0.18028659575447803"/>
          <c:w val="0.84454076846951509"/>
          <c:h val="0.74489551963899248"/>
        </c:manualLayout>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990.9239</c:v>
                </c:pt>
                <c:pt idx="1">
                  <c:v>951.82060000000001</c:v>
                </c:pt>
                <c:pt idx="2">
                  <c:v>928.49659999999994</c:v>
                </c:pt>
                <c:pt idx="3">
                  <c:v>926.221</c:v>
                </c:pt>
                <c:pt idx="4">
                  <c:v>978.49289999999996</c:v>
                </c:pt>
                <c:pt idx="5">
                  <c:v>953.38139999999999</c:v>
                </c:pt>
                <c:pt idx="6">
                  <c:v>961.9316</c:v>
                </c:pt>
                <c:pt idx="7">
                  <c:v>927.00649999999996</c:v>
                </c:pt>
                <c:pt idx="8">
                  <c:v>981.48109999999997</c:v>
                </c:pt>
                <c:pt idx="9">
                  <c:v>976.37019999999995</c:v>
                </c:pt>
                <c:pt idx="10">
                  <c:v>1007.313</c:v>
                </c:pt>
                <c:pt idx="11">
                  <c:v>1043.7772</c:v>
                </c:pt>
                <c:pt idx="12">
                  <c:v>1065.9840999999999</c:v>
                </c:pt>
                <c:pt idx="13">
                  <c:v>1035.0310999999999</c:v>
                </c:pt>
                <c:pt idx="14">
                  <c:v>1080.8715</c:v>
                </c:pt>
                <c:pt idx="15">
                  <c:v>1094.9362000000001</c:v>
                </c:pt>
                <c:pt idx="16">
                  <c:v>1081.1147000000001</c:v>
                </c:pt>
                <c:pt idx="17">
                  <c:v>1156.7464</c:v>
                </c:pt>
                <c:pt idx="18">
                  <c:v>1179.9639999999999</c:v>
                </c:pt>
                <c:pt idx="19">
                  <c:v>1172.8177000000001</c:v>
                </c:pt>
                <c:pt idx="20">
                  <c:v>1188.6171999999999</c:v>
                </c:pt>
                <c:pt idx="21">
                  <c:v>1215.1084000000001</c:v>
                </c:pt>
                <c:pt idx="22">
                  <c:v>1234.3489</c:v>
                </c:pt>
                <c:pt idx="23">
                  <c:v>1233.0001</c:v>
                </c:pt>
                <c:pt idx="24">
                  <c:v>1176.7257999999999</c:v>
                </c:pt>
                <c:pt idx="25">
                  <c:v>1157.3117999999999</c:v>
                </c:pt>
                <c:pt idx="26">
                  <c:v>1194.4404999999999</c:v>
                </c:pt>
                <c:pt idx="27">
                  <c:v>1201.1325999999999</c:v>
                </c:pt>
                <c:pt idx="28">
                  <c:v>1186.4676999999999</c:v>
                </c:pt>
                <c:pt idx="29">
                  <c:v>1239.7429999999999</c:v>
                </c:pt>
                <c:pt idx="30">
                  <c:v>1190.7546</c:v>
                </c:pt>
                <c:pt idx="31">
                  <c:v>1210.0802000000001</c:v>
                </c:pt>
                <c:pt idx="32">
                  <c:v>1202.7919999999999</c:v>
                </c:pt>
                <c:pt idx="33">
                  <c:v>1193.2859000000001</c:v>
                </c:pt>
                <c:pt idx="34">
                  <c:v>1151.5198</c:v>
                </c:pt>
                <c:pt idx="35">
                  <c:v>1158.3578</c:v>
                </c:pt>
                <c:pt idx="36">
                  <c:v>1247.7862</c:v>
                </c:pt>
                <c:pt idx="37">
                  <c:v>1274.2318</c:v>
                </c:pt>
                <c:pt idx="38">
                  <c:v>1275.9548</c:v>
                </c:pt>
                <c:pt idx="39">
                  <c:v>1262.8534999999999</c:v>
                </c:pt>
                <c:pt idx="40">
                  <c:v>1287.4874</c:v>
                </c:pt>
                <c:pt idx="41">
                  <c:v>1246.7932000000001</c:v>
                </c:pt>
                <c:pt idx="42">
                  <c:v>1205.0890999999999</c:v>
                </c:pt>
                <c:pt idx="43">
                  <c:v>1159.4079999999999</c:v>
                </c:pt>
                <c:pt idx="44">
                  <c:v>1126.0251000000001</c:v>
                </c:pt>
                <c:pt idx="45">
                  <c:v>1073.7355</c:v>
                </c:pt>
                <c:pt idx="46">
                  <c:v>1089.1157000000001</c:v>
                </c:pt>
                <c:pt idx="47">
                  <c:v>1029.6369</c:v>
                </c:pt>
              </c:numCache>
            </c:numRef>
          </c:val>
          <c:smooth val="0"/>
          <c:extLst>
            <c:ext xmlns:c16="http://schemas.microsoft.com/office/drawing/2014/chart" uri="{C3380CC4-5D6E-409C-BE32-E72D297353CC}">
              <c16:uniqueId val="{00000000-D172-4687-9992-CBC4B416B04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1779.3498999999999</c:v>
                </c:pt>
                <c:pt idx="1">
                  <c:v>1770.9141999999999</c:v>
                </c:pt>
                <c:pt idx="2">
                  <c:v>1762.405</c:v>
                </c:pt>
                <c:pt idx="3">
                  <c:v>1752.6247000000001</c:v>
                </c:pt>
                <c:pt idx="4">
                  <c:v>1746.3715999999999</c:v>
                </c:pt>
                <c:pt idx="5">
                  <c:v>1746.4365</c:v>
                </c:pt>
                <c:pt idx="6">
                  <c:v>1719.0690999999999</c:v>
                </c:pt>
                <c:pt idx="7">
                  <c:v>1744.7583999999999</c:v>
                </c:pt>
                <c:pt idx="8">
                  <c:v>1735.9916000000001</c:v>
                </c:pt>
                <c:pt idx="9">
                  <c:v>1734.9693</c:v>
                </c:pt>
                <c:pt idx="10">
                  <c:v>1780.9819</c:v>
                </c:pt>
                <c:pt idx="11">
                  <c:v>1733.7348</c:v>
                </c:pt>
                <c:pt idx="12">
                  <c:v>1752.5483999999999</c:v>
                </c:pt>
                <c:pt idx="13">
                  <c:v>1745.1793</c:v>
                </c:pt>
                <c:pt idx="14">
                  <c:v>1749.1139000000001</c:v>
                </c:pt>
                <c:pt idx="15">
                  <c:v>1735.2789</c:v>
                </c:pt>
                <c:pt idx="16">
                  <c:v>1755.7598</c:v>
                </c:pt>
                <c:pt idx="17">
                  <c:v>1782.9933000000001</c:v>
                </c:pt>
                <c:pt idx="18">
                  <c:v>1789.5305000000001</c:v>
                </c:pt>
                <c:pt idx="19">
                  <c:v>1795.0767000000001</c:v>
                </c:pt>
                <c:pt idx="20">
                  <c:v>1799.1122</c:v>
                </c:pt>
                <c:pt idx="21">
                  <c:v>1775.0596</c:v>
                </c:pt>
                <c:pt idx="22">
                  <c:v>1767.5727999999999</c:v>
                </c:pt>
                <c:pt idx="23">
                  <c:v>1781.8311000000001</c:v>
                </c:pt>
                <c:pt idx="24">
                  <c:v>1728.0615</c:v>
                </c:pt>
                <c:pt idx="25">
                  <c:v>1745.1629</c:v>
                </c:pt>
                <c:pt idx="26">
                  <c:v>1748.9774</c:v>
                </c:pt>
                <c:pt idx="27">
                  <c:v>1752.8408999999999</c:v>
                </c:pt>
                <c:pt idx="28">
                  <c:v>1822.423</c:v>
                </c:pt>
                <c:pt idx="29">
                  <c:v>1795.0042000000001</c:v>
                </c:pt>
                <c:pt idx="30">
                  <c:v>1812.0307</c:v>
                </c:pt>
                <c:pt idx="31">
                  <c:v>1842.992</c:v>
                </c:pt>
                <c:pt idx="32">
                  <c:v>1826.7846999999999</c:v>
                </c:pt>
                <c:pt idx="33">
                  <c:v>1869.4278999999999</c:v>
                </c:pt>
                <c:pt idx="34">
                  <c:v>1896.9196999999999</c:v>
                </c:pt>
                <c:pt idx="35">
                  <c:v>1974.0007000000001</c:v>
                </c:pt>
                <c:pt idx="36">
                  <c:v>1985.0311999999999</c:v>
                </c:pt>
                <c:pt idx="37">
                  <c:v>1951.3857</c:v>
                </c:pt>
                <c:pt idx="38">
                  <c:v>1947.8290999999999</c:v>
                </c:pt>
                <c:pt idx="39">
                  <c:v>1964.972</c:v>
                </c:pt>
                <c:pt idx="40">
                  <c:v>1946.8069</c:v>
                </c:pt>
                <c:pt idx="41">
                  <c:v>1924.9946</c:v>
                </c:pt>
                <c:pt idx="42">
                  <c:v>1903.5442</c:v>
                </c:pt>
                <c:pt idx="43">
                  <c:v>1889.9093</c:v>
                </c:pt>
                <c:pt idx="44">
                  <c:v>1864.6439</c:v>
                </c:pt>
                <c:pt idx="45">
                  <c:v>1832.5408</c:v>
                </c:pt>
                <c:pt idx="46">
                  <c:v>1798.6867999999999</c:v>
                </c:pt>
                <c:pt idx="47">
                  <c:v>1763.6059</c:v>
                </c:pt>
              </c:numCache>
            </c:numRef>
          </c:val>
          <c:smooth val="0"/>
          <c:extLst>
            <c:ext xmlns:c16="http://schemas.microsoft.com/office/drawing/2014/chart" uri="{C3380CC4-5D6E-409C-BE32-E72D297353CC}">
              <c16:uniqueId val="{00000001-D172-4687-9992-CBC4B416B04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3781.2062000000001</c:v>
                </c:pt>
                <c:pt idx="1">
                  <c:v>3823.6251999999999</c:v>
                </c:pt>
                <c:pt idx="2">
                  <c:v>3754.7984000000001</c:v>
                </c:pt>
                <c:pt idx="3">
                  <c:v>3724.2042999999999</c:v>
                </c:pt>
                <c:pt idx="4">
                  <c:v>3636.4054999999998</c:v>
                </c:pt>
                <c:pt idx="5">
                  <c:v>3562.5920999999998</c:v>
                </c:pt>
                <c:pt idx="6">
                  <c:v>3669.8092999999999</c:v>
                </c:pt>
                <c:pt idx="7">
                  <c:v>3699.7251000000001</c:v>
                </c:pt>
                <c:pt idx="8">
                  <c:v>3658.8272999999999</c:v>
                </c:pt>
                <c:pt idx="9">
                  <c:v>3688.4105</c:v>
                </c:pt>
                <c:pt idx="10">
                  <c:v>3778.4751000000001</c:v>
                </c:pt>
                <c:pt idx="11">
                  <c:v>3879.6280000000002</c:v>
                </c:pt>
                <c:pt idx="12">
                  <c:v>3994.5574999999999</c:v>
                </c:pt>
                <c:pt idx="13">
                  <c:v>3984.2496000000001</c:v>
                </c:pt>
                <c:pt idx="14">
                  <c:v>4059.5846000000001</c:v>
                </c:pt>
                <c:pt idx="15">
                  <c:v>4158.1049000000003</c:v>
                </c:pt>
                <c:pt idx="16">
                  <c:v>4336.0355</c:v>
                </c:pt>
                <c:pt idx="17">
                  <c:v>4474.7502999999997</c:v>
                </c:pt>
                <c:pt idx="18">
                  <c:v>4456.0155000000004</c:v>
                </c:pt>
                <c:pt idx="19">
                  <c:v>4598.6055999999999</c:v>
                </c:pt>
                <c:pt idx="20">
                  <c:v>4553.6505999999999</c:v>
                </c:pt>
                <c:pt idx="21">
                  <c:v>4704.4520000000002</c:v>
                </c:pt>
                <c:pt idx="22">
                  <c:v>4743.0783000000001</c:v>
                </c:pt>
                <c:pt idx="23">
                  <c:v>4724.6288000000004</c:v>
                </c:pt>
                <c:pt idx="24">
                  <c:v>4689.4826999999996</c:v>
                </c:pt>
                <c:pt idx="25">
                  <c:v>4637.0953</c:v>
                </c:pt>
                <c:pt idx="26">
                  <c:v>4623.2721000000001</c:v>
                </c:pt>
                <c:pt idx="27">
                  <c:v>4652.1864999999998</c:v>
                </c:pt>
                <c:pt idx="28">
                  <c:v>4711.0592999999999</c:v>
                </c:pt>
                <c:pt idx="29">
                  <c:v>4745.3127999999997</c:v>
                </c:pt>
                <c:pt idx="30">
                  <c:v>4753.6046999999999</c:v>
                </c:pt>
                <c:pt idx="31">
                  <c:v>4755.9678000000004</c:v>
                </c:pt>
                <c:pt idx="32">
                  <c:v>4701.4432999999999</c:v>
                </c:pt>
                <c:pt idx="33">
                  <c:v>4558.5461999999998</c:v>
                </c:pt>
                <c:pt idx="34">
                  <c:v>4490.0704999999998</c:v>
                </c:pt>
                <c:pt idx="35">
                  <c:v>4386.3215</c:v>
                </c:pt>
                <c:pt idx="36">
                  <c:v>4539.3425999999999</c:v>
                </c:pt>
                <c:pt idx="37">
                  <c:v>4510.2025000000003</c:v>
                </c:pt>
                <c:pt idx="38">
                  <c:v>4485.0761000000002</c:v>
                </c:pt>
                <c:pt idx="39">
                  <c:v>4463.4444999999996</c:v>
                </c:pt>
                <c:pt idx="40">
                  <c:v>4461.7156999999997</c:v>
                </c:pt>
                <c:pt idx="41">
                  <c:v>4416.4222</c:v>
                </c:pt>
                <c:pt idx="42">
                  <c:v>4375.1666999999998</c:v>
                </c:pt>
                <c:pt idx="43">
                  <c:v>4409.5927000000001</c:v>
                </c:pt>
                <c:pt idx="44">
                  <c:v>4421.8109999999997</c:v>
                </c:pt>
                <c:pt idx="45">
                  <c:v>4148.0337</c:v>
                </c:pt>
                <c:pt idx="46">
                  <c:v>4080.2275</c:v>
                </c:pt>
                <c:pt idx="47">
                  <c:v>3895.1372000000001</c:v>
                </c:pt>
              </c:numCache>
            </c:numRef>
          </c:val>
          <c:smooth val="0"/>
          <c:extLst>
            <c:ext xmlns:c16="http://schemas.microsoft.com/office/drawing/2014/chart" uri="{C3380CC4-5D6E-409C-BE32-E72D297353CC}">
              <c16:uniqueId val="{00000002-D172-4687-9992-CBC4B416B04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FD22-4760-BC23-191DD6373C2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FD22-4760-BC23-191DD6373C2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27.249600000000001</c:v>
                </c:pt>
                <c:pt idx="1">
                  <c:v>29.063549999999999</c:v>
                </c:pt>
                <c:pt idx="2">
                  <c:v>29.064869999999999</c:v>
                </c:pt>
                <c:pt idx="3">
                  <c:v>29.97335</c:v>
                </c:pt>
                <c:pt idx="4">
                  <c:v>34.366990000000001</c:v>
                </c:pt>
                <c:pt idx="5">
                  <c:v>34.261380000000003</c:v>
                </c:pt>
                <c:pt idx="6">
                  <c:v>31.770659999999999</c:v>
                </c:pt>
                <c:pt idx="7">
                  <c:v>32.211109999999998</c:v>
                </c:pt>
                <c:pt idx="8">
                  <c:v>32.102139999999999</c:v>
                </c:pt>
                <c:pt idx="9">
                  <c:v>31.930060000000001</c:v>
                </c:pt>
                <c:pt idx="10">
                  <c:v>31.767720000000001</c:v>
                </c:pt>
                <c:pt idx="11">
                  <c:v>31.674759999999999</c:v>
                </c:pt>
                <c:pt idx="12">
                  <c:v>30.665769999999998</c:v>
                </c:pt>
                <c:pt idx="13">
                  <c:v>31.620609999999999</c:v>
                </c:pt>
                <c:pt idx="14">
                  <c:v>31.350380000000001</c:v>
                </c:pt>
                <c:pt idx="15">
                  <c:v>31.71462</c:v>
                </c:pt>
                <c:pt idx="16">
                  <c:v>32.164870000000001</c:v>
                </c:pt>
                <c:pt idx="17">
                  <c:v>32.41628</c:v>
                </c:pt>
                <c:pt idx="18">
                  <c:v>32.550930000000001</c:v>
                </c:pt>
                <c:pt idx="19">
                  <c:v>30.67456</c:v>
                </c:pt>
                <c:pt idx="20">
                  <c:v>32.105089999999997</c:v>
                </c:pt>
                <c:pt idx="21">
                  <c:v>32.831829999999997</c:v>
                </c:pt>
                <c:pt idx="22">
                  <c:v>32.773389999999999</c:v>
                </c:pt>
                <c:pt idx="23">
                  <c:v>32.766039999999997</c:v>
                </c:pt>
                <c:pt idx="24">
                  <c:v>32.787179999999999</c:v>
                </c:pt>
                <c:pt idx="25">
                  <c:v>32.610190000000003</c:v>
                </c:pt>
                <c:pt idx="26">
                  <c:v>32.578589999999998</c:v>
                </c:pt>
                <c:pt idx="27">
                  <c:v>32.961399999999998</c:v>
                </c:pt>
                <c:pt idx="28">
                  <c:v>27.05744</c:v>
                </c:pt>
                <c:pt idx="29">
                  <c:v>26.550840000000001</c:v>
                </c:pt>
                <c:pt idx="30">
                  <c:v>26.466619999999999</c:v>
                </c:pt>
                <c:pt idx="31">
                  <c:v>26.306789999999999</c:v>
                </c:pt>
                <c:pt idx="32">
                  <c:v>22.680620000000001</c:v>
                </c:pt>
                <c:pt idx="33">
                  <c:v>23.90436</c:v>
                </c:pt>
                <c:pt idx="34">
                  <c:v>22.558240000000001</c:v>
                </c:pt>
                <c:pt idx="35">
                  <c:v>20.78191</c:v>
                </c:pt>
                <c:pt idx="36">
                  <c:v>21.09647</c:v>
                </c:pt>
                <c:pt idx="37">
                  <c:v>21.138000000000002</c:v>
                </c:pt>
                <c:pt idx="38">
                  <c:v>16.459129999999998</c:v>
                </c:pt>
                <c:pt idx="39">
                  <c:v>16.698409999999999</c:v>
                </c:pt>
                <c:pt idx="40">
                  <c:v>21.33811</c:v>
                </c:pt>
                <c:pt idx="41">
                  <c:v>21.387609999999999</c:v>
                </c:pt>
                <c:pt idx="42">
                  <c:v>21.545929999999998</c:v>
                </c:pt>
                <c:pt idx="43">
                  <c:v>21.17117</c:v>
                </c:pt>
                <c:pt idx="44">
                  <c:v>20.861219999999999</c:v>
                </c:pt>
                <c:pt idx="45">
                  <c:v>21.319289999999999</c:v>
                </c:pt>
                <c:pt idx="46">
                  <c:v>22.383279999999999</c:v>
                </c:pt>
                <c:pt idx="47">
                  <c:v>23.263310000000001</c:v>
                </c:pt>
              </c:numCache>
            </c:numRef>
          </c:val>
          <c:smooth val="0"/>
          <c:extLst>
            <c:ext xmlns:c16="http://schemas.microsoft.com/office/drawing/2014/chart" uri="{C3380CC4-5D6E-409C-BE32-E72D297353CC}">
              <c16:uniqueId val="{00000002-FD22-4760-BC23-191DD6373C2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12.183</c:v>
                </c:pt>
                <c:pt idx="1">
                  <c:v>12.179</c:v>
                </c:pt>
                <c:pt idx="2">
                  <c:v>12.984999999999999</c:v>
                </c:pt>
                <c:pt idx="3">
                  <c:v>13.393000000000001</c:v>
                </c:pt>
                <c:pt idx="4">
                  <c:v>13.821999999999999</c:v>
                </c:pt>
                <c:pt idx="5">
                  <c:v>13.58</c:v>
                </c:pt>
                <c:pt idx="6">
                  <c:v>13.637</c:v>
                </c:pt>
                <c:pt idx="7">
                  <c:v>13.098000000000001</c:v>
                </c:pt>
                <c:pt idx="8">
                  <c:v>13.099</c:v>
                </c:pt>
                <c:pt idx="9">
                  <c:v>12.196</c:v>
                </c:pt>
                <c:pt idx="10">
                  <c:v>12.15</c:v>
                </c:pt>
                <c:pt idx="11">
                  <c:v>9.9459999999999997</c:v>
                </c:pt>
                <c:pt idx="12">
                  <c:v>8.9160000000000004</c:v>
                </c:pt>
                <c:pt idx="13">
                  <c:v>8.84</c:v>
                </c:pt>
                <c:pt idx="14">
                  <c:v>9.3979999999999997</c:v>
                </c:pt>
                <c:pt idx="15">
                  <c:v>11.14</c:v>
                </c:pt>
                <c:pt idx="16">
                  <c:v>11.702</c:v>
                </c:pt>
                <c:pt idx="17">
                  <c:v>12.305</c:v>
                </c:pt>
                <c:pt idx="18">
                  <c:v>12.563000000000001</c:v>
                </c:pt>
                <c:pt idx="19">
                  <c:v>13.034000000000001</c:v>
                </c:pt>
                <c:pt idx="20">
                  <c:v>12.276999999999999</c:v>
                </c:pt>
                <c:pt idx="21">
                  <c:v>12.592000000000001</c:v>
                </c:pt>
                <c:pt idx="22">
                  <c:v>13.215</c:v>
                </c:pt>
                <c:pt idx="23">
                  <c:v>12.295999999999999</c:v>
                </c:pt>
                <c:pt idx="24">
                  <c:v>11.971</c:v>
                </c:pt>
                <c:pt idx="25">
                  <c:v>11.816000000000001</c:v>
                </c:pt>
                <c:pt idx="26">
                  <c:v>12.9</c:v>
                </c:pt>
                <c:pt idx="27">
                  <c:v>13.648999999999999</c:v>
                </c:pt>
                <c:pt idx="28">
                  <c:v>12.795999999999999</c:v>
                </c:pt>
                <c:pt idx="29">
                  <c:v>13.336</c:v>
                </c:pt>
                <c:pt idx="30">
                  <c:v>13.153</c:v>
                </c:pt>
                <c:pt idx="31">
                  <c:v>13.009</c:v>
                </c:pt>
                <c:pt idx="32">
                  <c:v>12.797000000000001</c:v>
                </c:pt>
                <c:pt idx="33">
                  <c:v>12.627000000000001</c:v>
                </c:pt>
                <c:pt idx="34">
                  <c:v>11.914999999999999</c:v>
                </c:pt>
                <c:pt idx="35">
                  <c:v>10.391999999999999</c:v>
                </c:pt>
                <c:pt idx="36">
                  <c:v>9.859</c:v>
                </c:pt>
                <c:pt idx="37">
                  <c:v>9.9209999999999994</c:v>
                </c:pt>
                <c:pt idx="38">
                  <c:v>10.744</c:v>
                </c:pt>
                <c:pt idx="39">
                  <c:v>10.865</c:v>
                </c:pt>
                <c:pt idx="40">
                  <c:v>12.651999999999999</c:v>
                </c:pt>
                <c:pt idx="41">
                  <c:v>13.584</c:v>
                </c:pt>
                <c:pt idx="42">
                  <c:v>13.968</c:v>
                </c:pt>
                <c:pt idx="43">
                  <c:v>13.803000000000001</c:v>
                </c:pt>
                <c:pt idx="44">
                  <c:v>13.855</c:v>
                </c:pt>
                <c:pt idx="45">
                  <c:v>13.811999999999999</c:v>
                </c:pt>
                <c:pt idx="46">
                  <c:v>13.371</c:v>
                </c:pt>
                <c:pt idx="47">
                  <c:v>13.241</c:v>
                </c:pt>
              </c:numCache>
            </c:numRef>
          </c:val>
          <c:smooth val="0"/>
          <c:extLst>
            <c:ext xmlns:c16="http://schemas.microsoft.com/office/drawing/2014/chart" uri="{C3380CC4-5D6E-409C-BE32-E72D297353CC}">
              <c16:uniqueId val="{00000003-FD22-4760-BC23-191DD6373C2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FD22-4760-BC23-191DD6373C2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FD22-4760-BC23-191DD6373C2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FD22-4760-BC23-191DD6373C2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FD22-4760-BC23-191DD6373C2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17.351430000000001</c:v>
                </c:pt>
                <c:pt idx="1">
                  <c:v>16.949349999999999</c:v>
                </c:pt>
                <c:pt idx="2">
                  <c:v>16.83126</c:v>
                </c:pt>
                <c:pt idx="3">
                  <c:v>17.438089999999999</c:v>
                </c:pt>
                <c:pt idx="4">
                  <c:v>19.459820000000001</c:v>
                </c:pt>
                <c:pt idx="5">
                  <c:v>17.8749</c:v>
                </c:pt>
                <c:pt idx="6">
                  <c:v>19.551079999999999</c:v>
                </c:pt>
                <c:pt idx="7">
                  <c:v>19.703959999999999</c:v>
                </c:pt>
                <c:pt idx="8">
                  <c:v>19.72561</c:v>
                </c:pt>
                <c:pt idx="9">
                  <c:v>20.325669999999999</c:v>
                </c:pt>
                <c:pt idx="10">
                  <c:v>20.435120000000001</c:v>
                </c:pt>
                <c:pt idx="11">
                  <c:v>20.025369999999999</c:v>
                </c:pt>
                <c:pt idx="12">
                  <c:v>19.85699</c:v>
                </c:pt>
                <c:pt idx="13">
                  <c:v>19.495950000000001</c:v>
                </c:pt>
                <c:pt idx="14">
                  <c:v>18.833469999999998</c:v>
                </c:pt>
                <c:pt idx="15">
                  <c:v>18.627960000000002</c:v>
                </c:pt>
                <c:pt idx="16">
                  <c:v>16.586400000000001</c:v>
                </c:pt>
                <c:pt idx="17">
                  <c:v>15.213660000000001</c:v>
                </c:pt>
                <c:pt idx="18">
                  <c:v>17.010259999999999</c:v>
                </c:pt>
                <c:pt idx="19">
                  <c:v>16.700150000000001</c:v>
                </c:pt>
                <c:pt idx="20">
                  <c:v>19.284400000000002</c:v>
                </c:pt>
                <c:pt idx="21">
                  <c:v>19.476289999999999</c:v>
                </c:pt>
                <c:pt idx="22">
                  <c:v>20.16386</c:v>
                </c:pt>
                <c:pt idx="23">
                  <c:v>19.814820000000001</c:v>
                </c:pt>
                <c:pt idx="24">
                  <c:v>20.036349999999999</c:v>
                </c:pt>
                <c:pt idx="25">
                  <c:v>19.648</c:v>
                </c:pt>
                <c:pt idx="26">
                  <c:v>20.477180000000001</c:v>
                </c:pt>
                <c:pt idx="27">
                  <c:v>20.65127</c:v>
                </c:pt>
                <c:pt idx="28">
                  <c:v>20.540489999999998</c:v>
                </c:pt>
                <c:pt idx="29">
                  <c:v>20.48846</c:v>
                </c:pt>
                <c:pt idx="30">
                  <c:v>19.83831</c:v>
                </c:pt>
                <c:pt idx="31">
                  <c:v>19.66075</c:v>
                </c:pt>
                <c:pt idx="32">
                  <c:v>20.090150000000001</c:v>
                </c:pt>
                <c:pt idx="33">
                  <c:v>20.228010000000001</c:v>
                </c:pt>
                <c:pt idx="34">
                  <c:v>20.20851</c:v>
                </c:pt>
                <c:pt idx="35">
                  <c:v>20.176960000000001</c:v>
                </c:pt>
                <c:pt idx="36">
                  <c:v>20.42576</c:v>
                </c:pt>
                <c:pt idx="37">
                  <c:v>18.971240000000002</c:v>
                </c:pt>
                <c:pt idx="38">
                  <c:v>18.43486</c:v>
                </c:pt>
                <c:pt idx="39">
                  <c:v>19.089860000000002</c:v>
                </c:pt>
                <c:pt idx="40">
                  <c:v>18.862279999999998</c:v>
                </c:pt>
                <c:pt idx="41">
                  <c:v>19.401589999999999</c:v>
                </c:pt>
                <c:pt idx="42">
                  <c:v>20.175899999999999</c:v>
                </c:pt>
                <c:pt idx="43">
                  <c:v>19.616820000000001</c:v>
                </c:pt>
                <c:pt idx="44">
                  <c:v>19.660229999999999</c:v>
                </c:pt>
                <c:pt idx="45">
                  <c:v>19.588560000000001</c:v>
                </c:pt>
                <c:pt idx="46">
                  <c:v>20.052230000000002</c:v>
                </c:pt>
                <c:pt idx="47">
                  <c:v>19.835349999999998</c:v>
                </c:pt>
              </c:numCache>
            </c:numRef>
          </c:val>
          <c:smooth val="0"/>
          <c:extLst>
            <c:ext xmlns:c16="http://schemas.microsoft.com/office/drawing/2014/chart" uri="{C3380CC4-5D6E-409C-BE32-E72D297353CC}">
              <c16:uniqueId val="{00000008-FD22-4760-BC23-191DD6373C2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27.718900000000001</c:v>
                </c:pt>
                <c:pt idx="1">
                  <c:v>27.637</c:v>
                </c:pt>
                <c:pt idx="2">
                  <c:v>27.551200000000001</c:v>
                </c:pt>
                <c:pt idx="3">
                  <c:v>27.549700000000001</c:v>
                </c:pt>
                <c:pt idx="4">
                  <c:v>27.494900000000001</c:v>
                </c:pt>
                <c:pt idx="5">
                  <c:v>27.136700000000001</c:v>
                </c:pt>
                <c:pt idx="6">
                  <c:v>26.8094</c:v>
                </c:pt>
                <c:pt idx="7">
                  <c:v>26.9984</c:v>
                </c:pt>
                <c:pt idx="8">
                  <c:v>27.7822</c:v>
                </c:pt>
                <c:pt idx="9">
                  <c:v>28.6205</c:v>
                </c:pt>
                <c:pt idx="10">
                  <c:v>28.413</c:v>
                </c:pt>
                <c:pt idx="11">
                  <c:v>28.894300000000001</c:v>
                </c:pt>
                <c:pt idx="12">
                  <c:v>28.708400000000001</c:v>
                </c:pt>
                <c:pt idx="13">
                  <c:v>28.623799999999999</c:v>
                </c:pt>
                <c:pt idx="14">
                  <c:v>27.912299999999998</c:v>
                </c:pt>
                <c:pt idx="15">
                  <c:v>27.685600000000001</c:v>
                </c:pt>
                <c:pt idx="16">
                  <c:v>27.917000000000002</c:v>
                </c:pt>
                <c:pt idx="17">
                  <c:v>27.6953</c:v>
                </c:pt>
                <c:pt idx="18">
                  <c:v>27.842500000000001</c:v>
                </c:pt>
                <c:pt idx="19">
                  <c:v>28.292400000000001</c:v>
                </c:pt>
                <c:pt idx="20">
                  <c:v>28.2803</c:v>
                </c:pt>
                <c:pt idx="21">
                  <c:v>27.728200000000001</c:v>
                </c:pt>
                <c:pt idx="22">
                  <c:v>27.662099999999999</c:v>
                </c:pt>
                <c:pt idx="23">
                  <c:v>28.033100000000001</c:v>
                </c:pt>
                <c:pt idx="24">
                  <c:v>27.704000000000001</c:v>
                </c:pt>
                <c:pt idx="25">
                  <c:v>27.7517</c:v>
                </c:pt>
                <c:pt idx="26">
                  <c:v>27.7273</c:v>
                </c:pt>
                <c:pt idx="27">
                  <c:v>27.985199999999999</c:v>
                </c:pt>
                <c:pt idx="28">
                  <c:v>28.113099999999999</c:v>
                </c:pt>
                <c:pt idx="29">
                  <c:v>27.739899999999999</c:v>
                </c:pt>
                <c:pt idx="30">
                  <c:v>27.668600000000001</c:v>
                </c:pt>
                <c:pt idx="31">
                  <c:v>28.159600000000001</c:v>
                </c:pt>
                <c:pt idx="32">
                  <c:v>28.0779</c:v>
                </c:pt>
                <c:pt idx="33">
                  <c:v>27.642499999999998</c:v>
                </c:pt>
                <c:pt idx="34">
                  <c:v>28.539300000000001</c:v>
                </c:pt>
                <c:pt idx="35">
                  <c:v>28.741800000000001</c:v>
                </c:pt>
                <c:pt idx="36">
                  <c:v>29.317900000000002</c:v>
                </c:pt>
                <c:pt idx="37">
                  <c:v>28.647099999999998</c:v>
                </c:pt>
                <c:pt idx="38">
                  <c:v>28.6861</c:v>
                </c:pt>
                <c:pt idx="39">
                  <c:v>28.7761</c:v>
                </c:pt>
                <c:pt idx="40">
                  <c:v>28.722000000000001</c:v>
                </c:pt>
                <c:pt idx="41">
                  <c:v>29.690999999999999</c:v>
                </c:pt>
                <c:pt idx="42">
                  <c:v>29.716699999999999</c:v>
                </c:pt>
                <c:pt idx="43">
                  <c:v>29.269400000000001</c:v>
                </c:pt>
                <c:pt idx="44">
                  <c:v>28.822299999999998</c:v>
                </c:pt>
                <c:pt idx="45">
                  <c:v>28.116299999999999</c:v>
                </c:pt>
                <c:pt idx="46">
                  <c:v>27.704699999999999</c:v>
                </c:pt>
                <c:pt idx="47">
                  <c:v>27.6936</c:v>
                </c:pt>
              </c:numCache>
            </c:numRef>
          </c:val>
          <c:smooth val="0"/>
          <c:extLst>
            <c:ext xmlns:c16="http://schemas.microsoft.com/office/drawing/2014/chart" uri="{C3380CC4-5D6E-409C-BE32-E72D297353CC}">
              <c16:uniqueId val="{00000009-FD22-4760-BC23-191DD6373C2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14.577500000000001</c:v>
                </c:pt>
                <c:pt idx="1">
                  <c:v>14.3865</c:v>
                </c:pt>
                <c:pt idx="2">
                  <c:v>14.448399999999999</c:v>
                </c:pt>
                <c:pt idx="3">
                  <c:v>14.5481</c:v>
                </c:pt>
                <c:pt idx="4">
                  <c:v>14.5106</c:v>
                </c:pt>
                <c:pt idx="5">
                  <c:v>14.0967</c:v>
                </c:pt>
                <c:pt idx="6">
                  <c:v>14.0123</c:v>
                </c:pt>
                <c:pt idx="7">
                  <c:v>13.7804</c:v>
                </c:pt>
                <c:pt idx="8">
                  <c:v>15.1524</c:v>
                </c:pt>
                <c:pt idx="9">
                  <c:v>15.1492</c:v>
                </c:pt>
                <c:pt idx="10">
                  <c:v>15.2902</c:v>
                </c:pt>
                <c:pt idx="11">
                  <c:v>14.879200000000001</c:v>
                </c:pt>
                <c:pt idx="12">
                  <c:v>14.0153</c:v>
                </c:pt>
                <c:pt idx="13">
                  <c:v>13.5192</c:v>
                </c:pt>
                <c:pt idx="14">
                  <c:v>11.2597</c:v>
                </c:pt>
                <c:pt idx="15">
                  <c:v>10.57</c:v>
                </c:pt>
                <c:pt idx="16">
                  <c:v>10.763999999999999</c:v>
                </c:pt>
                <c:pt idx="17">
                  <c:v>10.8871</c:v>
                </c:pt>
                <c:pt idx="18">
                  <c:v>10.874599999999999</c:v>
                </c:pt>
                <c:pt idx="19">
                  <c:v>10.744300000000001</c:v>
                </c:pt>
                <c:pt idx="20">
                  <c:v>10.6518</c:v>
                </c:pt>
                <c:pt idx="21">
                  <c:v>10.4428</c:v>
                </c:pt>
                <c:pt idx="22">
                  <c:v>10.463100000000001</c:v>
                </c:pt>
                <c:pt idx="23">
                  <c:v>11.005699999999999</c:v>
                </c:pt>
                <c:pt idx="24">
                  <c:v>13.909599999999999</c:v>
                </c:pt>
                <c:pt idx="25">
                  <c:v>14.401899999999999</c:v>
                </c:pt>
                <c:pt idx="26">
                  <c:v>14.328799999999999</c:v>
                </c:pt>
                <c:pt idx="27">
                  <c:v>13.95</c:v>
                </c:pt>
                <c:pt idx="28">
                  <c:v>14.0297</c:v>
                </c:pt>
                <c:pt idx="29">
                  <c:v>14.4659</c:v>
                </c:pt>
                <c:pt idx="30">
                  <c:v>14.316599999999999</c:v>
                </c:pt>
                <c:pt idx="31">
                  <c:v>13.852600000000001</c:v>
                </c:pt>
                <c:pt idx="32">
                  <c:v>13.9247</c:v>
                </c:pt>
                <c:pt idx="33">
                  <c:v>14.007300000000001</c:v>
                </c:pt>
                <c:pt idx="34">
                  <c:v>14.563000000000001</c:v>
                </c:pt>
                <c:pt idx="35">
                  <c:v>14.665800000000001</c:v>
                </c:pt>
                <c:pt idx="36">
                  <c:v>15.6494</c:v>
                </c:pt>
                <c:pt idx="37">
                  <c:v>14.7761</c:v>
                </c:pt>
                <c:pt idx="38">
                  <c:v>13.4724</c:v>
                </c:pt>
                <c:pt idx="39">
                  <c:v>13.395200000000001</c:v>
                </c:pt>
                <c:pt idx="40">
                  <c:v>10.7964</c:v>
                </c:pt>
                <c:pt idx="41">
                  <c:v>10.885899999999999</c:v>
                </c:pt>
                <c:pt idx="42">
                  <c:v>10.898199999999999</c:v>
                </c:pt>
                <c:pt idx="43">
                  <c:v>11.1288</c:v>
                </c:pt>
                <c:pt idx="44">
                  <c:v>11.0961</c:v>
                </c:pt>
                <c:pt idx="45">
                  <c:v>10.9033</c:v>
                </c:pt>
                <c:pt idx="46">
                  <c:v>13.8202</c:v>
                </c:pt>
                <c:pt idx="47">
                  <c:v>13.628399999999999</c:v>
                </c:pt>
              </c:numCache>
            </c:numRef>
          </c:val>
          <c:smooth val="0"/>
          <c:extLst>
            <c:ext xmlns:c16="http://schemas.microsoft.com/office/drawing/2014/chart" uri="{C3380CC4-5D6E-409C-BE32-E72D297353CC}">
              <c16:uniqueId val="{0000000A-FD22-4760-BC23-191DD6373C2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13.11</c:v>
                </c:pt>
                <c:pt idx="1">
                  <c:v>13.01</c:v>
                </c:pt>
                <c:pt idx="2">
                  <c:v>12.98</c:v>
                </c:pt>
                <c:pt idx="3">
                  <c:v>13.14</c:v>
                </c:pt>
                <c:pt idx="4">
                  <c:v>13.03</c:v>
                </c:pt>
                <c:pt idx="5">
                  <c:v>12.82</c:v>
                </c:pt>
                <c:pt idx="6">
                  <c:v>12.77</c:v>
                </c:pt>
                <c:pt idx="7">
                  <c:v>12.89</c:v>
                </c:pt>
                <c:pt idx="8">
                  <c:v>12.94</c:v>
                </c:pt>
                <c:pt idx="9">
                  <c:v>12.94</c:v>
                </c:pt>
                <c:pt idx="10">
                  <c:v>13.02</c:v>
                </c:pt>
                <c:pt idx="11">
                  <c:v>13.05</c:v>
                </c:pt>
                <c:pt idx="12">
                  <c:v>13.19</c:v>
                </c:pt>
                <c:pt idx="13">
                  <c:v>12.88</c:v>
                </c:pt>
                <c:pt idx="14">
                  <c:v>12.63</c:v>
                </c:pt>
                <c:pt idx="15">
                  <c:v>12.94</c:v>
                </c:pt>
                <c:pt idx="16">
                  <c:v>12.83</c:v>
                </c:pt>
                <c:pt idx="17">
                  <c:v>12.76</c:v>
                </c:pt>
                <c:pt idx="18">
                  <c:v>12.37</c:v>
                </c:pt>
                <c:pt idx="19">
                  <c:v>12.24</c:v>
                </c:pt>
                <c:pt idx="20">
                  <c:v>12.39</c:v>
                </c:pt>
                <c:pt idx="21">
                  <c:v>12.24</c:v>
                </c:pt>
                <c:pt idx="22">
                  <c:v>12.22</c:v>
                </c:pt>
                <c:pt idx="23">
                  <c:v>12.73</c:v>
                </c:pt>
                <c:pt idx="24">
                  <c:v>12.75</c:v>
                </c:pt>
                <c:pt idx="25">
                  <c:v>12.59</c:v>
                </c:pt>
                <c:pt idx="26">
                  <c:v>12.39</c:v>
                </c:pt>
                <c:pt idx="27">
                  <c:v>12.4</c:v>
                </c:pt>
                <c:pt idx="28">
                  <c:v>12.51</c:v>
                </c:pt>
                <c:pt idx="29">
                  <c:v>12.38</c:v>
                </c:pt>
                <c:pt idx="30">
                  <c:v>12.61</c:v>
                </c:pt>
                <c:pt idx="31">
                  <c:v>12.65</c:v>
                </c:pt>
                <c:pt idx="32">
                  <c:v>12.82</c:v>
                </c:pt>
                <c:pt idx="33">
                  <c:v>12.99</c:v>
                </c:pt>
                <c:pt idx="34">
                  <c:v>12.94</c:v>
                </c:pt>
                <c:pt idx="35">
                  <c:v>12.98</c:v>
                </c:pt>
                <c:pt idx="36">
                  <c:v>13.07</c:v>
                </c:pt>
                <c:pt idx="37">
                  <c:v>13.15</c:v>
                </c:pt>
                <c:pt idx="38">
                  <c:v>12.93</c:v>
                </c:pt>
                <c:pt idx="39">
                  <c:v>13.12</c:v>
                </c:pt>
                <c:pt idx="40">
                  <c:v>12.87</c:v>
                </c:pt>
                <c:pt idx="41">
                  <c:v>13</c:v>
                </c:pt>
                <c:pt idx="42">
                  <c:v>13.22</c:v>
                </c:pt>
                <c:pt idx="43">
                  <c:v>13.16</c:v>
                </c:pt>
                <c:pt idx="44">
                  <c:v>13.36</c:v>
                </c:pt>
                <c:pt idx="45">
                  <c:v>13.18</c:v>
                </c:pt>
                <c:pt idx="46">
                  <c:v>13.15</c:v>
                </c:pt>
                <c:pt idx="47">
                  <c:v>13.25</c:v>
                </c:pt>
              </c:numCache>
            </c:numRef>
          </c:val>
          <c:smooth val="0"/>
          <c:extLst>
            <c:ext xmlns:c16="http://schemas.microsoft.com/office/drawing/2014/chart" uri="{C3380CC4-5D6E-409C-BE32-E72D297353CC}">
              <c16:uniqueId val="{0000000B-FD22-4760-BC23-191DD6373C2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33.518000000000001</c:v>
                </c:pt>
                <c:pt idx="1">
                  <c:v>33.607999999999997</c:v>
                </c:pt>
                <c:pt idx="2">
                  <c:v>34.094000000000001</c:v>
                </c:pt>
                <c:pt idx="3">
                  <c:v>34.357999999999997</c:v>
                </c:pt>
                <c:pt idx="4">
                  <c:v>34.195999999999998</c:v>
                </c:pt>
                <c:pt idx="5">
                  <c:v>34.200000000000003</c:v>
                </c:pt>
                <c:pt idx="6">
                  <c:v>34.433999999999997</c:v>
                </c:pt>
                <c:pt idx="7">
                  <c:v>34.201999999999998</c:v>
                </c:pt>
                <c:pt idx="8">
                  <c:v>33.378</c:v>
                </c:pt>
                <c:pt idx="9">
                  <c:v>33.642000000000003</c:v>
                </c:pt>
                <c:pt idx="10">
                  <c:v>33.648000000000003</c:v>
                </c:pt>
                <c:pt idx="11">
                  <c:v>33.29</c:v>
                </c:pt>
                <c:pt idx="12">
                  <c:v>32.555999999999997</c:v>
                </c:pt>
                <c:pt idx="13">
                  <c:v>31.802</c:v>
                </c:pt>
                <c:pt idx="14">
                  <c:v>31.643999999999998</c:v>
                </c:pt>
                <c:pt idx="15">
                  <c:v>29.762</c:v>
                </c:pt>
                <c:pt idx="16">
                  <c:v>29.648</c:v>
                </c:pt>
                <c:pt idx="17">
                  <c:v>30.353999999999999</c:v>
                </c:pt>
                <c:pt idx="18">
                  <c:v>29.706</c:v>
                </c:pt>
                <c:pt idx="19">
                  <c:v>29.388000000000002</c:v>
                </c:pt>
                <c:pt idx="20">
                  <c:v>29.257999999999999</c:v>
                </c:pt>
                <c:pt idx="21">
                  <c:v>29.312000000000001</c:v>
                </c:pt>
                <c:pt idx="22">
                  <c:v>29.405999999999999</c:v>
                </c:pt>
                <c:pt idx="23">
                  <c:v>29.442</c:v>
                </c:pt>
                <c:pt idx="24">
                  <c:v>29.25</c:v>
                </c:pt>
                <c:pt idx="25">
                  <c:v>29.553999999999998</c:v>
                </c:pt>
                <c:pt idx="26">
                  <c:v>29.074000000000002</c:v>
                </c:pt>
                <c:pt idx="27">
                  <c:v>28.905999999999999</c:v>
                </c:pt>
                <c:pt idx="28">
                  <c:v>30.17</c:v>
                </c:pt>
                <c:pt idx="29">
                  <c:v>29.782</c:v>
                </c:pt>
                <c:pt idx="30">
                  <c:v>29.981999999999999</c:v>
                </c:pt>
                <c:pt idx="31">
                  <c:v>29.088000000000001</c:v>
                </c:pt>
                <c:pt idx="32">
                  <c:v>29.204000000000001</c:v>
                </c:pt>
                <c:pt idx="33">
                  <c:v>30.257999999999999</c:v>
                </c:pt>
                <c:pt idx="34">
                  <c:v>31.885999999999999</c:v>
                </c:pt>
                <c:pt idx="35">
                  <c:v>32.5</c:v>
                </c:pt>
                <c:pt idx="36">
                  <c:v>32.869999999999997</c:v>
                </c:pt>
                <c:pt idx="37">
                  <c:v>32.896000000000001</c:v>
                </c:pt>
                <c:pt idx="38">
                  <c:v>32.591999999999999</c:v>
                </c:pt>
                <c:pt idx="39">
                  <c:v>32</c:v>
                </c:pt>
                <c:pt idx="40">
                  <c:v>31.974</c:v>
                </c:pt>
                <c:pt idx="41">
                  <c:v>32.28</c:v>
                </c:pt>
                <c:pt idx="42">
                  <c:v>32.340000000000003</c:v>
                </c:pt>
                <c:pt idx="43">
                  <c:v>32.421999999999997</c:v>
                </c:pt>
                <c:pt idx="44">
                  <c:v>33.591999999999999</c:v>
                </c:pt>
                <c:pt idx="45">
                  <c:v>32.984000000000002</c:v>
                </c:pt>
                <c:pt idx="46">
                  <c:v>32.386000000000003</c:v>
                </c:pt>
                <c:pt idx="47">
                  <c:v>32.497999999999998</c:v>
                </c:pt>
              </c:numCache>
            </c:numRef>
          </c:val>
          <c:smooth val="0"/>
          <c:extLst>
            <c:ext xmlns:c16="http://schemas.microsoft.com/office/drawing/2014/chart" uri="{C3380CC4-5D6E-409C-BE32-E72D297353CC}">
              <c16:uniqueId val="{0000000C-FD22-4760-BC23-191DD6373C2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FD22-4760-BC23-191DD6373C2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FD22-4760-BC23-191DD6373C2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51.667999999999999</c:v>
                </c:pt>
                <c:pt idx="1">
                  <c:v>51.500999999999998</c:v>
                </c:pt>
                <c:pt idx="2">
                  <c:v>51.32</c:v>
                </c:pt>
                <c:pt idx="3">
                  <c:v>51.247999999999998</c:v>
                </c:pt>
                <c:pt idx="4">
                  <c:v>51.271000000000001</c:v>
                </c:pt>
                <c:pt idx="5">
                  <c:v>51.354999999999997</c:v>
                </c:pt>
                <c:pt idx="6">
                  <c:v>51.292000000000002</c:v>
                </c:pt>
                <c:pt idx="7">
                  <c:v>50.613</c:v>
                </c:pt>
                <c:pt idx="8">
                  <c:v>50.945</c:v>
                </c:pt>
                <c:pt idx="9">
                  <c:v>50.948999999999998</c:v>
                </c:pt>
                <c:pt idx="10">
                  <c:v>51.502000000000002</c:v>
                </c:pt>
                <c:pt idx="11">
                  <c:v>50.719000000000001</c:v>
                </c:pt>
                <c:pt idx="12">
                  <c:v>50.389000000000003</c:v>
                </c:pt>
                <c:pt idx="13">
                  <c:v>49.762999999999998</c:v>
                </c:pt>
                <c:pt idx="14">
                  <c:v>49.85</c:v>
                </c:pt>
                <c:pt idx="15">
                  <c:v>49.557000000000002</c:v>
                </c:pt>
                <c:pt idx="16">
                  <c:v>49.838999999999999</c:v>
                </c:pt>
                <c:pt idx="17">
                  <c:v>50.204000000000001</c:v>
                </c:pt>
                <c:pt idx="18">
                  <c:v>50.587000000000003</c:v>
                </c:pt>
                <c:pt idx="19">
                  <c:v>50.390999999999998</c:v>
                </c:pt>
                <c:pt idx="20">
                  <c:v>50.828000000000003</c:v>
                </c:pt>
                <c:pt idx="21">
                  <c:v>50.753</c:v>
                </c:pt>
                <c:pt idx="22">
                  <c:v>50.787999999999997</c:v>
                </c:pt>
                <c:pt idx="23">
                  <c:v>49.997999999999998</c:v>
                </c:pt>
                <c:pt idx="24">
                  <c:v>49.945999999999998</c:v>
                </c:pt>
                <c:pt idx="25">
                  <c:v>50.216999999999999</c:v>
                </c:pt>
                <c:pt idx="26">
                  <c:v>50.219000000000001</c:v>
                </c:pt>
                <c:pt idx="27">
                  <c:v>51.162999999999997</c:v>
                </c:pt>
                <c:pt idx="28">
                  <c:v>50.646000000000001</c:v>
                </c:pt>
                <c:pt idx="29">
                  <c:v>50.670999999999999</c:v>
                </c:pt>
                <c:pt idx="30">
                  <c:v>50.929000000000002</c:v>
                </c:pt>
                <c:pt idx="31">
                  <c:v>51.151000000000003</c:v>
                </c:pt>
                <c:pt idx="32">
                  <c:v>50.481999999999999</c:v>
                </c:pt>
                <c:pt idx="33">
                  <c:v>50.957000000000001</c:v>
                </c:pt>
                <c:pt idx="34">
                  <c:v>50.679000000000002</c:v>
                </c:pt>
                <c:pt idx="35">
                  <c:v>50.646000000000001</c:v>
                </c:pt>
                <c:pt idx="36">
                  <c:v>50.975999999999999</c:v>
                </c:pt>
                <c:pt idx="37">
                  <c:v>51.563000000000002</c:v>
                </c:pt>
                <c:pt idx="38">
                  <c:v>51.65</c:v>
                </c:pt>
                <c:pt idx="39">
                  <c:v>51.43</c:v>
                </c:pt>
                <c:pt idx="40">
                  <c:v>51.143000000000001</c:v>
                </c:pt>
                <c:pt idx="41">
                  <c:v>50.953000000000003</c:v>
                </c:pt>
                <c:pt idx="42">
                  <c:v>51.223999999999997</c:v>
                </c:pt>
                <c:pt idx="43">
                  <c:v>51.08</c:v>
                </c:pt>
                <c:pt idx="44">
                  <c:v>51.134</c:v>
                </c:pt>
                <c:pt idx="45">
                  <c:v>50.835999999999999</c:v>
                </c:pt>
                <c:pt idx="46">
                  <c:v>50.845999999999997</c:v>
                </c:pt>
                <c:pt idx="47">
                  <c:v>51.168999999999997</c:v>
                </c:pt>
              </c:numCache>
            </c:numRef>
          </c:val>
          <c:smooth val="0"/>
          <c:extLst>
            <c:ext xmlns:c16="http://schemas.microsoft.com/office/drawing/2014/chart" uri="{C3380CC4-5D6E-409C-BE32-E72D297353CC}">
              <c16:uniqueId val="{0000000F-FD22-4760-BC23-191DD6373C2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FD22-4760-BC23-191DD6373C2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24.014500000000002</c:v>
                </c:pt>
                <c:pt idx="1">
                  <c:v>42.865000000000002</c:v>
                </c:pt>
                <c:pt idx="2">
                  <c:v>17.454799999999999</c:v>
                </c:pt>
                <c:pt idx="3">
                  <c:v>41.191299999999998</c:v>
                </c:pt>
                <c:pt idx="4">
                  <c:v>43.827100000000002</c:v>
                </c:pt>
                <c:pt idx="5">
                  <c:v>36.346899999999998</c:v>
                </c:pt>
                <c:pt idx="6">
                  <c:v>42.541400000000003</c:v>
                </c:pt>
                <c:pt idx="7">
                  <c:v>45.524999999999999</c:v>
                </c:pt>
                <c:pt idx="8">
                  <c:v>42.451799999999999</c:v>
                </c:pt>
                <c:pt idx="9">
                  <c:v>45.108499999999999</c:v>
                </c:pt>
                <c:pt idx="10">
                  <c:v>35.415300000000002</c:v>
                </c:pt>
                <c:pt idx="11">
                  <c:v>40.748800000000003</c:v>
                </c:pt>
                <c:pt idx="12">
                  <c:v>42.703699999999998</c:v>
                </c:pt>
                <c:pt idx="13">
                  <c:v>36.592100000000002</c:v>
                </c:pt>
                <c:pt idx="14">
                  <c:v>39.088200000000001</c:v>
                </c:pt>
                <c:pt idx="15">
                  <c:v>39.698500000000003</c:v>
                </c:pt>
                <c:pt idx="16">
                  <c:v>29.467700000000001</c:v>
                </c:pt>
                <c:pt idx="17">
                  <c:v>41.384099999999997</c:v>
                </c:pt>
                <c:pt idx="18">
                  <c:v>37.152700000000003</c:v>
                </c:pt>
                <c:pt idx="19">
                  <c:v>37.810299999999998</c:v>
                </c:pt>
                <c:pt idx="20">
                  <c:v>32.668900000000001</c:v>
                </c:pt>
                <c:pt idx="21">
                  <c:v>32.370100000000001</c:v>
                </c:pt>
                <c:pt idx="22">
                  <c:v>34.7316</c:v>
                </c:pt>
                <c:pt idx="23">
                  <c:v>35.219900000000003</c:v>
                </c:pt>
                <c:pt idx="24">
                  <c:v>37.934100000000001</c:v>
                </c:pt>
                <c:pt idx="25">
                  <c:v>42.099499999999999</c:v>
                </c:pt>
                <c:pt idx="26">
                  <c:v>35.256</c:v>
                </c:pt>
                <c:pt idx="27">
                  <c:v>38.542999999999999</c:v>
                </c:pt>
                <c:pt idx="28">
                  <c:v>42.030099999999997</c:v>
                </c:pt>
                <c:pt idx="29">
                  <c:v>43.720700000000001</c:v>
                </c:pt>
                <c:pt idx="30">
                  <c:v>37.936900000000001</c:v>
                </c:pt>
                <c:pt idx="31">
                  <c:v>35.2866</c:v>
                </c:pt>
                <c:pt idx="32">
                  <c:v>34.504800000000003</c:v>
                </c:pt>
                <c:pt idx="33">
                  <c:v>35.453000000000003</c:v>
                </c:pt>
                <c:pt idx="34">
                  <c:v>35.778399999999998</c:v>
                </c:pt>
                <c:pt idx="35">
                  <c:v>39.072499999999998</c:v>
                </c:pt>
                <c:pt idx="36">
                  <c:v>13.1881</c:v>
                </c:pt>
                <c:pt idx="37">
                  <c:v>12.226900000000001</c:v>
                </c:pt>
                <c:pt idx="38">
                  <c:v>12.982900000000001</c:v>
                </c:pt>
                <c:pt idx="39">
                  <c:v>11.243399999999999</c:v>
                </c:pt>
                <c:pt idx="40">
                  <c:v>38.876399999999997</c:v>
                </c:pt>
                <c:pt idx="41">
                  <c:v>42.802900000000001</c:v>
                </c:pt>
                <c:pt idx="42">
                  <c:v>22.308499999999999</c:v>
                </c:pt>
                <c:pt idx="43">
                  <c:v>15.887600000000001</c:v>
                </c:pt>
                <c:pt idx="44">
                  <c:v>23.5306</c:v>
                </c:pt>
                <c:pt idx="45">
                  <c:v>40.116700000000002</c:v>
                </c:pt>
                <c:pt idx="46">
                  <c:v>33.071100000000001</c:v>
                </c:pt>
                <c:pt idx="47">
                  <c:v>42.759300000000003</c:v>
                </c:pt>
              </c:numCache>
            </c:numRef>
          </c:val>
          <c:smooth val="0"/>
          <c:extLst>
            <c:ext xmlns:c16="http://schemas.microsoft.com/office/drawing/2014/chart" uri="{C3380CC4-5D6E-409C-BE32-E72D297353CC}">
              <c16:uniqueId val="{00000011-FD22-4760-BC23-191DD6373C2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FD22-4760-BC23-191DD6373C2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8.3000000000000007</c:v>
                </c:pt>
                <c:pt idx="2">
                  <c:v>8.4</c:v>
                </c:pt>
                <c:pt idx="3">
                  <c:v>8.5</c:v>
                </c:pt>
                <c:pt idx="4">
                  <c:v>8.6</c:v>
                </c:pt>
                <c:pt idx="5">
                  <c:v>8.6</c:v>
                </c:pt>
                <c:pt idx="6">
                  <c:v>8.5</c:v>
                </c:pt>
                <c:pt idx="7">
                  <c:v>8.5</c:v>
                </c:pt>
                <c:pt idx="8">
                  <c:v>8.6</c:v>
                </c:pt>
                <c:pt idx="9">
                  <c:v>8.6</c:v>
                </c:pt>
                <c:pt idx="10">
                  <c:v>8.5</c:v>
                </c:pt>
                <c:pt idx="11">
                  <c:v>8.6</c:v>
                </c:pt>
                <c:pt idx="12">
                  <c:v>8.6999999999999993</c:v>
                </c:pt>
                <c:pt idx="13">
                  <c:v>8.4</c:v>
                </c:pt>
                <c:pt idx="14">
                  <c:v>7.9</c:v>
                </c:pt>
                <c:pt idx="15">
                  <c:v>7.5</c:v>
                </c:pt>
                <c:pt idx="16">
                  <c:v>8.1999999999999993</c:v>
                </c:pt>
                <c:pt idx="17">
                  <c:v>8.8000000000000007</c:v>
                </c:pt>
                <c:pt idx="18">
                  <c:v>9</c:v>
                </c:pt>
                <c:pt idx="19">
                  <c:v>9.4</c:v>
                </c:pt>
                <c:pt idx="20">
                  <c:v>9.5</c:v>
                </c:pt>
                <c:pt idx="21">
                  <c:v>9.6</c:v>
                </c:pt>
                <c:pt idx="22">
                  <c:v>9.6</c:v>
                </c:pt>
                <c:pt idx="23">
                  <c:v>8.5</c:v>
                </c:pt>
                <c:pt idx="24">
                  <c:v>8.6</c:v>
                </c:pt>
                <c:pt idx="25">
                  <c:v>8.5</c:v>
                </c:pt>
                <c:pt idx="26">
                  <c:v>8.6</c:v>
                </c:pt>
                <c:pt idx="27">
                  <c:v>8.6999999999999993</c:v>
                </c:pt>
                <c:pt idx="28">
                  <c:v>8.8000000000000007</c:v>
                </c:pt>
                <c:pt idx="29">
                  <c:v>8.9</c:v>
                </c:pt>
                <c:pt idx="30">
                  <c:v>8.5</c:v>
                </c:pt>
                <c:pt idx="31">
                  <c:v>8.1999999999999993</c:v>
                </c:pt>
                <c:pt idx="32">
                  <c:v>8.4</c:v>
                </c:pt>
                <c:pt idx="33">
                  <c:v>8.6999999999999993</c:v>
                </c:pt>
                <c:pt idx="34">
                  <c:v>8.5</c:v>
                </c:pt>
                <c:pt idx="35">
                  <c:v>8.5</c:v>
                </c:pt>
                <c:pt idx="36">
                  <c:v>8.8000000000000007</c:v>
                </c:pt>
                <c:pt idx="37">
                  <c:v>9.4</c:v>
                </c:pt>
                <c:pt idx="38">
                  <c:v>9.1999999999999993</c:v>
                </c:pt>
                <c:pt idx="39">
                  <c:v>9</c:v>
                </c:pt>
                <c:pt idx="40">
                  <c:v>9.3000000000000007</c:v>
                </c:pt>
                <c:pt idx="41">
                  <c:v>9.9</c:v>
                </c:pt>
                <c:pt idx="42">
                  <c:v>9.6999999999999993</c:v>
                </c:pt>
                <c:pt idx="43">
                  <c:v>9.5</c:v>
                </c:pt>
                <c:pt idx="44">
                  <c:v>9.5</c:v>
                </c:pt>
                <c:pt idx="45">
                  <c:v>9.6999999999999993</c:v>
                </c:pt>
                <c:pt idx="46">
                  <c:v>9.6</c:v>
                </c:pt>
                <c:pt idx="47">
                  <c:v>9.6</c:v>
                </c:pt>
              </c:numCache>
            </c:numRef>
          </c:val>
          <c:smooth val="0"/>
          <c:extLst>
            <c:ext xmlns:c16="http://schemas.microsoft.com/office/drawing/2014/chart" uri="{C3380CC4-5D6E-409C-BE32-E72D297353CC}">
              <c16:uniqueId val="{00000013-FD22-4760-BC23-191DD6373C2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FD22-4760-BC23-191DD6373C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154.67215999999999</c:v>
                </c:pt>
                <c:pt idx="1">
                  <c:v>145.07722000000001</c:v>
                </c:pt>
                <c:pt idx="2">
                  <c:v>141.33708999999999</c:v>
                </c:pt>
                <c:pt idx="3">
                  <c:v>128.19812999999999</c:v>
                </c:pt>
                <c:pt idx="4">
                  <c:v>124.61063</c:v>
                </c:pt>
                <c:pt idx="5">
                  <c:v>142.61514</c:v>
                </c:pt>
                <c:pt idx="6">
                  <c:v>164.03833</c:v>
                </c:pt>
                <c:pt idx="7">
                  <c:v>151.03914</c:v>
                </c:pt>
                <c:pt idx="8">
                  <c:v>147.35397</c:v>
                </c:pt>
                <c:pt idx="9">
                  <c:v>124.71996</c:v>
                </c:pt>
                <c:pt idx="10">
                  <c:v>109.00403</c:v>
                </c:pt>
                <c:pt idx="11">
                  <c:v>122.97935</c:v>
                </c:pt>
                <c:pt idx="12">
                  <c:v>146.80958000000001</c:v>
                </c:pt>
                <c:pt idx="13">
                  <c:v>138.69253</c:v>
                </c:pt>
                <c:pt idx="14">
                  <c:v>106.19732999999999</c:v>
                </c:pt>
                <c:pt idx="15">
                  <c:v>117.33305</c:v>
                </c:pt>
                <c:pt idx="16">
                  <c:v>162.68047999999999</c:v>
                </c:pt>
                <c:pt idx="17">
                  <c:v>145.22613000000001</c:v>
                </c:pt>
                <c:pt idx="18">
                  <c:v>131.58523</c:v>
                </c:pt>
                <c:pt idx="19">
                  <c:v>97.630930000000006</c:v>
                </c:pt>
                <c:pt idx="20">
                  <c:v>141.21152000000001</c:v>
                </c:pt>
                <c:pt idx="21">
                  <c:v>121.30849000000001</c:v>
                </c:pt>
                <c:pt idx="22">
                  <c:v>127.94707</c:v>
                </c:pt>
                <c:pt idx="23">
                  <c:v>104.25944</c:v>
                </c:pt>
                <c:pt idx="24">
                  <c:v>115.85566</c:v>
                </c:pt>
                <c:pt idx="25">
                  <c:v>142.01091</c:v>
                </c:pt>
                <c:pt idx="26">
                  <c:v>138.04151999999999</c:v>
                </c:pt>
                <c:pt idx="27">
                  <c:v>100.11571000000001</c:v>
                </c:pt>
                <c:pt idx="28">
                  <c:v>107.44033</c:v>
                </c:pt>
                <c:pt idx="29">
                  <c:v>139.64438000000001</c:v>
                </c:pt>
                <c:pt idx="30">
                  <c:v>139.51478</c:v>
                </c:pt>
                <c:pt idx="31">
                  <c:v>113.90387</c:v>
                </c:pt>
                <c:pt idx="32">
                  <c:v>110.4905</c:v>
                </c:pt>
                <c:pt idx="33">
                  <c:v>104.27109</c:v>
                </c:pt>
                <c:pt idx="34">
                  <c:v>56.427129999999998</c:v>
                </c:pt>
                <c:pt idx="35">
                  <c:v>45.446219999999997</c:v>
                </c:pt>
                <c:pt idx="36">
                  <c:v>38.795279999999998</c:v>
                </c:pt>
                <c:pt idx="37">
                  <c:v>33.290089999999999</c:v>
                </c:pt>
                <c:pt idx="38">
                  <c:v>32.10633</c:v>
                </c:pt>
                <c:pt idx="39">
                  <c:v>35.144730000000003</c:v>
                </c:pt>
                <c:pt idx="40">
                  <c:v>32.976170000000003</c:v>
                </c:pt>
                <c:pt idx="41">
                  <c:v>26.440829999999998</c:v>
                </c:pt>
                <c:pt idx="42">
                  <c:v>33.171880000000002</c:v>
                </c:pt>
                <c:pt idx="43">
                  <c:v>36.697839999999999</c:v>
                </c:pt>
                <c:pt idx="44">
                  <c:v>127.81363</c:v>
                </c:pt>
                <c:pt idx="45">
                  <c:v>124.68814999999999</c:v>
                </c:pt>
                <c:pt idx="46">
                  <c:v>108.58516</c:v>
                </c:pt>
                <c:pt idx="47">
                  <c:v>161.37488999999999</c:v>
                </c:pt>
              </c:numCache>
            </c:numRef>
          </c:val>
          <c:smooth val="0"/>
          <c:extLst>
            <c:ext xmlns:c16="http://schemas.microsoft.com/office/drawing/2014/chart" uri="{C3380CC4-5D6E-409C-BE32-E72D297353CC}">
              <c16:uniqueId val="{00000000-48D8-4D4F-A657-2351FA2296A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8D8-4D4F-A657-2351FA2296A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6.6992200000000004</c:v>
                </c:pt>
                <c:pt idx="1">
                  <c:v>7.1860999999999997</c:v>
                </c:pt>
                <c:pt idx="2">
                  <c:v>7.1506999999999996</c:v>
                </c:pt>
                <c:pt idx="3">
                  <c:v>7.5981199999999998</c:v>
                </c:pt>
                <c:pt idx="4">
                  <c:v>7.6641199999999996</c:v>
                </c:pt>
                <c:pt idx="5">
                  <c:v>7.8389699999999998</c:v>
                </c:pt>
                <c:pt idx="6">
                  <c:v>7.7616800000000001</c:v>
                </c:pt>
                <c:pt idx="7">
                  <c:v>7.7661300000000004</c:v>
                </c:pt>
                <c:pt idx="8">
                  <c:v>7.6192900000000003</c:v>
                </c:pt>
                <c:pt idx="9">
                  <c:v>7.9147400000000001</c:v>
                </c:pt>
                <c:pt idx="10">
                  <c:v>8.1831800000000001</c:v>
                </c:pt>
                <c:pt idx="11">
                  <c:v>8.1568900000000006</c:v>
                </c:pt>
                <c:pt idx="12">
                  <c:v>8.3986599999999996</c:v>
                </c:pt>
                <c:pt idx="13">
                  <c:v>8.3634000000000004</c:v>
                </c:pt>
                <c:pt idx="14">
                  <c:v>8.05884</c:v>
                </c:pt>
                <c:pt idx="15">
                  <c:v>8.3233099999999993</c:v>
                </c:pt>
                <c:pt idx="16">
                  <c:v>8.3824799999999993</c:v>
                </c:pt>
                <c:pt idx="17">
                  <c:v>8.8013100000000009</c:v>
                </c:pt>
                <c:pt idx="18">
                  <c:v>8.8862000000000005</c:v>
                </c:pt>
                <c:pt idx="19">
                  <c:v>9.2901000000000007</c:v>
                </c:pt>
                <c:pt idx="20">
                  <c:v>8.6130499999999994</c:v>
                </c:pt>
                <c:pt idx="21">
                  <c:v>8.6891400000000001</c:v>
                </c:pt>
                <c:pt idx="22">
                  <c:v>8.6688500000000008</c:v>
                </c:pt>
                <c:pt idx="23">
                  <c:v>8.7986500000000003</c:v>
                </c:pt>
                <c:pt idx="24">
                  <c:v>9.0726099999999992</c:v>
                </c:pt>
                <c:pt idx="25">
                  <c:v>9.1174300000000006</c:v>
                </c:pt>
                <c:pt idx="26">
                  <c:v>9.2355499999999999</c:v>
                </c:pt>
                <c:pt idx="27">
                  <c:v>9.44069</c:v>
                </c:pt>
                <c:pt idx="28">
                  <c:v>9.4055599999999995</c:v>
                </c:pt>
                <c:pt idx="29">
                  <c:v>9.3765900000000002</c:v>
                </c:pt>
                <c:pt idx="30">
                  <c:v>9.0666799999999999</c:v>
                </c:pt>
                <c:pt idx="31">
                  <c:v>9.1648499999999995</c:v>
                </c:pt>
                <c:pt idx="32">
                  <c:v>9.3043999999999993</c:v>
                </c:pt>
                <c:pt idx="33">
                  <c:v>9.3219499999999993</c:v>
                </c:pt>
                <c:pt idx="34">
                  <c:v>9.3817500000000003</c:v>
                </c:pt>
                <c:pt idx="35">
                  <c:v>9.3101000000000003</c:v>
                </c:pt>
                <c:pt idx="36">
                  <c:v>8.9453300000000002</c:v>
                </c:pt>
                <c:pt idx="37">
                  <c:v>7.7930799999999998</c:v>
                </c:pt>
                <c:pt idx="38">
                  <c:v>7.3928599999999998</c:v>
                </c:pt>
                <c:pt idx="39">
                  <c:v>7.3561399999999999</c:v>
                </c:pt>
                <c:pt idx="40">
                  <c:v>7.59396</c:v>
                </c:pt>
                <c:pt idx="41">
                  <c:v>7.7802499999999997</c:v>
                </c:pt>
                <c:pt idx="42">
                  <c:v>8.7239299999999993</c:v>
                </c:pt>
                <c:pt idx="43">
                  <c:v>8.7297999999999991</c:v>
                </c:pt>
                <c:pt idx="44">
                  <c:v>8.4621899999999997</c:v>
                </c:pt>
                <c:pt idx="45">
                  <c:v>8.1217299999999994</c:v>
                </c:pt>
                <c:pt idx="46">
                  <c:v>7.8847800000000001</c:v>
                </c:pt>
                <c:pt idx="47">
                  <c:v>8.1004699999999996</c:v>
                </c:pt>
              </c:numCache>
            </c:numRef>
          </c:val>
          <c:smooth val="0"/>
          <c:extLst>
            <c:ext xmlns:c16="http://schemas.microsoft.com/office/drawing/2014/chart" uri="{C3380CC4-5D6E-409C-BE32-E72D297353CC}">
              <c16:uniqueId val="{00000002-48D8-4D4F-A657-2351FA2296A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8D8-4D4F-A657-2351FA2296A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8D8-4D4F-A657-2351FA2296A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13.97</c:v>
                </c:pt>
                <c:pt idx="1">
                  <c:v>14.45</c:v>
                </c:pt>
                <c:pt idx="2">
                  <c:v>14.95</c:v>
                </c:pt>
                <c:pt idx="3">
                  <c:v>14.42</c:v>
                </c:pt>
                <c:pt idx="4">
                  <c:v>15.46</c:v>
                </c:pt>
                <c:pt idx="5">
                  <c:v>15.36</c:v>
                </c:pt>
                <c:pt idx="6">
                  <c:v>15.27</c:v>
                </c:pt>
                <c:pt idx="7">
                  <c:v>15.05</c:v>
                </c:pt>
                <c:pt idx="8">
                  <c:v>14.46</c:v>
                </c:pt>
                <c:pt idx="9">
                  <c:v>14.82</c:v>
                </c:pt>
                <c:pt idx="10">
                  <c:v>15.04</c:v>
                </c:pt>
                <c:pt idx="11">
                  <c:v>15.2</c:v>
                </c:pt>
                <c:pt idx="12">
                  <c:v>15.49</c:v>
                </c:pt>
                <c:pt idx="13">
                  <c:v>15.38</c:v>
                </c:pt>
                <c:pt idx="14">
                  <c:v>14.59</c:v>
                </c:pt>
                <c:pt idx="15">
                  <c:v>14.5</c:v>
                </c:pt>
                <c:pt idx="16">
                  <c:v>14.27</c:v>
                </c:pt>
                <c:pt idx="17">
                  <c:v>13.52</c:v>
                </c:pt>
                <c:pt idx="18">
                  <c:v>13.4</c:v>
                </c:pt>
                <c:pt idx="19">
                  <c:v>13.68</c:v>
                </c:pt>
                <c:pt idx="20">
                  <c:v>14.49</c:v>
                </c:pt>
                <c:pt idx="21">
                  <c:v>14.6</c:v>
                </c:pt>
                <c:pt idx="22">
                  <c:v>15.07</c:v>
                </c:pt>
                <c:pt idx="23">
                  <c:v>15.81</c:v>
                </c:pt>
                <c:pt idx="24">
                  <c:v>16.29</c:v>
                </c:pt>
                <c:pt idx="25">
                  <c:v>16.03</c:v>
                </c:pt>
                <c:pt idx="26">
                  <c:v>15.74</c:v>
                </c:pt>
                <c:pt idx="27">
                  <c:v>14.85</c:v>
                </c:pt>
                <c:pt idx="28">
                  <c:v>14.82</c:v>
                </c:pt>
                <c:pt idx="29">
                  <c:v>14.38</c:v>
                </c:pt>
                <c:pt idx="30">
                  <c:v>14.08</c:v>
                </c:pt>
                <c:pt idx="31">
                  <c:v>12.71</c:v>
                </c:pt>
                <c:pt idx="32">
                  <c:v>12.84</c:v>
                </c:pt>
                <c:pt idx="33">
                  <c:v>12.64</c:v>
                </c:pt>
                <c:pt idx="34">
                  <c:v>12.86</c:v>
                </c:pt>
                <c:pt idx="35">
                  <c:v>14.31</c:v>
                </c:pt>
                <c:pt idx="36">
                  <c:v>14.9</c:v>
                </c:pt>
                <c:pt idx="37">
                  <c:v>15.09</c:v>
                </c:pt>
                <c:pt idx="38">
                  <c:v>15.74</c:v>
                </c:pt>
                <c:pt idx="39">
                  <c:v>15.91</c:v>
                </c:pt>
                <c:pt idx="40">
                  <c:v>15.95</c:v>
                </c:pt>
                <c:pt idx="41">
                  <c:v>15.39</c:v>
                </c:pt>
                <c:pt idx="42">
                  <c:v>14.7</c:v>
                </c:pt>
                <c:pt idx="43">
                  <c:v>14.88</c:v>
                </c:pt>
                <c:pt idx="44">
                  <c:v>14.8</c:v>
                </c:pt>
                <c:pt idx="45">
                  <c:v>14.81</c:v>
                </c:pt>
                <c:pt idx="46">
                  <c:v>13.61</c:v>
                </c:pt>
                <c:pt idx="47">
                  <c:v>13.42</c:v>
                </c:pt>
              </c:numCache>
            </c:numRef>
          </c:val>
          <c:smooth val="0"/>
          <c:extLst>
            <c:ext xmlns:c16="http://schemas.microsoft.com/office/drawing/2014/chart" uri="{C3380CC4-5D6E-409C-BE32-E72D297353CC}">
              <c16:uniqueId val="{00000005-48D8-4D4F-A657-2351FA2296A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8D8-4D4F-A657-2351FA2296A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8D8-4D4F-A657-2351FA2296A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3.7</c:v>
                </c:pt>
                <c:pt idx="1">
                  <c:v>3.2</c:v>
                </c:pt>
                <c:pt idx="2">
                  <c:v>1.8</c:v>
                </c:pt>
                <c:pt idx="3">
                  <c:v>1.7</c:v>
                </c:pt>
                <c:pt idx="4">
                  <c:v>2.7</c:v>
                </c:pt>
                <c:pt idx="5">
                  <c:v>3.6</c:v>
                </c:pt>
                <c:pt idx="6">
                  <c:v>1.1000000000000001</c:v>
                </c:pt>
                <c:pt idx="7">
                  <c:v>2.6</c:v>
                </c:pt>
                <c:pt idx="8">
                  <c:v>1.2</c:v>
                </c:pt>
                <c:pt idx="9">
                  <c:v>1</c:v>
                </c:pt>
                <c:pt idx="10">
                  <c:v>1.1000000000000001</c:v>
                </c:pt>
                <c:pt idx="11">
                  <c:v>0.8</c:v>
                </c:pt>
                <c:pt idx="12">
                  <c:v>0.8</c:v>
                </c:pt>
                <c:pt idx="13">
                  <c:v>1.3</c:v>
                </c:pt>
                <c:pt idx="14">
                  <c:v>1.7</c:v>
                </c:pt>
                <c:pt idx="15">
                  <c:v>2.2999999999999998</c:v>
                </c:pt>
                <c:pt idx="16">
                  <c:v>4.2</c:v>
                </c:pt>
                <c:pt idx="17">
                  <c:v>2.5</c:v>
                </c:pt>
                <c:pt idx="18">
                  <c:v>2.2999999999999998</c:v>
                </c:pt>
                <c:pt idx="19">
                  <c:v>2.6</c:v>
                </c:pt>
                <c:pt idx="20">
                  <c:v>3</c:v>
                </c:pt>
                <c:pt idx="21">
                  <c:v>4.4000000000000004</c:v>
                </c:pt>
                <c:pt idx="22">
                  <c:v>3.1</c:v>
                </c:pt>
                <c:pt idx="23">
                  <c:v>2.2999999999999998</c:v>
                </c:pt>
                <c:pt idx="24">
                  <c:v>2.5</c:v>
                </c:pt>
                <c:pt idx="25">
                  <c:v>2.1</c:v>
                </c:pt>
                <c:pt idx="26">
                  <c:v>4.0999999999999996</c:v>
                </c:pt>
                <c:pt idx="27">
                  <c:v>3.2</c:v>
                </c:pt>
                <c:pt idx="28">
                  <c:v>2.8</c:v>
                </c:pt>
                <c:pt idx="29">
                  <c:v>4.3</c:v>
                </c:pt>
                <c:pt idx="30">
                  <c:v>2</c:v>
                </c:pt>
                <c:pt idx="31">
                  <c:v>1.3</c:v>
                </c:pt>
                <c:pt idx="32">
                  <c:v>1.1000000000000001</c:v>
                </c:pt>
                <c:pt idx="33">
                  <c:v>1</c:v>
                </c:pt>
                <c:pt idx="34">
                  <c:v>1</c:v>
                </c:pt>
                <c:pt idx="35">
                  <c:v>0.8</c:v>
                </c:pt>
                <c:pt idx="36">
                  <c:v>0.7</c:v>
                </c:pt>
                <c:pt idx="37">
                  <c:v>0.6</c:v>
                </c:pt>
                <c:pt idx="38">
                  <c:v>0.5</c:v>
                </c:pt>
                <c:pt idx="39">
                  <c:v>0.6</c:v>
                </c:pt>
                <c:pt idx="40">
                  <c:v>0.6</c:v>
                </c:pt>
                <c:pt idx="41">
                  <c:v>0.9</c:v>
                </c:pt>
                <c:pt idx="42">
                  <c:v>2.4</c:v>
                </c:pt>
                <c:pt idx="43">
                  <c:v>3.5</c:v>
                </c:pt>
                <c:pt idx="44">
                  <c:v>4.3</c:v>
                </c:pt>
                <c:pt idx="45">
                  <c:v>2.2000000000000002</c:v>
                </c:pt>
                <c:pt idx="46">
                  <c:v>2.2000000000000002</c:v>
                </c:pt>
                <c:pt idx="47">
                  <c:v>2.5</c:v>
                </c:pt>
              </c:numCache>
            </c:numRef>
          </c:val>
          <c:smooth val="0"/>
          <c:extLst>
            <c:ext xmlns:c16="http://schemas.microsoft.com/office/drawing/2014/chart" uri="{C3380CC4-5D6E-409C-BE32-E72D297353CC}">
              <c16:uniqueId val="{00000008-48D8-4D4F-A657-2351FA2296A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8D8-4D4F-A657-2351FA2296A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0.77839999999999998</c:v>
                </c:pt>
                <c:pt idx="1">
                  <c:v>0.76590000000000003</c:v>
                </c:pt>
                <c:pt idx="2">
                  <c:v>0.77070000000000005</c:v>
                </c:pt>
                <c:pt idx="3">
                  <c:v>0.75449999999999995</c:v>
                </c:pt>
                <c:pt idx="4">
                  <c:v>0.70099999999999996</c:v>
                </c:pt>
                <c:pt idx="5">
                  <c:v>0.72309999999999997</c:v>
                </c:pt>
                <c:pt idx="6">
                  <c:v>0.76619999999999999</c:v>
                </c:pt>
                <c:pt idx="7">
                  <c:v>0.76239999999999997</c:v>
                </c:pt>
                <c:pt idx="8">
                  <c:v>0.75519999999999998</c:v>
                </c:pt>
                <c:pt idx="9">
                  <c:v>0.74409999999999998</c:v>
                </c:pt>
                <c:pt idx="10">
                  <c:v>0.753</c:v>
                </c:pt>
                <c:pt idx="11">
                  <c:v>0.7359</c:v>
                </c:pt>
                <c:pt idx="12">
                  <c:v>0.70889999999999997</c:v>
                </c:pt>
                <c:pt idx="13">
                  <c:v>0.66459999999999997</c:v>
                </c:pt>
                <c:pt idx="14">
                  <c:v>0.65439999999999998</c:v>
                </c:pt>
                <c:pt idx="15">
                  <c:v>0.69230000000000003</c:v>
                </c:pt>
                <c:pt idx="16">
                  <c:v>0.75780000000000003</c:v>
                </c:pt>
                <c:pt idx="17">
                  <c:v>0.7389</c:v>
                </c:pt>
                <c:pt idx="18">
                  <c:v>0.73329999999999995</c:v>
                </c:pt>
                <c:pt idx="19">
                  <c:v>0.69669999999999999</c:v>
                </c:pt>
                <c:pt idx="20">
                  <c:v>0.73399999999999999</c:v>
                </c:pt>
                <c:pt idx="21">
                  <c:v>0.73660000000000003</c:v>
                </c:pt>
                <c:pt idx="22">
                  <c:v>0.74280000000000002</c:v>
                </c:pt>
                <c:pt idx="23">
                  <c:v>0.69579999999999997</c:v>
                </c:pt>
                <c:pt idx="24">
                  <c:v>0.67569999999999997</c:v>
                </c:pt>
                <c:pt idx="25">
                  <c:v>0.60909999999999997</c:v>
                </c:pt>
                <c:pt idx="26">
                  <c:v>0.73040000000000005</c:v>
                </c:pt>
                <c:pt idx="27">
                  <c:v>0.76539999999999997</c:v>
                </c:pt>
                <c:pt idx="28">
                  <c:v>0.6804</c:v>
                </c:pt>
                <c:pt idx="29">
                  <c:v>0.57869999999999999</c:v>
                </c:pt>
                <c:pt idx="30">
                  <c:v>0.65480000000000005</c:v>
                </c:pt>
                <c:pt idx="31">
                  <c:v>0.67320000000000002</c:v>
                </c:pt>
                <c:pt idx="32">
                  <c:v>0.63380000000000003</c:v>
                </c:pt>
                <c:pt idx="33">
                  <c:v>0.67230000000000001</c:v>
                </c:pt>
                <c:pt idx="34">
                  <c:v>0.73899999999999999</c:v>
                </c:pt>
                <c:pt idx="35">
                  <c:v>0.83379999999999999</c:v>
                </c:pt>
                <c:pt idx="36">
                  <c:v>0.92859999999999998</c:v>
                </c:pt>
                <c:pt idx="37">
                  <c:v>0.87009999999999998</c:v>
                </c:pt>
                <c:pt idx="38">
                  <c:v>0.84309999999999996</c:v>
                </c:pt>
                <c:pt idx="39">
                  <c:v>0.82799999999999996</c:v>
                </c:pt>
                <c:pt idx="40">
                  <c:v>0.87060000000000004</c:v>
                </c:pt>
                <c:pt idx="41">
                  <c:v>0.88890000000000002</c:v>
                </c:pt>
                <c:pt idx="42">
                  <c:v>0.84840000000000004</c:v>
                </c:pt>
                <c:pt idx="43">
                  <c:v>0.86960000000000004</c:v>
                </c:pt>
                <c:pt idx="44">
                  <c:v>0.77180000000000004</c:v>
                </c:pt>
                <c:pt idx="45">
                  <c:v>0.72160000000000002</c:v>
                </c:pt>
                <c:pt idx="46">
                  <c:v>0.89219999999999999</c:v>
                </c:pt>
                <c:pt idx="47">
                  <c:v>1.0746</c:v>
                </c:pt>
              </c:numCache>
            </c:numRef>
          </c:val>
          <c:smooth val="0"/>
          <c:extLst>
            <c:ext xmlns:c16="http://schemas.microsoft.com/office/drawing/2014/chart" uri="{C3380CC4-5D6E-409C-BE32-E72D297353CC}">
              <c16:uniqueId val="{0000000A-48D8-4D4F-A657-2351FA2296A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8D8-4D4F-A657-2351FA2296A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8D8-4D4F-A657-2351FA2296A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8D8-4D4F-A657-2351FA2296A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8D8-4D4F-A657-2351FA2296A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50.909230000000001</c:v>
                </c:pt>
                <c:pt idx="1">
                  <c:v>51.447249999999997</c:v>
                </c:pt>
                <c:pt idx="2">
                  <c:v>48.485289999999999</c:v>
                </c:pt>
                <c:pt idx="3">
                  <c:v>49.692630000000001</c:v>
                </c:pt>
                <c:pt idx="4">
                  <c:v>51.469880000000003</c:v>
                </c:pt>
                <c:pt idx="5">
                  <c:v>51.810420000000001</c:v>
                </c:pt>
                <c:pt idx="6">
                  <c:v>50.355400000000003</c:v>
                </c:pt>
                <c:pt idx="7">
                  <c:v>51.386600000000001</c:v>
                </c:pt>
                <c:pt idx="8">
                  <c:v>51.424489999999999</c:v>
                </c:pt>
                <c:pt idx="9">
                  <c:v>50.183160000000001</c:v>
                </c:pt>
                <c:pt idx="10">
                  <c:v>50.32938</c:v>
                </c:pt>
                <c:pt idx="11">
                  <c:v>51.473990000000001</c:v>
                </c:pt>
                <c:pt idx="12">
                  <c:v>50.792940000000002</c:v>
                </c:pt>
                <c:pt idx="13">
                  <c:v>45.408299999999997</c:v>
                </c:pt>
                <c:pt idx="14">
                  <c:v>49.151670000000003</c:v>
                </c:pt>
                <c:pt idx="15">
                  <c:v>51.217799999999997</c:v>
                </c:pt>
                <c:pt idx="16">
                  <c:v>51.31691</c:v>
                </c:pt>
                <c:pt idx="17">
                  <c:v>51.153359999999999</c:v>
                </c:pt>
                <c:pt idx="18">
                  <c:v>50.471319999999999</c:v>
                </c:pt>
                <c:pt idx="19">
                  <c:v>51.289769999999997</c:v>
                </c:pt>
                <c:pt idx="20">
                  <c:v>50.44914</c:v>
                </c:pt>
                <c:pt idx="21">
                  <c:v>50.441290000000002</c:v>
                </c:pt>
                <c:pt idx="22">
                  <c:v>50.220910000000003</c:v>
                </c:pt>
                <c:pt idx="23">
                  <c:v>49.763060000000003</c:v>
                </c:pt>
                <c:pt idx="24">
                  <c:v>49.869599999999998</c:v>
                </c:pt>
                <c:pt idx="25">
                  <c:v>50.054609999999997</c:v>
                </c:pt>
                <c:pt idx="26">
                  <c:v>48.57949</c:v>
                </c:pt>
                <c:pt idx="27">
                  <c:v>49.825220000000002</c:v>
                </c:pt>
                <c:pt idx="28">
                  <c:v>51.260980000000004</c:v>
                </c:pt>
                <c:pt idx="29">
                  <c:v>46.310760000000002</c:v>
                </c:pt>
                <c:pt idx="30">
                  <c:v>43.942869999999999</c:v>
                </c:pt>
                <c:pt idx="31">
                  <c:v>47.38655</c:v>
                </c:pt>
                <c:pt idx="32">
                  <c:v>47.573399999999999</c:v>
                </c:pt>
                <c:pt idx="33">
                  <c:v>49.107289999999999</c:v>
                </c:pt>
                <c:pt idx="34">
                  <c:v>47.912379999999999</c:v>
                </c:pt>
                <c:pt idx="35">
                  <c:v>46.996549999999999</c:v>
                </c:pt>
                <c:pt idx="36">
                  <c:v>46.824089999999998</c:v>
                </c:pt>
                <c:pt idx="37">
                  <c:v>36.124079999999999</c:v>
                </c:pt>
                <c:pt idx="38">
                  <c:v>40.549709999999997</c:v>
                </c:pt>
                <c:pt idx="39">
                  <c:v>45.326889999999999</c:v>
                </c:pt>
                <c:pt idx="40">
                  <c:v>51.28754</c:v>
                </c:pt>
                <c:pt idx="41">
                  <c:v>49.556139999999999</c:v>
                </c:pt>
                <c:pt idx="42">
                  <c:v>50.2361</c:v>
                </c:pt>
                <c:pt idx="43">
                  <c:v>51.890259999999998</c:v>
                </c:pt>
                <c:pt idx="44">
                  <c:v>52.46143</c:v>
                </c:pt>
                <c:pt idx="45">
                  <c:v>52.697319999999998</c:v>
                </c:pt>
                <c:pt idx="46">
                  <c:v>52.611699999999999</c:v>
                </c:pt>
                <c:pt idx="47">
                  <c:v>51.417810000000003</c:v>
                </c:pt>
              </c:numCache>
            </c:numRef>
          </c:val>
          <c:smooth val="0"/>
          <c:extLst>
            <c:ext xmlns:c16="http://schemas.microsoft.com/office/drawing/2014/chart" uri="{C3380CC4-5D6E-409C-BE32-E72D297353CC}">
              <c16:uniqueId val="{0000000F-48D8-4D4F-A657-2351FA2296A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21.219860000000001</c:v>
                </c:pt>
                <c:pt idx="1">
                  <c:v>21.446829999999999</c:v>
                </c:pt>
                <c:pt idx="2">
                  <c:v>21.54308</c:v>
                </c:pt>
                <c:pt idx="3">
                  <c:v>21.657070000000001</c:v>
                </c:pt>
                <c:pt idx="4">
                  <c:v>21.524149999999999</c:v>
                </c:pt>
                <c:pt idx="5">
                  <c:v>21.728750000000002</c:v>
                </c:pt>
                <c:pt idx="6">
                  <c:v>21.975989999999999</c:v>
                </c:pt>
                <c:pt idx="7">
                  <c:v>20.819130000000001</c:v>
                </c:pt>
                <c:pt idx="8">
                  <c:v>21.83737</c:v>
                </c:pt>
                <c:pt idx="9">
                  <c:v>22.63448</c:v>
                </c:pt>
                <c:pt idx="10">
                  <c:v>21.938400000000001</c:v>
                </c:pt>
                <c:pt idx="11">
                  <c:v>22.330490000000001</c:v>
                </c:pt>
                <c:pt idx="12">
                  <c:v>21.81983</c:v>
                </c:pt>
                <c:pt idx="13">
                  <c:v>21.596489999999999</c:v>
                </c:pt>
                <c:pt idx="14">
                  <c:v>21.15569</c:v>
                </c:pt>
                <c:pt idx="15">
                  <c:v>21.51735</c:v>
                </c:pt>
                <c:pt idx="16">
                  <c:v>21.191590000000001</c:v>
                </c:pt>
                <c:pt idx="17">
                  <c:v>21.516249999999999</c:v>
                </c:pt>
                <c:pt idx="18">
                  <c:v>21.07291</c:v>
                </c:pt>
                <c:pt idx="19">
                  <c:v>21.426189999999998</c:v>
                </c:pt>
                <c:pt idx="20">
                  <c:v>21.434460000000001</c:v>
                </c:pt>
                <c:pt idx="21">
                  <c:v>20.683779999999999</c:v>
                </c:pt>
                <c:pt idx="22">
                  <c:v>20.927689999999998</c:v>
                </c:pt>
                <c:pt idx="23">
                  <c:v>20.25367</c:v>
                </c:pt>
                <c:pt idx="24">
                  <c:v>20.604399999999998</c:v>
                </c:pt>
                <c:pt idx="25">
                  <c:v>20.726600000000001</c:v>
                </c:pt>
                <c:pt idx="26">
                  <c:v>20.065079999999998</c:v>
                </c:pt>
                <c:pt idx="27">
                  <c:v>20.827839999999998</c:v>
                </c:pt>
                <c:pt idx="28">
                  <c:v>20.389810000000001</c:v>
                </c:pt>
                <c:pt idx="29">
                  <c:v>20.857769999999999</c:v>
                </c:pt>
                <c:pt idx="30">
                  <c:v>20.797830000000001</c:v>
                </c:pt>
                <c:pt idx="31">
                  <c:v>20.49503</c:v>
                </c:pt>
                <c:pt idx="32">
                  <c:v>20.889749999999999</c:v>
                </c:pt>
                <c:pt idx="33">
                  <c:v>20.910139999999998</c:v>
                </c:pt>
                <c:pt idx="34">
                  <c:v>21.283740000000002</c:v>
                </c:pt>
                <c:pt idx="35">
                  <c:v>21.863890000000001</c:v>
                </c:pt>
                <c:pt idx="36">
                  <c:v>21.496919999999999</c:v>
                </c:pt>
                <c:pt idx="37">
                  <c:v>22.107869999999998</c:v>
                </c:pt>
                <c:pt idx="38">
                  <c:v>21.465319999999998</c:v>
                </c:pt>
                <c:pt idx="39">
                  <c:v>22.302759999999999</c:v>
                </c:pt>
                <c:pt idx="40">
                  <c:v>21.91075</c:v>
                </c:pt>
                <c:pt idx="41">
                  <c:v>21.918060000000001</c:v>
                </c:pt>
                <c:pt idx="42">
                  <c:v>21.316389999999998</c:v>
                </c:pt>
                <c:pt idx="43">
                  <c:v>22.011759999999999</c:v>
                </c:pt>
                <c:pt idx="44">
                  <c:v>22.152380000000001</c:v>
                </c:pt>
                <c:pt idx="45">
                  <c:v>21.18563</c:v>
                </c:pt>
                <c:pt idx="46">
                  <c:v>21.915659999999999</c:v>
                </c:pt>
                <c:pt idx="47">
                  <c:v>21.29701</c:v>
                </c:pt>
              </c:numCache>
            </c:numRef>
          </c:val>
          <c:smooth val="0"/>
          <c:extLst>
            <c:ext xmlns:c16="http://schemas.microsoft.com/office/drawing/2014/chart" uri="{C3380CC4-5D6E-409C-BE32-E72D297353CC}">
              <c16:uniqueId val="{00000010-48D8-4D4F-A657-2351FA2296A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20.167999999999999</c:v>
                </c:pt>
                <c:pt idx="1">
                  <c:v>20.347999999999999</c:v>
                </c:pt>
                <c:pt idx="2">
                  <c:v>20.206</c:v>
                </c:pt>
                <c:pt idx="3">
                  <c:v>20.8094</c:v>
                </c:pt>
                <c:pt idx="4">
                  <c:v>21.724299999999999</c:v>
                </c:pt>
                <c:pt idx="5">
                  <c:v>21.406600000000001</c:v>
                </c:pt>
                <c:pt idx="6">
                  <c:v>20.661999999999999</c:v>
                </c:pt>
                <c:pt idx="7">
                  <c:v>20.239799999999999</c:v>
                </c:pt>
                <c:pt idx="8">
                  <c:v>20.096399999999999</c:v>
                </c:pt>
                <c:pt idx="9">
                  <c:v>19.653300000000002</c:v>
                </c:pt>
                <c:pt idx="10">
                  <c:v>19.006399999999999</c:v>
                </c:pt>
                <c:pt idx="11">
                  <c:v>18.1845</c:v>
                </c:pt>
                <c:pt idx="12">
                  <c:v>15.748100000000001</c:v>
                </c:pt>
                <c:pt idx="13">
                  <c:v>15.553100000000001</c:v>
                </c:pt>
                <c:pt idx="14">
                  <c:v>15.3896</c:v>
                </c:pt>
                <c:pt idx="15">
                  <c:v>15.7799</c:v>
                </c:pt>
                <c:pt idx="16">
                  <c:v>18.748899999999999</c:v>
                </c:pt>
                <c:pt idx="17">
                  <c:v>17.901700000000002</c:v>
                </c:pt>
                <c:pt idx="18">
                  <c:v>18.011700000000001</c:v>
                </c:pt>
                <c:pt idx="19">
                  <c:v>18.4877</c:v>
                </c:pt>
                <c:pt idx="20">
                  <c:v>18.925999999999998</c:v>
                </c:pt>
                <c:pt idx="21">
                  <c:v>19.251200000000001</c:v>
                </c:pt>
                <c:pt idx="22">
                  <c:v>18.582100000000001</c:v>
                </c:pt>
                <c:pt idx="23">
                  <c:v>18.787600000000001</c:v>
                </c:pt>
                <c:pt idx="24">
                  <c:v>17.6815</c:v>
                </c:pt>
                <c:pt idx="25">
                  <c:v>18.1633</c:v>
                </c:pt>
                <c:pt idx="26">
                  <c:v>19.3461</c:v>
                </c:pt>
                <c:pt idx="27">
                  <c:v>19.606200000000001</c:v>
                </c:pt>
                <c:pt idx="28">
                  <c:v>19.736799999999999</c:v>
                </c:pt>
                <c:pt idx="29">
                  <c:v>19.884799999999998</c:v>
                </c:pt>
                <c:pt idx="30">
                  <c:v>19.1919</c:v>
                </c:pt>
                <c:pt idx="31">
                  <c:v>19.491800000000001</c:v>
                </c:pt>
                <c:pt idx="32">
                  <c:v>18.723199999999999</c:v>
                </c:pt>
                <c:pt idx="33">
                  <c:v>18.543399999999998</c:v>
                </c:pt>
                <c:pt idx="34">
                  <c:v>18.303999999999998</c:v>
                </c:pt>
                <c:pt idx="35">
                  <c:v>18.486999999999998</c:v>
                </c:pt>
                <c:pt idx="36">
                  <c:v>16.512499999999999</c:v>
                </c:pt>
                <c:pt idx="37">
                  <c:v>17.110499999999998</c:v>
                </c:pt>
                <c:pt idx="38">
                  <c:v>18.0275</c:v>
                </c:pt>
                <c:pt idx="39">
                  <c:v>20.389600000000002</c:v>
                </c:pt>
                <c:pt idx="40">
                  <c:v>20.200299999999999</c:v>
                </c:pt>
                <c:pt idx="41">
                  <c:v>19.956</c:v>
                </c:pt>
                <c:pt idx="42">
                  <c:v>19.9358</c:v>
                </c:pt>
                <c:pt idx="43">
                  <c:v>20.614100000000001</c:v>
                </c:pt>
                <c:pt idx="44">
                  <c:v>20.297699999999999</c:v>
                </c:pt>
                <c:pt idx="45">
                  <c:v>20.540199999999999</c:v>
                </c:pt>
                <c:pt idx="46">
                  <c:v>19.942599999999999</c:v>
                </c:pt>
                <c:pt idx="47">
                  <c:v>20.116399999999999</c:v>
                </c:pt>
              </c:numCache>
            </c:numRef>
          </c:val>
          <c:smooth val="0"/>
          <c:extLst>
            <c:ext xmlns:c16="http://schemas.microsoft.com/office/drawing/2014/chart" uri="{C3380CC4-5D6E-409C-BE32-E72D297353CC}">
              <c16:uniqueId val="{00000011-48D8-4D4F-A657-2351FA2296A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8D8-4D4F-A657-2351FA2296A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163.83000000000001</c:v>
                </c:pt>
                <c:pt idx="1">
                  <c:v>163.54</c:v>
                </c:pt>
                <c:pt idx="2">
                  <c:v>163.66</c:v>
                </c:pt>
                <c:pt idx="3">
                  <c:v>163.26</c:v>
                </c:pt>
                <c:pt idx="4">
                  <c:v>160.97</c:v>
                </c:pt>
                <c:pt idx="5">
                  <c:v>160.31</c:v>
                </c:pt>
                <c:pt idx="6">
                  <c:v>160.29</c:v>
                </c:pt>
                <c:pt idx="7">
                  <c:v>159.34</c:v>
                </c:pt>
                <c:pt idx="8">
                  <c:v>152.24</c:v>
                </c:pt>
                <c:pt idx="9">
                  <c:v>141.97999999999999</c:v>
                </c:pt>
                <c:pt idx="10">
                  <c:v>129.41</c:v>
                </c:pt>
                <c:pt idx="11">
                  <c:v>129.46</c:v>
                </c:pt>
                <c:pt idx="12">
                  <c:v>126.31</c:v>
                </c:pt>
                <c:pt idx="13">
                  <c:v>131.13999999999999</c:v>
                </c:pt>
                <c:pt idx="14">
                  <c:v>139.49</c:v>
                </c:pt>
                <c:pt idx="15">
                  <c:v>145.31</c:v>
                </c:pt>
                <c:pt idx="16">
                  <c:v>146.91999999999999</c:v>
                </c:pt>
                <c:pt idx="17">
                  <c:v>149.44</c:v>
                </c:pt>
                <c:pt idx="18">
                  <c:v>156.86000000000001</c:v>
                </c:pt>
                <c:pt idx="19">
                  <c:v>155.21</c:v>
                </c:pt>
                <c:pt idx="20">
                  <c:v>154.55000000000001</c:v>
                </c:pt>
                <c:pt idx="21">
                  <c:v>157.18</c:v>
                </c:pt>
                <c:pt idx="22">
                  <c:v>154.69</c:v>
                </c:pt>
                <c:pt idx="23">
                  <c:v>154.44</c:v>
                </c:pt>
                <c:pt idx="24">
                  <c:v>157.13999999999999</c:v>
                </c:pt>
                <c:pt idx="25">
                  <c:v>156.83000000000001</c:v>
                </c:pt>
                <c:pt idx="26">
                  <c:v>157.74</c:v>
                </c:pt>
                <c:pt idx="27">
                  <c:v>157.81</c:v>
                </c:pt>
                <c:pt idx="28">
                  <c:v>154.47</c:v>
                </c:pt>
                <c:pt idx="29">
                  <c:v>156.18</c:v>
                </c:pt>
                <c:pt idx="30">
                  <c:v>156.44999999999999</c:v>
                </c:pt>
                <c:pt idx="31">
                  <c:v>154.75</c:v>
                </c:pt>
                <c:pt idx="32">
                  <c:v>156.56</c:v>
                </c:pt>
                <c:pt idx="33">
                  <c:v>156.55000000000001</c:v>
                </c:pt>
                <c:pt idx="34">
                  <c:v>157.87</c:v>
                </c:pt>
                <c:pt idx="35">
                  <c:v>157.69</c:v>
                </c:pt>
                <c:pt idx="36">
                  <c:v>155.79</c:v>
                </c:pt>
                <c:pt idx="37">
                  <c:v>155.63999999999999</c:v>
                </c:pt>
                <c:pt idx="38">
                  <c:v>156.96</c:v>
                </c:pt>
                <c:pt idx="39">
                  <c:v>156.44999999999999</c:v>
                </c:pt>
                <c:pt idx="40">
                  <c:v>158.91999999999999</c:v>
                </c:pt>
                <c:pt idx="41">
                  <c:v>157.37</c:v>
                </c:pt>
                <c:pt idx="42">
                  <c:v>157.37</c:v>
                </c:pt>
                <c:pt idx="43">
                  <c:v>158.32</c:v>
                </c:pt>
                <c:pt idx="44">
                  <c:v>160.33000000000001</c:v>
                </c:pt>
                <c:pt idx="45">
                  <c:v>159.33000000000001</c:v>
                </c:pt>
                <c:pt idx="46">
                  <c:v>157.13999999999999</c:v>
                </c:pt>
                <c:pt idx="47">
                  <c:v>159.88</c:v>
                </c:pt>
              </c:numCache>
            </c:numRef>
          </c:val>
          <c:smooth val="0"/>
          <c:extLst>
            <c:ext xmlns:c16="http://schemas.microsoft.com/office/drawing/2014/chart" uri="{C3380CC4-5D6E-409C-BE32-E72D297353CC}">
              <c16:uniqueId val="{00000013-48D8-4D4F-A657-2351FA2296A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8D8-4D4F-A657-2351FA2296A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37.017850000000003</c:v>
                </c:pt>
                <c:pt idx="1">
                  <c:v>38.435650000000003</c:v>
                </c:pt>
                <c:pt idx="2">
                  <c:v>38.062379999999997</c:v>
                </c:pt>
                <c:pt idx="3">
                  <c:v>38.242829999999998</c:v>
                </c:pt>
                <c:pt idx="4">
                  <c:v>37.800449999999998</c:v>
                </c:pt>
                <c:pt idx="5">
                  <c:v>38.484319999999997</c:v>
                </c:pt>
                <c:pt idx="6">
                  <c:v>38.503030000000003</c:v>
                </c:pt>
                <c:pt idx="7">
                  <c:v>37.817279999999997</c:v>
                </c:pt>
                <c:pt idx="8">
                  <c:v>37.170400000000001</c:v>
                </c:pt>
                <c:pt idx="9">
                  <c:v>36.739820000000002</c:v>
                </c:pt>
                <c:pt idx="10">
                  <c:v>36.457889999999999</c:v>
                </c:pt>
                <c:pt idx="11">
                  <c:v>35.659999999999997</c:v>
                </c:pt>
                <c:pt idx="12">
                  <c:v>34.669170000000001</c:v>
                </c:pt>
                <c:pt idx="13">
                  <c:v>32.08184</c:v>
                </c:pt>
                <c:pt idx="14">
                  <c:v>33.039490000000001</c:v>
                </c:pt>
                <c:pt idx="15">
                  <c:v>33.764099999999999</c:v>
                </c:pt>
                <c:pt idx="16">
                  <c:v>34.799320000000002</c:v>
                </c:pt>
                <c:pt idx="17">
                  <c:v>35.233879999999999</c:v>
                </c:pt>
                <c:pt idx="18">
                  <c:v>35.412509999999997</c:v>
                </c:pt>
                <c:pt idx="19">
                  <c:v>35.856960000000001</c:v>
                </c:pt>
                <c:pt idx="20">
                  <c:v>35.82611</c:v>
                </c:pt>
                <c:pt idx="21">
                  <c:v>36.59796</c:v>
                </c:pt>
                <c:pt idx="22">
                  <c:v>36.775950000000002</c:v>
                </c:pt>
                <c:pt idx="23">
                  <c:v>36.972349999999999</c:v>
                </c:pt>
                <c:pt idx="24">
                  <c:v>36.077959999999997</c:v>
                </c:pt>
                <c:pt idx="25">
                  <c:v>36.141770000000001</c:v>
                </c:pt>
                <c:pt idx="26">
                  <c:v>37.360349999999997</c:v>
                </c:pt>
                <c:pt idx="27">
                  <c:v>37.616250000000001</c:v>
                </c:pt>
                <c:pt idx="28">
                  <c:v>37.944380000000002</c:v>
                </c:pt>
                <c:pt idx="29">
                  <c:v>38.759729999999998</c:v>
                </c:pt>
                <c:pt idx="30">
                  <c:v>36.959949999999999</c:v>
                </c:pt>
                <c:pt idx="31">
                  <c:v>36.539250000000003</c:v>
                </c:pt>
                <c:pt idx="32">
                  <c:v>36.665520000000001</c:v>
                </c:pt>
                <c:pt idx="33">
                  <c:v>35.827190000000002</c:v>
                </c:pt>
                <c:pt idx="34">
                  <c:v>34.908630000000002</c:v>
                </c:pt>
                <c:pt idx="35">
                  <c:v>34.026870000000002</c:v>
                </c:pt>
                <c:pt idx="36">
                  <c:v>32.761629999999997</c:v>
                </c:pt>
                <c:pt idx="37">
                  <c:v>29.745000000000001</c:v>
                </c:pt>
                <c:pt idx="38">
                  <c:v>29.606380000000001</c:v>
                </c:pt>
                <c:pt idx="39">
                  <c:v>31.286580000000001</c:v>
                </c:pt>
                <c:pt idx="40">
                  <c:v>32.921300000000002</c:v>
                </c:pt>
                <c:pt idx="41">
                  <c:v>34.492919999999998</c:v>
                </c:pt>
                <c:pt idx="42">
                  <c:v>34.358910000000002</c:v>
                </c:pt>
                <c:pt idx="43">
                  <c:v>33.886780000000002</c:v>
                </c:pt>
                <c:pt idx="44">
                  <c:v>33.969290000000001</c:v>
                </c:pt>
                <c:pt idx="45">
                  <c:v>33.237949999999998</c:v>
                </c:pt>
                <c:pt idx="46">
                  <c:v>33.966320000000003</c:v>
                </c:pt>
                <c:pt idx="47">
                  <c:v>35.012459999999997</c:v>
                </c:pt>
              </c:numCache>
            </c:numRef>
          </c:val>
          <c:smooth val="0"/>
          <c:extLst>
            <c:ext xmlns:c16="http://schemas.microsoft.com/office/drawing/2014/chart" uri="{C3380CC4-5D6E-409C-BE32-E72D297353CC}">
              <c16:uniqueId val="{00000015-48D8-4D4F-A657-2351FA2296A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31.92</c:v>
                </c:pt>
                <c:pt idx="1">
                  <c:v>32.08</c:v>
                </c:pt>
                <c:pt idx="2">
                  <c:v>32.53</c:v>
                </c:pt>
                <c:pt idx="3">
                  <c:v>32.29</c:v>
                </c:pt>
                <c:pt idx="4">
                  <c:v>33.06</c:v>
                </c:pt>
                <c:pt idx="5">
                  <c:v>32.54</c:v>
                </c:pt>
                <c:pt idx="6">
                  <c:v>31.17</c:v>
                </c:pt>
                <c:pt idx="7">
                  <c:v>31</c:v>
                </c:pt>
                <c:pt idx="8">
                  <c:v>30.5</c:v>
                </c:pt>
                <c:pt idx="9">
                  <c:v>29.89</c:v>
                </c:pt>
                <c:pt idx="10">
                  <c:v>29.55</c:v>
                </c:pt>
                <c:pt idx="11">
                  <c:v>31.56</c:v>
                </c:pt>
                <c:pt idx="12">
                  <c:v>31.5</c:v>
                </c:pt>
                <c:pt idx="13">
                  <c:v>32.549999999999997</c:v>
                </c:pt>
                <c:pt idx="14">
                  <c:v>32.380000000000003</c:v>
                </c:pt>
                <c:pt idx="15">
                  <c:v>32.1</c:v>
                </c:pt>
                <c:pt idx="16">
                  <c:v>32.82</c:v>
                </c:pt>
                <c:pt idx="17">
                  <c:v>32.96</c:v>
                </c:pt>
                <c:pt idx="18">
                  <c:v>32.130000000000003</c:v>
                </c:pt>
                <c:pt idx="19">
                  <c:v>32.67</c:v>
                </c:pt>
                <c:pt idx="20">
                  <c:v>32.869999999999997</c:v>
                </c:pt>
                <c:pt idx="21">
                  <c:v>32.79</c:v>
                </c:pt>
                <c:pt idx="22">
                  <c:v>33.51</c:v>
                </c:pt>
                <c:pt idx="23">
                  <c:v>32.01</c:v>
                </c:pt>
                <c:pt idx="24">
                  <c:v>32.24</c:v>
                </c:pt>
                <c:pt idx="25">
                  <c:v>32.200000000000003</c:v>
                </c:pt>
                <c:pt idx="26">
                  <c:v>32.869999999999997</c:v>
                </c:pt>
                <c:pt idx="27">
                  <c:v>33.24</c:v>
                </c:pt>
                <c:pt idx="28">
                  <c:v>32.29</c:v>
                </c:pt>
                <c:pt idx="29">
                  <c:v>32.76</c:v>
                </c:pt>
                <c:pt idx="30">
                  <c:v>33.26</c:v>
                </c:pt>
                <c:pt idx="31">
                  <c:v>32.33</c:v>
                </c:pt>
                <c:pt idx="32">
                  <c:v>31.91</c:v>
                </c:pt>
                <c:pt idx="33">
                  <c:v>30.17</c:v>
                </c:pt>
                <c:pt idx="34">
                  <c:v>29.37</c:v>
                </c:pt>
                <c:pt idx="35">
                  <c:v>28.4</c:v>
                </c:pt>
                <c:pt idx="36">
                  <c:v>27.88</c:v>
                </c:pt>
                <c:pt idx="37">
                  <c:v>28.07</c:v>
                </c:pt>
                <c:pt idx="38">
                  <c:v>28.13</c:v>
                </c:pt>
                <c:pt idx="39">
                  <c:v>29.15</c:v>
                </c:pt>
                <c:pt idx="40">
                  <c:v>30.76</c:v>
                </c:pt>
                <c:pt idx="41">
                  <c:v>30.73</c:v>
                </c:pt>
                <c:pt idx="42">
                  <c:v>30.35</c:v>
                </c:pt>
                <c:pt idx="43">
                  <c:v>31.78</c:v>
                </c:pt>
                <c:pt idx="44">
                  <c:v>31.69</c:v>
                </c:pt>
                <c:pt idx="45">
                  <c:v>31.95</c:v>
                </c:pt>
                <c:pt idx="46">
                  <c:v>32.61</c:v>
                </c:pt>
                <c:pt idx="47">
                  <c:v>31.22</c:v>
                </c:pt>
              </c:numCache>
            </c:numRef>
          </c:val>
          <c:smooth val="0"/>
          <c:extLst>
            <c:ext xmlns:c16="http://schemas.microsoft.com/office/drawing/2014/chart" uri="{C3380CC4-5D6E-409C-BE32-E72D297353CC}">
              <c16:uniqueId val="{00000016-48D8-4D4F-A657-2351FA2296A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5AB-447C-9F69-9D2B9F73342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192.70008999999999</c:v>
                </c:pt>
                <c:pt idx="1">
                  <c:v>193.65362999999999</c:v>
                </c:pt>
                <c:pt idx="2">
                  <c:v>194.9581</c:v>
                </c:pt>
                <c:pt idx="3">
                  <c:v>193.52023</c:v>
                </c:pt>
                <c:pt idx="4">
                  <c:v>193.27802</c:v>
                </c:pt>
                <c:pt idx="5">
                  <c:v>195.83351999999999</c:v>
                </c:pt>
                <c:pt idx="6">
                  <c:v>195.51739000000001</c:v>
                </c:pt>
                <c:pt idx="7">
                  <c:v>195.60076000000001</c:v>
                </c:pt>
                <c:pt idx="8">
                  <c:v>195.41621000000001</c:v>
                </c:pt>
                <c:pt idx="9">
                  <c:v>195.56611000000001</c:v>
                </c:pt>
                <c:pt idx="10">
                  <c:v>196.66188</c:v>
                </c:pt>
                <c:pt idx="11">
                  <c:v>197.16817</c:v>
                </c:pt>
                <c:pt idx="12">
                  <c:v>196.48250999999999</c:v>
                </c:pt>
                <c:pt idx="13">
                  <c:v>196.76406</c:v>
                </c:pt>
                <c:pt idx="14">
                  <c:v>195.88230999999999</c:v>
                </c:pt>
                <c:pt idx="15">
                  <c:v>194.36559</c:v>
                </c:pt>
                <c:pt idx="16">
                  <c:v>191.91470000000001</c:v>
                </c:pt>
                <c:pt idx="17">
                  <c:v>194.50878</c:v>
                </c:pt>
                <c:pt idx="18">
                  <c:v>194.43065999999999</c:v>
                </c:pt>
                <c:pt idx="19">
                  <c:v>194.5137</c:v>
                </c:pt>
                <c:pt idx="20">
                  <c:v>192.61330000000001</c:v>
                </c:pt>
                <c:pt idx="21">
                  <c:v>191.24823000000001</c:v>
                </c:pt>
                <c:pt idx="22">
                  <c:v>191.14259000000001</c:v>
                </c:pt>
                <c:pt idx="23">
                  <c:v>193.50667999999999</c:v>
                </c:pt>
                <c:pt idx="24">
                  <c:v>191.82748000000001</c:v>
                </c:pt>
                <c:pt idx="25">
                  <c:v>191.83771999999999</c:v>
                </c:pt>
                <c:pt idx="26">
                  <c:v>191.95931999999999</c:v>
                </c:pt>
                <c:pt idx="27">
                  <c:v>191.98029</c:v>
                </c:pt>
                <c:pt idx="28">
                  <c:v>194.33690999999999</c:v>
                </c:pt>
                <c:pt idx="29">
                  <c:v>194.02243000000001</c:v>
                </c:pt>
                <c:pt idx="30">
                  <c:v>194.41991999999999</c:v>
                </c:pt>
                <c:pt idx="31">
                  <c:v>193.87352000000001</c:v>
                </c:pt>
                <c:pt idx="32">
                  <c:v>191.24727999999999</c:v>
                </c:pt>
                <c:pt idx="33">
                  <c:v>193.06173000000001</c:v>
                </c:pt>
                <c:pt idx="34">
                  <c:v>194.09231</c:v>
                </c:pt>
                <c:pt idx="35">
                  <c:v>112.76889</c:v>
                </c:pt>
                <c:pt idx="36">
                  <c:v>58.167059999999999</c:v>
                </c:pt>
                <c:pt idx="37">
                  <c:v>58.153730000000003</c:v>
                </c:pt>
                <c:pt idx="38">
                  <c:v>57.811570000000003</c:v>
                </c:pt>
                <c:pt idx="39">
                  <c:v>58.279899999999998</c:v>
                </c:pt>
                <c:pt idx="40">
                  <c:v>58.247970000000002</c:v>
                </c:pt>
                <c:pt idx="41">
                  <c:v>73.515010000000004</c:v>
                </c:pt>
                <c:pt idx="42">
                  <c:v>73.211290000000005</c:v>
                </c:pt>
                <c:pt idx="43">
                  <c:v>182.23595</c:v>
                </c:pt>
                <c:pt idx="44">
                  <c:v>192.45955000000001</c:v>
                </c:pt>
                <c:pt idx="45">
                  <c:v>190.92260999999999</c:v>
                </c:pt>
                <c:pt idx="46">
                  <c:v>191.61609000000001</c:v>
                </c:pt>
                <c:pt idx="47">
                  <c:v>193.67413999999999</c:v>
                </c:pt>
              </c:numCache>
            </c:numRef>
          </c:val>
          <c:smooth val="0"/>
          <c:extLst>
            <c:ext xmlns:c16="http://schemas.microsoft.com/office/drawing/2014/chart" uri="{C3380CC4-5D6E-409C-BE32-E72D297353CC}">
              <c16:uniqueId val="{00000001-65AB-447C-9F69-9D2B9F73342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39.256599999999999</c:v>
                </c:pt>
                <c:pt idx="1">
                  <c:v>37.099600000000002</c:v>
                </c:pt>
                <c:pt idx="2">
                  <c:v>37.330399999999997</c:v>
                </c:pt>
                <c:pt idx="3">
                  <c:v>37.742100000000001</c:v>
                </c:pt>
                <c:pt idx="4">
                  <c:v>38.667499999999997</c:v>
                </c:pt>
                <c:pt idx="5">
                  <c:v>38.6</c:v>
                </c:pt>
                <c:pt idx="6">
                  <c:v>37.915500000000002</c:v>
                </c:pt>
                <c:pt idx="7">
                  <c:v>37.729700000000001</c:v>
                </c:pt>
                <c:pt idx="8">
                  <c:v>37.584299999999999</c:v>
                </c:pt>
                <c:pt idx="9">
                  <c:v>36.985199999999999</c:v>
                </c:pt>
                <c:pt idx="10">
                  <c:v>36.790500000000002</c:v>
                </c:pt>
                <c:pt idx="11">
                  <c:v>35.455300000000001</c:v>
                </c:pt>
                <c:pt idx="12">
                  <c:v>35.038499999999999</c:v>
                </c:pt>
                <c:pt idx="13">
                  <c:v>34.431199999999997</c:v>
                </c:pt>
                <c:pt idx="14">
                  <c:v>34.705300000000001</c:v>
                </c:pt>
                <c:pt idx="15">
                  <c:v>34.8626</c:v>
                </c:pt>
                <c:pt idx="16">
                  <c:v>34.849499999999999</c:v>
                </c:pt>
                <c:pt idx="17">
                  <c:v>36.874400000000001</c:v>
                </c:pt>
                <c:pt idx="18">
                  <c:v>37.190600000000003</c:v>
                </c:pt>
                <c:pt idx="19">
                  <c:v>36.498899999999999</c:v>
                </c:pt>
                <c:pt idx="20">
                  <c:v>37.806800000000003</c:v>
                </c:pt>
                <c:pt idx="21">
                  <c:v>37.3093</c:v>
                </c:pt>
                <c:pt idx="22">
                  <c:v>37.745800000000003</c:v>
                </c:pt>
                <c:pt idx="23">
                  <c:v>37.723799999999997</c:v>
                </c:pt>
                <c:pt idx="24">
                  <c:v>38.072800000000001</c:v>
                </c:pt>
                <c:pt idx="25">
                  <c:v>37.720799999999997</c:v>
                </c:pt>
                <c:pt idx="26">
                  <c:v>38.020400000000002</c:v>
                </c:pt>
                <c:pt idx="27">
                  <c:v>38.0276</c:v>
                </c:pt>
                <c:pt idx="28">
                  <c:v>38.100499999999997</c:v>
                </c:pt>
                <c:pt idx="29">
                  <c:v>38.167299999999997</c:v>
                </c:pt>
                <c:pt idx="30">
                  <c:v>37.0229</c:v>
                </c:pt>
                <c:pt idx="31">
                  <c:v>37.666499999999999</c:v>
                </c:pt>
                <c:pt idx="32">
                  <c:v>37.569099999999999</c:v>
                </c:pt>
                <c:pt idx="33">
                  <c:v>37.165799999999997</c:v>
                </c:pt>
                <c:pt idx="34">
                  <c:v>36.597700000000003</c:v>
                </c:pt>
                <c:pt idx="35">
                  <c:v>34.837299999999999</c:v>
                </c:pt>
                <c:pt idx="36">
                  <c:v>34.0717</c:v>
                </c:pt>
                <c:pt idx="37">
                  <c:v>33.262</c:v>
                </c:pt>
                <c:pt idx="38">
                  <c:v>33.958599999999997</c:v>
                </c:pt>
                <c:pt idx="39">
                  <c:v>34.144199999999998</c:v>
                </c:pt>
                <c:pt idx="40">
                  <c:v>36.243600000000001</c:v>
                </c:pt>
                <c:pt idx="41">
                  <c:v>36.270600000000002</c:v>
                </c:pt>
                <c:pt idx="42">
                  <c:v>37.890500000000003</c:v>
                </c:pt>
                <c:pt idx="43">
                  <c:v>38.159999999999997</c:v>
                </c:pt>
                <c:pt idx="44">
                  <c:v>38.459400000000002</c:v>
                </c:pt>
                <c:pt idx="45">
                  <c:v>38.534399999999998</c:v>
                </c:pt>
                <c:pt idx="46">
                  <c:v>38.4223</c:v>
                </c:pt>
                <c:pt idx="47">
                  <c:v>37.699399999999997</c:v>
                </c:pt>
              </c:numCache>
            </c:numRef>
          </c:val>
          <c:smooth val="0"/>
          <c:extLst>
            <c:ext xmlns:c16="http://schemas.microsoft.com/office/drawing/2014/chart" uri="{C3380CC4-5D6E-409C-BE32-E72D297353CC}">
              <c16:uniqueId val="{00000002-65AB-447C-9F69-9D2B9F73342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5AB-447C-9F69-9D2B9F73342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3.50176</c:v>
                </c:pt>
                <c:pt idx="1">
                  <c:v>3.55355</c:v>
                </c:pt>
                <c:pt idx="2">
                  <c:v>3.65157</c:v>
                </c:pt>
                <c:pt idx="3">
                  <c:v>3.5599699999999999</c:v>
                </c:pt>
                <c:pt idx="4">
                  <c:v>3.5559099999999999</c:v>
                </c:pt>
                <c:pt idx="5">
                  <c:v>3.6145999999999998</c:v>
                </c:pt>
                <c:pt idx="6">
                  <c:v>3.5388299999999999</c:v>
                </c:pt>
                <c:pt idx="7">
                  <c:v>3.5711200000000001</c:v>
                </c:pt>
                <c:pt idx="8">
                  <c:v>3.64235</c:v>
                </c:pt>
                <c:pt idx="9">
                  <c:v>3.6520800000000002</c:v>
                </c:pt>
                <c:pt idx="10">
                  <c:v>3.63781</c:v>
                </c:pt>
                <c:pt idx="11">
                  <c:v>3.60615</c:v>
                </c:pt>
                <c:pt idx="12">
                  <c:v>3.5839099999999999</c:v>
                </c:pt>
                <c:pt idx="13">
                  <c:v>3.4908000000000001</c:v>
                </c:pt>
                <c:pt idx="14">
                  <c:v>3.39235</c:v>
                </c:pt>
                <c:pt idx="15">
                  <c:v>3.4445199999999998</c:v>
                </c:pt>
                <c:pt idx="16">
                  <c:v>3.19258</c:v>
                </c:pt>
                <c:pt idx="17">
                  <c:v>2.9317500000000001</c:v>
                </c:pt>
                <c:pt idx="18">
                  <c:v>3.0613700000000001</c:v>
                </c:pt>
                <c:pt idx="19">
                  <c:v>3.0546500000000001</c:v>
                </c:pt>
                <c:pt idx="20">
                  <c:v>2.9878499999999999</c:v>
                </c:pt>
                <c:pt idx="21">
                  <c:v>3.0143300000000002</c:v>
                </c:pt>
                <c:pt idx="22">
                  <c:v>2.9896799999999999</c:v>
                </c:pt>
                <c:pt idx="23">
                  <c:v>3.34945</c:v>
                </c:pt>
                <c:pt idx="24">
                  <c:v>3.3403900000000002</c:v>
                </c:pt>
                <c:pt idx="25">
                  <c:v>2.9802499999999998</c:v>
                </c:pt>
                <c:pt idx="26">
                  <c:v>2.9111199999999999</c:v>
                </c:pt>
                <c:pt idx="27">
                  <c:v>3.08961</c:v>
                </c:pt>
                <c:pt idx="28">
                  <c:v>3.1200999999999999</c:v>
                </c:pt>
                <c:pt idx="29">
                  <c:v>3.0180400000000001</c:v>
                </c:pt>
                <c:pt idx="30">
                  <c:v>2.9741399999999998</c:v>
                </c:pt>
                <c:pt idx="31">
                  <c:v>3.5178699999999998</c:v>
                </c:pt>
                <c:pt idx="32">
                  <c:v>3.4786299999999999</c:v>
                </c:pt>
                <c:pt idx="33">
                  <c:v>3.4741900000000001</c:v>
                </c:pt>
                <c:pt idx="34">
                  <c:v>3.56298</c:v>
                </c:pt>
                <c:pt idx="35">
                  <c:v>3.5356100000000001</c:v>
                </c:pt>
                <c:pt idx="36">
                  <c:v>3.54853</c:v>
                </c:pt>
                <c:pt idx="37">
                  <c:v>3.4739100000000001</c:v>
                </c:pt>
                <c:pt idx="38">
                  <c:v>3.4893900000000002</c:v>
                </c:pt>
                <c:pt idx="39">
                  <c:v>3.41798</c:v>
                </c:pt>
                <c:pt idx="40">
                  <c:v>3.4279299999999999</c:v>
                </c:pt>
                <c:pt idx="41">
                  <c:v>3.3688400000000001</c:v>
                </c:pt>
                <c:pt idx="42">
                  <c:v>3.37392</c:v>
                </c:pt>
                <c:pt idx="43">
                  <c:v>3.32904</c:v>
                </c:pt>
                <c:pt idx="44">
                  <c:v>3.1886800000000002</c:v>
                </c:pt>
                <c:pt idx="45">
                  <c:v>3.4180299999999999</c:v>
                </c:pt>
                <c:pt idx="46">
                  <c:v>3.40455</c:v>
                </c:pt>
                <c:pt idx="47">
                  <c:v>3.3826700000000001</c:v>
                </c:pt>
              </c:numCache>
            </c:numRef>
          </c:val>
          <c:smooth val="0"/>
          <c:extLst>
            <c:ext xmlns:c16="http://schemas.microsoft.com/office/drawing/2014/chart" uri="{C3380CC4-5D6E-409C-BE32-E72D297353CC}">
              <c16:uniqueId val="{00000004-65AB-447C-9F69-9D2B9F73342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5AB-447C-9F69-9D2B9F73342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4.9000000000000004</c:v>
                </c:pt>
                <c:pt idx="2">
                  <c:v>5.0999999999999996</c:v>
                </c:pt>
                <c:pt idx="3">
                  <c:v>5.0999999999999996</c:v>
                </c:pt>
                <c:pt idx="4">
                  <c:v>5.6</c:v>
                </c:pt>
                <c:pt idx="5">
                  <c:v>5.5</c:v>
                </c:pt>
                <c:pt idx="6">
                  <c:v>5.2</c:v>
                </c:pt>
                <c:pt idx="7">
                  <c:v>5.0999999999999996</c:v>
                </c:pt>
                <c:pt idx="8">
                  <c:v>4.0599999999999996</c:v>
                </c:pt>
                <c:pt idx="9">
                  <c:v>3.7</c:v>
                </c:pt>
                <c:pt idx="10">
                  <c:v>4</c:v>
                </c:pt>
                <c:pt idx="11">
                  <c:v>3.8</c:v>
                </c:pt>
                <c:pt idx="12">
                  <c:v>3.9</c:v>
                </c:pt>
                <c:pt idx="13">
                  <c:v>4.2</c:v>
                </c:pt>
                <c:pt idx="14">
                  <c:v>4.2</c:v>
                </c:pt>
                <c:pt idx="15">
                  <c:v>4.2</c:v>
                </c:pt>
                <c:pt idx="16">
                  <c:v>4</c:v>
                </c:pt>
                <c:pt idx="17">
                  <c:v>2.8</c:v>
                </c:pt>
                <c:pt idx="18">
                  <c:v>2.9</c:v>
                </c:pt>
                <c:pt idx="19">
                  <c:v>2.7</c:v>
                </c:pt>
                <c:pt idx="20">
                  <c:v>2.7</c:v>
                </c:pt>
                <c:pt idx="21">
                  <c:v>2.6</c:v>
                </c:pt>
                <c:pt idx="22">
                  <c:v>2.6</c:v>
                </c:pt>
                <c:pt idx="23">
                  <c:v>2.7</c:v>
                </c:pt>
                <c:pt idx="24">
                  <c:v>2.9</c:v>
                </c:pt>
                <c:pt idx="25">
                  <c:v>2.9</c:v>
                </c:pt>
                <c:pt idx="26">
                  <c:v>2.9</c:v>
                </c:pt>
                <c:pt idx="27">
                  <c:v>3.3</c:v>
                </c:pt>
                <c:pt idx="28">
                  <c:v>3.9</c:v>
                </c:pt>
                <c:pt idx="29">
                  <c:v>4.5</c:v>
                </c:pt>
                <c:pt idx="30">
                  <c:v>4.5999999999999996</c:v>
                </c:pt>
                <c:pt idx="31">
                  <c:v>3.7</c:v>
                </c:pt>
                <c:pt idx="32">
                  <c:v>3.7</c:v>
                </c:pt>
                <c:pt idx="33">
                  <c:v>4.3</c:v>
                </c:pt>
                <c:pt idx="34">
                  <c:v>4.3</c:v>
                </c:pt>
                <c:pt idx="35">
                  <c:v>4.9000000000000004</c:v>
                </c:pt>
                <c:pt idx="36">
                  <c:v>5.0999999999999996</c:v>
                </c:pt>
                <c:pt idx="37">
                  <c:v>5</c:v>
                </c:pt>
                <c:pt idx="38">
                  <c:v>5.4</c:v>
                </c:pt>
                <c:pt idx="39">
                  <c:v>5.2</c:v>
                </c:pt>
                <c:pt idx="40">
                  <c:v>5.3</c:v>
                </c:pt>
                <c:pt idx="41">
                  <c:v>5.0999999999999996</c:v>
                </c:pt>
                <c:pt idx="42">
                  <c:v>5</c:v>
                </c:pt>
                <c:pt idx="43">
                  <c:v>4.8</c:v>
                </c:pt>
                <c:pt idx="44">
                  <c:v>5.2</c:v>
                </c:pt>
                <c:pt idx="45">
                  <c:v>4.7</c:v>
                </c:pt>
                <c:pt idx="46">
                  <c:v>4.5999999999999996</c:v>
                </c:pt>
                <c:pt idx="47">
                  <c:v>4.5</c:v>
                </c:pt>
              </c:numCache>
            </c:numRef>
          </c:val>
          <c:smooth val="0"/>
          <c:extLst>
            <c:ext xmlns:c16="http://schemas.microsoft.com/office/drawing/2014/chart" uri="{C3380CC4-5D6E-409C-BE32-E72D297353CC}">
              <c16:uniqueId val="{00000006-65AB-447C-9F69-9D2B9F73342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5AB-447C-9F69-9D2B9F73342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71.215819999999994</c:v>
                </c:pt>
                <c:pt idx="1">
                  <c:v>71.97645</c:v>
                </c:pt>
                <c:pt idx="2">
                  <c:v>71.756500000000003</c:v>
                </c:pt>
                <c:pt idx="3">
                  <c:v>71.77243</c:v>
                </c:pt>
                <c:pt idx="4">
                  <c:v>71.826189999999997</c:v>
                </c:pt>
                <c:pt idx="5">
                  <c:v>71.812970000000007</c:v>
                </c:pt>
                <c:pt idx="6">
                  <c:v>71.782240000000002</c:v>
                </c:pt>
                <c:pt idx="7">
                  <c:v>71.728290000000001</c:v>
                </c:pt>
                <c:pt idx="8">
                  <c:v>71.766599999999997</c:v>
                </c:pt>
                <c:pt idx="9">
                  <c:v>71.723960000000005</c:v>
                </c:pt>
                <c:pt idx="10">
                  <c:v>71.549949999999995</c:v>
                </c:pt>
                <c:pt idx="11">
                  <c:v>71.495050000000006</c:v>
                </c:pt>
                <c:pt idx="12">
                  <c:v>71.315460000000002</c:v>
                </c:pt>
                <c:pt idx="13">
                  <c:v>71.211209999999994</c:v>
                </c:pt>
                <c:pt idx="14">
                  <c:v>71.268510000000006</c:v>
                </c:pt>
                <c:pt idx="15">
                  <c:v>70.501289999999997</c:v>
                </c:pt>
                <c:pt idx="16">
                  <c:v>70.321820000000002</c:v>
                </c:pt>
                <c:pt idx="17">
                  <c:v>69.553229999999999</c:v>
                </c:pt>
                <c:pt idx="18">
                  <c:v>69.746489999999994</c:v>
                </c:pt>
                <c:pt idx="19">
                  <c:v>69.744600000000005</c:v>
                </c:pt>
                <c:pt idx="20">
                  <c:v>69.637699999999995</c:v>
                </c:pt>
                <c:pt idx="21">
                  <c:v>69.614990000000006</c:v>
                </c:pt>
                <c:pt idx="22">
                  <c:v>69.208529999999996</c:v>
                </c:pt>
                <c:pt idx="23">
                  <c:v>69.17859</c:v>
                </c:pt>
                <c:pt idx="24">
                  <c:v>68.506280000000004</c:v>
                </c:pt>
                <c:pt idx="25">
                  <c:v>68.373999999999995</c:v>
                </c:pt>
                <c:pt idx="26">
                  <c:v>68.63861</c:v>
                </c:pt>
                <c:pt idx="27">
                  <c:v>68.077119999999994</c:v>
                </c:pt>
                <c:pt idx="28">
                  <c:v>69.576139999999995</c:v>
                </c:pt>
                <c:pt idx="29">
                  <c:v>69.848209999999995</c:v>
                </c:pt>
                <c:pt idx="30">
                  <c:v>69.293970000000002</c:v>
                </c:pt>
                <c:pt idx="31">
                  <c:v>69.768569999999997</c:v>
                </c:pt>
                <c:pt idx="32">
                  <c:v>69.846000000000004</c:v>
                </c:pt>
                <c:pt idx="33">
                  <c:v>70.209689999999995</c:v>
                </c:pt>
                <c:pt idx="34">
                  <c:v>70.465729999999994</c:v>
                </c:pt>
                <c:pt idx="35">
                  <c:v>50.693469999999998</c:v>
                </c:pt>
                <c:pt idx="36">
                  <c:v>38.921050000000001</c:v>
                </c:pt>
                <c:pt idx="37">
                  <c:v>30.597079999999998</c:v>
                </c:pt>
                <c:pt idx="38">
                  <c:v>30.624690000000001</c:v>
                </c:pt>
                <c:pt idx="39">
                  <c:v>30.520800000000001</c:v>
                </c:pt>
                <c:pt idx="40">
                  <c:v>30.39564</c:v>
                </c:pt>
                <c:pt idx="41">
                  <c:v>34.991059999999997</c:v>
                </c:pt>
                <c:pt idx="42">
                  <c:v>51.499560000000002</c:v>
                </c:pt>
                <c:pt idx="43">
                  <c:v>70.291470000000004</c:v>
                </c:pt>
                <c:pt idx="44">
                  <c:v>71.287689999999998</c:v>
                </c:pt>
                <c:pt idx="45">
                  <c:v>71.032510000000002</c:v>
                </c:pt>
                <c:pt idx="46">
                  <c:v>71.629570000000001</c:v>
                </c:pt>
                <c:pt idx="47">
                  <c:v>72.149990000000003</c:v>
                </c:pt>
              </c:numCache>
            </c:numRef>
          </c:val>
          <c:smooth val="0"/>
          <c:extLst>
            <c:ext xmlns:c16="http://schemas.microsoft.com/office/drawing/2014/chart" uri="{C3380CC4-5D6E-409C-BE32-E72D297353CC}">
              <c16:uniqueId val="{00000008-65AB-447C-9F69-9D2B9F73342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5AB-447C-9F69-9D2B9F73342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19.3</c:v>
                </c:pt>
                <c:pt idx="1">
                  <c:v>19.3</c:v>
                </c:pt>
                <c:pt idx="2">
                  <c:v>19.3</c:v>
                </c:pt>
                <c:pt idx="3">
                  <c:v>19.3</c:v>
                </c:pt>
                <c:pt idx="4">
                  <c:v>19.3</c:v>
                </c:pt>
                <c:pt idx="5">
                  <c:v>19.3</c:v>
                </c:pt>
                <c:pt idx="6">
                  <c:v>19.3</c:v>
                </c:pt>
                <c:pt idx="7">
                  <c:v>19.3</c:v>
                </c:pt>
                <c:pt idx="8">
                  <c:v>19.3</c:v>
                </c:pt>
                <c:pt idx="9">
                  <c:v>19.3</c:v>
                </c:pt>
                <c:pt idx="10">
                  <c:v>19.3</c:v>
                </c:pt>
                <c:pt idx="11">
                  <c:v>19.3</c:v>
                </c:pt>
                <c:pt idx="12">
                  <c:v>19.3</c:v>
                </c:pt>
                <c:pt idx="13">
                  <c:v>19.2</c:v>
                </c:pt>
                <c:pt idx="14">
                  <c:v>19.2</c:v>
                </c:pt>
                <c:pt idx="15">
                  <c:v>19.2</c:v>
                </c:pt>
                <c:pt idx="16">
                  <c:v>19.2</c:v>
                </c:pt>
                <c:pt idx="17">
                  <c:v>19.2</c:v>
                </c:pt>
                <c:pt idx="18">
                  <c:v>19.2</c:v>
                </c:pt>
                <c:pt idx="19">
                  <c:v>19.2</c:v>
                </c:pt>
                <c:pt idx="20">
                  <c:v>19.2</c:v>
                </c:pt>
                <c:pt idx="21">
                  <c:v>19.2</c:v>
                </c:pt>
                <c:pt idx="22">
                  <c:v>19.2</c:v>
                </c:pt>
                <c:pt idx="23">
                  <c:v>19.2</c:v>
                </c:pt>
                <c:pt idx="24">
                  <c:v>19.2</c:v>
                </c:pt>
                <c:pt idx="25">
                  <c:v>19.2</c:v>
                </c:pt>
                <c:pt idx="26">
                  <c:v>19.2</c:v>
                </c:pt>
                <c:pt idx="27">
                  <c:v>19.2</c:v>
                </c:pt>
                <c:pt idx="28">
                  <c:v>19.2</c:v>
                </c:pt>
                <c:pt idx="29">
                  <c:v>19.2</c:v>
                </c:pt>
                <c:pt idx="30">
                  <c:v>19.2</c:v>
                </c:pt>
                <c:pt idx="31">
                  <c:v>19.2</c:v>
                </c:pt>
                <c:pt idx="32">
                  <c:v>19.2</c:v>
                </c:pt>
                <c:pt idx="33">
                  <c:v>19.2</c:v>
                </c:pt>
                <c:pt idx="34">
                  <c:v>19.2</c:v>
                </c:pt>
                <c:pt idx="35">
                  <c:v>19.2</c:v>
                </c:pt>
                <c:pt idx="36">
                  <c:v>19.2</c:v>
                </c:pt>
                <c:pt idx="37">
                  <c:v>19.2</c:v>
                </c:pt>
                <c:pt idx="38">
                  <c:v>19.2</c:v>
                </c:pt>
                <c:pt idx="39">
                  <c:v>19.2</c:v>
                </c:pt>
                <c:pt idx="40">
                  <c:v>19.2</c:v>
                </c:pt>
                <c:pt idx="41">
                  <c:v>19.2</c:v>
                </c:pt>
                <c:pt idx="42">
                  <c:v>19.2</c:v>
                </c:pt>
                <c:pt idx="43">
                  <c:v>19.2</c:v>
                </c:pt>
                <c:pt idx="44">
                  <c:v>19.2</c:v>
                </c:pt>
                <c:pt idx="45">
                  <c:v>19.2</c:v>
                </c:pt>
                <c:pt idx="46">
                  <c:v>19.2</c:v>
                </c:pt>
                <c:pt idx="47">
                  <c:v>19.2</c:v>
                </c:pt>
              </c:numCache>
            </c:numRef>
          </c:val>
          <c:smooth val="0"/>
          <c:extLst>
            <c:ext xmlns:c16="http://schemas.microsoft.com/office/drawing/2014/chart" uri="{C3380CC4-5D6E-409C-BE32-E72D297353CC}">
              <c16:uniqueId val="{0000000A-65AB-447C-9F69-9D2B9F73342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5AB-447C-9F69-9D2B9F73342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5AB-447C-9F69-9D2B9F73342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5AB-447C-9F69-9D2B9F73342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13.47193</c:v>
                </c:pt>
                <c:pt idx="1">
                  <c:v>14.22049</c:v>
                </c:pt>
                <c:pt idx="2">
                  <c:v>14.161759999999999</c:v>
                </c:pt>
                <c:pt idx="3">
                  <c:v>14.596170000000001</c:v>
                </c:pt>
                <c:pt idx="4">
                  <c:v>14.66991</c:v>
                </c:pt>
                <c:pt idx="5">
                  <c:v>14.457789999999999</c:v>
                </c:pt>
                <c:pt idx="6">
                  <c:v>14.56569</c:v>
                </c:pt>
                <c:pt idx="7">
                  <c:v>14.80616</c:v>
                </c:pt>
                <c:pt idx="8">
                  <c:v>14.69772</c:v>
                </c:pt>
                <c:pt idx="9">
                  <c:v>14.705270000000001</c:v>
                </c:pt>
                <c:pt idx="10">
                  <c:v>14.59651</c:v>
                </c:pt>
                <c:pt idx="11">
                  <c:v>14.66283</c:v>
                </c:pt>
                <c:pt idx="12">
                  <c:v>14.30165</c:v>
                </c:pt>
                <c:pt idx="13">
                  <c:v>14.36656</c:v>
                </c:pt>
                <c:pt idx="14">
                  <c:v>14.68718</c:v>
                </c:pt>
                <c:pt idx="15">
                  <c:v>14.478490000000001</c:v>
                </c:pt>
                <c:pt idx="16">
                  <c:v>14.459479999999999</c:v>
                </c:pt>
                <c:pt idx="17">
                  <c:v>14.480790000000001</c:v>
                </c:pt>
                <c:pt idx="18">
                  <c:v>14.77464</c:v>
                </c:pt>
                <c:pt idx="19">
                  <c:v>14.672180000000001</c:v>
                </c:pt>
                <c:pt idx="20">
                  <c:v>14.4443</c:v>
                </c:pt>
                <c:pt idx="21">
                  <c:v>14.462479999999999</c:v>
                </c:pt>
                <c:pt idx="22">
                  <c:v>14.45173</c:v>
                </c:pt>
                <c:pt idx="23">
                  <c:v>14.546609999999999</c:v>
                </c:pt>
                <c:pt idx="24">
                  <c:v>14.50492</c:v>
                </c:pt>
                <c:pt idx="25">
                  <c:v>14.384069999999999</c:v>
                </c:pt>
                <c:pt idx="26">
                  <c:v>14.136039999999999</c:v>
                </c:pt>
                <c:pt idx="27">
                  <c:v>14.47574</c:v>
                </c:pt>
                <c:pt idx="28">
                  <c:v>14.37942</c:v>
                </c:pt>
                <c:pt idx="29">
                  <c:v>14.506349999999999</c:v>
                </c:pt>
                <c:pt idx="30">
                  <c:v>14.66588</c:v>
                </c:pt>
                <c:pt idx="31">
                  <c:v>14.42018</c:v>
                </c:pt>
                <c:pt idx="32">
                  <c:v>14.516690000000001</c:v>
                </c:pt>
                <c:pt idx="33">
                  <c:v>14.55199</c:v>
                </c:pt>
                <c:pt idx="34">
                  <c:v>14.615830000000001</c:v>
                </c:pt>
                <c:pt idx="35">
                  <c:v>14.62632</c:v>
                </c:pt>
                <c:pt idx="36">
                  <c:v>14.820040000000001</c:v>
                </c:pt>
                <c:pt idx="37">
                  <c:v>14.99226</c:v>
                </c:pt>
                <c:pt idx="38">
                  <c:v>15.08648</c:v>
                </c:pt>
                <c:pt idx="39">
                  <c:v>14.57948</c:v>
                </c:pt>
                <c:pt idx="40">
                  <c:v>14.32705</c:v>
                </c:pt>
                <c:pt idx="41">
                  <c:v>14.266529999999999</c:v>
                </c:pt>
                <c:pt idx="42">
                  <c:v>14.128069999999999</c:v>
                </c:pt>
                <c:pt idx="43">
                  <c:v>14.03152</c:v>
                </c:pt>
                <c:pt idx="44">
                  <c:v>14.311310000000001</c:v>
                </c:pt>
                <c:pt idx="45">
                  <c:v>14.365790000000001</c:v>
                </c:pt>
                <c:pt idx="46">
                  <c:v>14.47153</c:v>
                </c:pt>
                <c:pt idx="47">
                  <c:v>14.326689999999999</c:v>
                </c:pt>
              </c:numCache>
            </c:numRef>
          </c:val>
          <c:smooth val="0"/>
          <c:extLst>
            <c:ext xmlns:c16="http://schemas.microsoft.com/office/drawing/2014/chart" uri="{C3380CC4-5D6E-409C-BE32-E72D297353CC}">
              <c16:uniqueId val="{0000000E-65AB-447C-9F69-9D2B9F73342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5AB-447C-9F69-9D2B9F73342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5.8071599999999997</c:v>
                </c:pt>
                <c:pt idx="1">
                  <c:v>5.7984799999999996</c:v>
                </c:pt>
                <c:pt idx="2">
                  <c:v>5.8517900000000003</c:v>
                </c:pt>
                <c:pt idx="3">
                  <c:v>5.8105200000000004</c:v>
                </c:pt>
                <c:pt idx="4">
                  <c:v>5.80823</c:v>
                </c:pt>
                <c:pt idx="5">
                  <c:v>5.7665300000000004</c:v>
                </c:pt>
                <c:pt idx="6">
                  <c:v>5.8895799999999996</c:v>
                </c:pt>
                <c:pt idx="7">
                  <c:v>5.8839199999999998</c:v>
                </c:pt>
                <c:pt idx="8">
                  <c:v>5.76919</c:v>
                </c:pt>
                <c:pt idx="9">
                  <c:v>5.6798000000000002</c:v>
                </c:pt>
                <c:pt idx="10">
                  <c:v>5.7343999999999999</c:v>
                </c:pt>
                <c:pt idx="11">
                  <c:v>5.6110499999999996</c:v>
                </c:pt>
                <c:pt idx="12">
                  <c:v>5.8705800000000004</c:v>
                </c:pt>
                <c:pt idx="13">
                  <c:v>5.8295399999999997</c:v>
                </c:pt>
                <c:pt idx="14">
                  <c:v>5.7728999999999999</c:v>
                </c:pt>
                <c:pt idx="15">
                  <c:v>5.7249100000000004</c:v>
                </c:pt>
                <c:pt idx="16">
                  <c:v>5.7332200000000002</c:v>
                </c:pt>
                <c:pt idx="17">
                  <c:v>5.7044300000000003</c:v>
                </c:pt>
                <c:pt idx="18">
                  <c:v>5.7485900000000001</c:v>
                </c:pt>
                <c:pt idx="19">
                  <c:v>5.7894800000000002</c:v>
                </c:pt>
                <c:pt idx="20">
                  <c:v>5.8404199999999999</c:v>
                </c:pt>
                <c:pt idx="21">
                  <c:v>5.7357300000000002</c:v>
                </c:pt>
                <c:pt idx="22">
                  <c:v>5.7053799999999999</c:v>
                </c:pt>
                <c:pt idx="23">
                  <c:v>5.8297100000000004</c:v>
                </c:pt>
                <c:pt idx="24">
                  <c:v>5.7339000000000002</c:v>
                </c:pt>
                <c:pt idx="25">
                  <c:v>5.6645300000000001</c:v>
                </c:pt>
                <c:pt idx="26">
                  <c:v>5.51363</c:v>
                </c:pt>
                <c:pt idx="27">
                  <c:v>5.6649099999999999</c:v>
                </c:pt>
                <c:pt idx="28">
                  <c:v>5.7557600000000004</c:v>
                </c:pt>
                <c:pt idx="29">
                  <c:v>5.6774800000000001</c:v>
                </c:pt>
                <c:pt idx="30">
                  <c:v>5.8616799999999998</c:v>
                </c:pt>
                <c:pt idx="31">
                  <c:v>5.8093899999999996</c:v>
                </c:pt>
                <c:pt idx="32">
                  <c:v>5.7350399999999997</c:v>
                </c:pt>
                <c:pt idx="33">
                  <c:v>5.8426600000000004</c:v>
                </c:pt>
                <c:pt idx="34">
                  <c:v>5.6772900000000002</c:v>
                </c:pt>
                <c:pt idx="35">
                  <c:v>5.6276900000000003</c:v>
                </c:pt>
                <c:pt idx="36">
                  <c:v>5.7411199999999996</c:v>
                </c:pt>
                <c:pt idx="37">
                  <c:v>5.7107099999999997</c:v>
                </c:pt>
                <c:pt idx="38">
                  <c:v>5.8136299999999999</c:v>
                </c:pt>
                <c:pt idx="39">
                  <c:v>5.7887700000000004</c:v>
                </c:pt>
                <c:pt idx="40">
                  <c:v>5.72187</c:v>
                </c:pt>
                <c:pt idx="41">
                  <c:v>5.6631</c:v>
                </c:pt>
                <c:pt idx="42">
                  <c:v>5.6847500000000002</c:v>
                </c:pt>
                <c:pt idx="43">
                  <c:v>5.8045299999999997</c:v>
                </c:pt>
                <c:pt idx="44">
                  <c:v>5.7157400000000003</c:v>
                </c:pt>
                <c:pt idx="45">
                  <c:v>5.7460000000000004</c:v>
                </c:pt>
                <c:pt idx="46">
                  <c:v>5.71129</c:v>
                </c:pt>
                <c:pt idx="47">
                  <c:v>5.81454</c:v>
                </c:pt>
              </c:numCache>
            </c:numRef>
          </c:val>
          <c:smooth val="0"/>
          <c:extLst>
            <c:ext xmlns:c16="http://schemas.microsoft.com/office/drawing/2014/chart" uri="{C3380CC4-5D6E-409C-BE32-E72D297353CC}">
              <c16:uniqueId val="{00000010-65AB-447C-9F69-9D2B9F73342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5AB-447C-9F69-9D2B9F73342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6.984</c:v>
                </c:pt>
                <c:pt idx="1">
                  <c:v>6.5490000000000004</c:v>
                </c:pt>
                <c:pt idx="2">
                  <c:v>6.7889999999999997</c:v>
                </c:pt>
                <c:pt idx="3">
                  <c:v>6.9850000000000003</c:v>
                </c:pt>
                <c:pt idx="4">
                  <c:v>6.6978</c:v>
                </c:pt>
                <c:pt idx="5">
                  <c:v>6.984</c:v>
                </c:pt>
                <c:pt idx="6">
                  <c:v>6.7889999999999997</c:v>
                </c:pt>
                <c:pt idx="7">
                  <c:v>6.984</c:v>
                </c:pt>
                <c:pt idx="8">
                  <c:v>6.5490000000000004</c:v>
                </c:pt>
                <c:pt idx="9">
                  <c:v>6.7889999999999997</c:v>
                </c:pt>
                <c:pt idx="10">
                  <c:v>6.9850000000000003</c:v>
                </c:pt>
                <c:pt idx="11">
                  <c:v>6.6978</c:v>
                </c:pt>
                <c:pt idx="12">
                  <c:v>6.984</c:v>
                </c:pt>
                <c:pt idx="13">
                  <c:v>6.7889999999999997</c:v>
                </c:pt>
                <c:pt idx="14">
                  <c:v>6.984</c:v>
                </c:pt>
                <c:pt idx="15">
                  <c:v>6.5490000000000004</c:v>
                </c:pt>
                <c:pt idx="16">
                  <c:v>6.7889999999999997</c:v>
                </c:pt>
                <c:pt idx="17">
                  <c:v>6.9850000000000003</c:v>
                </c:pt>
                <c:pt idx="18">
                  <c:v>6.6978</c:v>
                </c:pt>
                <c:pt idx="19">
                  <c:v>6.984</c:v>
                </c:pt>
                <c:pt idx="20">
                  <c:v>6.7889999999999997</c:v>
                </c:pt>
                <c:pt idx="21">
                  <c:v>6.984</c:v>
                </c:pt>
                <c:pt idx="22">
                  <c:v>6.5490000000000004</c:v>
                </c:pt>
                <c:pt idx="23">
                  <c:v>6.7889999999999997</c:v>
                </c:pt>
                <c:pt idx="24">
                  <c:v>6.9850000000000003</c:v>
                </c:pt>
                <c:pt idx="25">
                  <c:v>6.6978</c:v>
                </c:pt>
                <c:pt idx="26">
                  <c:v>6.984</c:v>
                </c:pt>
                <c:pt idx="27">
                  <c:v>6.7889999999999997</c:v>
                </c:pt>
                <c:pt idx="28">
                  <c:v>6.984</c:v>
                </c:pt>
                <c:pt idx="29">
                  <c:v>6.5490000000000004</c:v>
                </c:pt>
                <c:pt idx="30">
                  <c:v>6.7889999999999997</c:v>
                </c:pt>
                <c:pt idx="31">
                  <c:v>6.9850000000000003</c:v>
                </c:pt>
                <c:pt idx="32">
                  <c:v>6.6978</c:v>
                </c:pt>
                <c:pt idx="33">
                  <c:v>6.984</c:v>
                </c:pt>
                <c:pt idx="34">
                  <c:v>6.7889999999999997</c:v>
                </c:pt>
                <c:pt idx="35">
                  <c:v>6.984</c:v>
                </c:pt>
                <c:pt idx="36">
                  <c:v>6.5490000000000004</c:v>
                </c:pt>
                <c:pt idx="37">
                  <c:v>6.7889999999999997</c:v>
                </c:pt>
                <c:pt idx="38">
                  <c:v>6.9850000000000003</c:v>
                </c:pt>
                <c:pt idx="39">
                  <c:v>6.6978</c:v>
                </c:pt>
                <c:pt idx="40">
                  <c:v>6.984</c:v>
                </c:pt>
                <c:pt idx="41">
                  <c:v>6.7889999999999997</c:v>
                </c:pt>
                <c:pt idx="42">
                  <c:v>6.984</c:v>
                </c:pt>
                <c:pt idx="43">
                  <c:v>6.5490000000000004</c:v>
                </c:pt>
                <c:pt idx="44">
                  <c:v>6.7889999999999997</c:v>
                </c:pt>
                <c:pt idx="45">
                  <c:v>6.9850000000000003</c:v>
                </c:pt>
                <c:pt idx="46">
                  <c:v>6.6978</c:v>
                </c:pt>
                <c:pt idx="47">
                  <c:v>6.984</c:v>
                </c:pt>
              </c:numCache>
            </c:numRef>
          </c:val>
          <c:smooth val="0"/>
          <c:extLst>
            <c:ext xmlns:c16="http://schemas.microsoft.com/office/drawing/2014/chart" uri="{C3380CC4-5D6E-409C-BE32-E72D297353CC}">
              <c16:uniqueId val="{00000012-65AB-447C-9F69-9D2B9F73342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45.53</c:v>
                </c:pt>
                <c:pt idx="1">
                  <c:v>51.3</c:v>
                </c:pt>
                <c:pt idx="2">
                  <c:v>55.05</c:v>
                </c:pt>
                <c:pt idx="3">
                  <c:v>59.04</c:v>
                </c:pt>
                <c:pt idx="4">
                  <c:v>61.76</c:v>
                </c:pt>
                <c:pt idx="5">
                  <c:v>62.05</c:v>
                </c:pt>
                <c:pt idx="6">
                  <c:v>61.93</c:v>
                </c:pt>
                <c:pt idx="7">
                  <c:v>63.56</c:v>
                </c:pt>
                <c:pt idx="8">
                  <c:v>65.239999999999995</c:v>
                </c:pt>
                <c:pt idx="9">
                  <c:v>64.8</c:v>
                </c:pt>
                <c:pt idx="10">
                  <c:v>64.64</c:v>
                </c:pt>
                <c:pt idx="11">
                  <c:v>64.930000000000007</c:v>
                </c:pt>
                <c:pt idx="12">
                  <c:v>64.819999999999993</c:v>
                </c:pt>
                <c:pt idx="13">
                  <c:v>59.73</c:v>
                </c:pt>
                <c:pt idx="14">
                  <c:v>54.33</c:v>
                </c:pt>
                <c:pt idx="15">
                  <c:v>55.05</c:v>
                </c:pt>
                <c:pt idx="16">
                  <c:v>55.3</c:v>
                </c:pt>
                <c:pt idx="17">
                  <c:v>55.11</c:v>
                </c:pt>
                <c:pt idx="18">
                  <c:v>56.53</c:v>
                </c:pt>
                <c:pt idx="19">
                  <c:v>59.43</c:v>
                </c:pt>
                <c:pt idx="20">
                  <c:v>58.58</c:v>
                </c:pt>
                <c:pt idx="21">
                  <c:v>57.92</c:v>
                </c:pt>
                <c:pt idx="22">
                  <c:v>59.38</c:v>
                </c:pt>
                <c:pt idx="23">
                  <c:v>59.88</c:v>
                </c:pt>
                <c:pt idx="24">
                  <c:v>57.85</c:v>
                </c:pt>
                <c:pt idx="25">
                  <c:v>55.14</c:v>
                </c:pt>
                <c:pt idx="26">
                  <c:v>55.72</c:v>
                </c:pt>
                <c:pt idx="27">
                  <c:v>55.93</c:v>
                </c:pt>
                <c:pt idx="28">
                  <c:v>55.6</c:v>
                </c:pt>
                <c:pt idx="29">
                  <c:v>57.07</c:v>
                </c:pt>
                <c:pt idx="30">
                  <c:v>62.95</c:v>
                </c:pt>
                <c:pt idx="31">
                  <c:v>64.38</c:v>
                </c:pt>
                <c:pt idx="32">
                  <c:v>55.17</c:v>
                </c:pt>
                <c:pt idx="33">
                  <c:v>54.41</c:v>
                </c:pt>
                <c:pt idx="34">
                  <c:v>52.83</c:v>
                </c:pt>
                <c:pt idx="35">
                  <c:v>22.34</c:v>
                </c:pt>
                <c:pt idx="36">
                  <c:v>5.25</c:v>
                </c:pt>
                <c:pt idx="37">
                  <c:v>4.8600000000000003</c:v>
                </c:pt>
                <c:pt idx="38">
                  <c:v>4.8899999999999997</c:v>
                </c:pt>
                <c:pt idx="39">
                  <c:v>4.76</c:v>
                </c:pt>
                <c:pt idx="40">
                  <c:v>5.73</c:v>
                </c:pt>
                <c:pt idx="41">
                  <c:v>5.0999999999999996</c:v>
                </c:pt>
                <c:pt idx="42">
                  <c:v>5.14</c:v>
                </c:pt>
                <c:pt idx="43">
                  <c:v>4.59</c:v>
                </c:pt>
                <c:pt idx="44">
                  <c:v>34.43</c:v>
                </c:pt>
                <c:pt idx="45">
                  <c:v>46.43</c:v>
                </c:pt>
                <c:pt idx="46">
                  <c:v>47.24</c:v>
                </c:pt>
                <c:pt idx="47">
                  <c:v>47.8</c:v>
                </c:pt>
              </c:numCache>
            </c:numRef>
          </c:val>
          <c:smooth val="0"/>
          <c:extLst>
            <c:ext xmlns:c16="http://schemas.microsoft.com/office/drawing/2014/chart" uri="{C3380CC4-5D6E-409C-BE32-E72D297353CC}">
              <c16:uniqueId val="{00000013-65AB-447C-9F69-9D2B9F73342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2.17</c:v>
                </c:pt>
                <c:pt idx="1">
                  <c:v>2.08</c:v>
                </c:pt>
                <c:pt idx="2">
                  <c:v>2.0699999999999998</c:v>
                </c:pt>
                <c:pt idx="3">
                  <c:v>2.23</c:v>
                </c:pt>
                <c:pt idx="4">
                  <c:v>2.19</c:v>
                </c:pt>
                <c:pt idx="5">
                  <c:v>2.23</c:v>
                </c:pt>
                <c:pt idx="6">
                  <c:v>2.0499999999999998</c:v>
                </c:pt>
                <c:pt idx="7">
                  <c:v>2.0099999999999998</c:v>
                </c:pt>
                <c:pt idx="8">
                  <c:v>1.98</c:v>
                </c:pt>
                <c:pt idx="9">
                  <c:v>1.92</c:v>
                </c:pt>
                <c:pt idx="10">
                  <c:v>2.09</c:v>
                </c:pt>
                <c:pt idx="11">
                  <c:v>2.06</c:v>
                </c:pt>
                <c:pt idx="12">
                  <c:v>2.15</c:v>
                </c:pt>
                <c:pt idx="13">
                  <c:v>2.16</c:v>
                </c:pt>
                <c:pt idx="14">
                  <c:v>2.23</c:v>
                </c:pt>
                <c:pt idx="15">
                  <c:v>2.14</c:v>
                </c:pt>
                <c:pt idx="16">
                  <c:v>2.09</c:v>
                </c:pt>
                <c:pt idx="17">
                  <c:v>2.06</c:v>
                </c:pt>
                <c:pt idx="18">
                  <c:v>2</c:v>
                </c:pt>
                <c:pt idx="19">
                  <c:v>2.09</c:v>
                </c:pt>
                <c:pt idx="20">
                  <c:v>1.95</c:v>
                </c:pt>
                <c:pt idx="21">
                  <c:v>2.13</c:v>
                </c:pt>
                <c:pt idx="22">
                  <c:v>2.12</c:v>
                </c:pt>
                <c:pt idx="23">
                  <c:v>2.0299999999999998</c:v>
                </c:pt>
                <c:pt idx="24">
                  <c:v>2.29</c:v>
                </c:pt>
                <c:pt idx="25">
                  <c:v>2.37</c:v>
                </c:pt>
                <c:pt idx="26">
                  <c:v>2.35</c:v>
                </c:pt>
                <c:pt idx="27">
                  <c:v>2.48</c:v>
                </c:pt>
                <c:pt idx="28">
                  <c:v>2.34</c:v>
                </c:pt>
                <c:pt idx="29">
                  <c:v>2.25</c:v>
                </c:pt>
                <c:pt idx="30">
                  <c:v>2.21</c:v>
                </c:pt>
                <c:pt idx="31">
                  <c:v>2.25</c:v>
                </c:pt>
                <c:pt idx="32">
                  <c:v>2.38</c:v>
                </c:pt>
                <c:pt idx="33">
                  <c:v>2.31</c:v>
                </c:pt>
                <c:pt idx="34">
                  <c:v>2.35</c:v>
                </c:pt>
                <c:pt idx="35">
                  <c:v>2.2799999999999998</c:v>
                </c:pt>
                <c:pt idx="36">
                  <c:v>1.9</c:v>
                </c:pt>
                <c:pt idx="37">
                  <c:v>2.08</c:v>
                </c:pt>
                <c:pt idx="38">
                  <c:v>1.98</c:v>
                </c:pt>
                <c:pt idx="39">
                  <c:v>2.0099999999999998</c:v>
                </c:pt>
                <c:pt idx="40">
                  <c:v>2.06</c:v>
                </c:pt>
                <c:pt idx="41">
                  <c:v>1.95</c:v>
                </c:pt>
                <c:pt idx="42">
                  <c:v>1.98</c:v>
                </c:pt>
                <c:pt idx="43">
                  <c:v>2.08</c:v>
                </c:pt>
                <c:pt idx="44">
                  <c:v>2.2999999999999998</c:v>
                </c:pt>
                <c:pt idx="45">
                  <c:v>2.23</c:v>
                </c:pt>
                <c:pt idx="46">
                  <c:v>2.16</c:v>
                </c:pt>
                <c:pt idx="47">
                  <c:v>2.15</c:v>
                </c:pt>
              </c:numCache>
            </c:numRef>
          </c:val>
          <c:smooth val="0"/>
          <c:extLst>
            <c:ext xmlns:c16="http://schemas.microsoft.com/office/drawing/2014/chart" uri="{C3380CC4-5D6E-409C-BE32-E72D297353CC}">
              <c16:uniqueId val="{00000014-65AB-447C-9F69-9D2B9F73342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149.95180999999999</c:v>
                </c:pt>
                <c:pt idx="1">
                  <c:v>150.22072</c:v>
                </c:pt>
                <c:pt idx="2">
                  <c:v>148.20609999999999</c:v>
                </c:pt>
                <c:pt idx="3">
                  <c:v>147.30267000000001</c:v>
                </c:pt>
                <c:pt idx="4">
                  <c:v>146.46233000000001</c:v>
                </c:pt>
                <c:pt idx="5">
                  <c:v>146.91464999999999</c:v>
                </c:pt>
                <c:pt idx="6">
                  <c:v>150.02160000000001</c:v>
                </c:pt>
                <c:pt idx="7">
                  <c:v>148.92339000000001</c:v>
                </c:pt>
                <c:pt idx="8">
                  <c:v>147.39239000000001</c:v>
                </c:pt>
                <c:pt idx="9">
                  <c:v>152.61841000000001</c:v>
                </c:pt>
                <c:pt idx="10">
                  <c:v>153.57328000000001</c:v>
                </c:pt>
                <c:pt idx="11">
                  <c:v>152.81437</c:v>
                </c:pt>
                <c:pt idx="12">
                  <c:v>149.90432999999999</c:v>
                </c:pt>
                <c:pt idx="13">
                  <c:v>151.66015999999999</c:v>
                </c:pt>
                <c:pt idx="14">
                  <c:v>151.78998999999999</c:v>
                </c:pt>
                <c:pt idx="15">
                  <c:v>150.61197000000001</c:v>
                </c:pt>
                <c:pt idx="16">
                  <c:v>149.69799</c:v>
                </c:pt>
                <c:pt idx="17">
                  <c:v>153.76084</c:v>
                </c:pt>
                <c:pt idx="18">
                  <c:v>151.70912000000001</c:v>
                </c:pt>
                <c:pt idx="19">
                  <c:v>151.17617000000001</c:v>
                </c:pt>
                <c:pt idx="20">
                  <c:v>154.73999000000001</c:v>
                </c:pt>
                <c:pt idx="21">
                  <c:v>153.40013999999999</c:v>
                </c:pt>
                <c:pt idx="22">
                  <c:v>153.25268</c:v>
                </c:pt>
                <c:pt idx="23">
                  <c:v>151.69306</c:v>
                </c:pt>
                <c:pt idx="24">
                  <c:v>147.41833</c:v>
                </c:pt>
                <c:pt idx="25">
                  <c:v>152.92997</c:v>
                </c:pt>
                <c:pt idx="26">
                  <c:v>152.51439999999999</c:v>
                </c:pt>
                <c:pt idx="27">
                  <c:v>148.51849999999999</c:v>
                </c:pt>
                <c:pt idx="28">
                  <c:v>149.69188</c:v>
                </c:pt>
                <c:pt idx="29">
                  <c:v>150.75216</c:v>
                </c:pt>
                <c:pt idx="30">
                  <c:v>148.99673999999999</c:v>
                </c:pt>
                <c:pt idx="31">
                  <c:v>147.60983999999999</c:v>
                </c:pt>
                <c:pt idx="32">
                  <c:v>149.86993000000001</c:v>
                </c:pt>
                <c:pt idx="33">
                  <c:v>149.28953999999999</c:v>
                </c:pt>
                <c:pt idx="34">
                  <c:v>149.74598</c:v>
                </c:pt>
                <c:pt idx="35">
                  <c:v>153.52797000000001</c:v>
                </c:pt>
                <c:pt idx="36">
                  <c:v>150.92248000000001</c:v>
                </c:pt>
                <c:pt idx="37">
                  <c:v>149.43141</c:v>
                </c:pt>
                <c:pt idx="38">
                  <c:v>146.5598</c:v>
                </c:pt>
                <c:pt idx="39">
                  <c:v>149.64372</c:v>
                </c:pt>
                <c:pt idx="40">
                  <c:v>150.8706</c:v>
                </c:pt>
                <c:pt idx="41">
                  <c:v>150.02104</c:v>
                </c:pt>
                <c:pt idx="42">
                  <c:v>148.25900999999999</c:v>
                </c:pt>
                <c:pt idx="43">
                  <c:v>147.45286999999999</c:v>
                </c:pt>
                <c:pt idx="44">
                  <c:v>147.68513999999999</c:v>
                </c:pt>
                <c:pt idx="45">
                  <c:v>150.97515000000001</c:v>
                </c:pt>
                <c:pt idx="46">
                  <c:v>152.74843000000001</c:v>
                </c:pt>
                <c:pt idx="47">
                  <c:v>152.25903</c:v>
                </c:pt>
              </c:numCache>
            </c:numRef>
          </c:val>
          <c:smooth val="0"/>
          <c:extLst>
            <c:ext xmlns:c16="http://schemas.microsoft.com/office/drawing/2014/chart" uri="{C3380CC4-5D6E-409C-BE32-E72D297353CC}">
              <c16:uniqueId val="{00000000-D5A7-429D-BF3C-44154FAEAA1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5A7-429D-BF3C-44154FAEAA1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4.69895</c:v>
                </c:pt>
                <c:pt idx="1">
                  <c:v>4.7701700000000002</c:v>
                </c:pt>
                <c:pt idx="2">
                  <c:v>4.8022299999999998</c:v>
                </c:pt>
                <c:pt idx="3">
                  <c:v>4.8142699999999996</c:v>
                </c:pt>
                <c:pt idx="4">
                  <c:v>4.79861</c:v>
                </c:pt>
                <c:pt idx="5">
                  <c:v>4.8152600000000003</c:v>
                </c:pt>
                <c:pt idx="6">
                  <c:v>4.8577000000000004</c:v>
                </c:pt>
                <c:pt idx="7">
                  <c:v>4.7871100000000002</c:v>
                </c:pt>
                <c:pt idx="8">
                  <c:v>4.7598200000000004</c:v>
                </c:pt>
                <c:pt idx="9">
                  <c:v>4.7456500000000004</c:v>
                </c:pt>
                <c:pt idx="10">
                  <c:v>4.6451700000000002</c:v>
                </c:pt>
                <c:pt idx="11">
                  <c:v>4.6731400000000001</c:v>
                </c:pt>
                <c:pt idx="12">
                  <c:v>4.6451900000000004</c:v>
                </c:pt>
                <c:pt idx="13">
                  <c:v>4.5540000000000003</c:v>
                </c:pt>
                <c:pt idx="14">
                  <c:v>4.7025199999999998</c:v>
                </c:pt>
                <c:pt idx="15">
                  <c:v>4.7557400000000003</c:v>
                </c:pt>
                <c:pt idx="16">
                  <c:v>4.8154199999999996</c:v>
                </c:pt>
                <c:pt idx="17">
                  <c:v>4.8470300000000002</c:v>
                </c:pt>
                <c:pt idx="18">
                  <c:v>5.07395</c:v>
                </c:pt>
                <c:pt idx="19">
                  <c:v>5.0476000000000001</c:v>
                </c:pt>
                <c:pt idx="20">
                  <c:v>5.0755600000000003</c:v>
                </c:pt>
                <c:pt idx="21">
                  <c:v>4.9270100000000001</c:v>
                </c:pt>
                <c:pt idx="22">
                  <c:v>4.9091300000000002</c:v>
                </c:pt>
                <c:pt idx="23">
                  <c:v>4.9013400000000003</c:v>
                </c:pt>
                <c:pt idx="24">
                  <c:v>4.6730600000000004</c:v>
                </c:pt>
                <c:pt idx="25">
                  <c:v>4.6786399999999997</c:v>
                </c:pt>
                <c:pt idx="26">
                  <c:v>4.7337600000000002</c:v>
                </c:pt>
                <c:pt idx="27">
                  <c:v>4.8139900000000004</c:v>
                </c:pt>
                <c:pt idx="28">
                  <c:v>4.8749900000000004</c:v>
                </c:pt>
                <c:pt idx="29">
                  <c:v>4.9432299999999998</c:v>
                </c:pt>
                <c:pt idx="30">
                  <c:v>5.0326000000000004</c:v>
                </c:pt>
                <c:pt idx="31">
                  <c:v>5.0121099999999998</c:v>
                </c:pt>
                <c:pt idx="32">
                  <c:v>4.8125400000000003</c:v>
                </c:pt>
                <c:pt idx="33">
                  <c:v>4.7754200000000004</c:v>
                </c:pt>
                <c:pt idx="34">
                  <c:v>4.6517299999999997</c:v>
                </c:pt>
                <c:pt idx="35">
                  <c:v>4.7040499999999996</c:v>
                </c:pt>
                <c:pt idx="36">
                  <c:v>4.56846</c:v>
                </c:pt>
                <c:pt idx="37">
                  <c:v>4.4791600000000003</c:v>
                </c:pt>
                <c:pt idx="38">
                  <c:v>4.6400600000000001</c:v>
                </c:pt>
                <c:pt idx="39">
                  <c:v>4.8177700000000003</c:v>
                </c:pt>
                <c:pt idx="40">
                  <c:v>4.8532200000000003</c:v>
                </c:pt>
                <c:pt idx="41">
                  <c:v>4.8776299999999999</c:v>
                </c:pt>
                <c:pt idx="42">
                  <c:v>4.8311299999999999</c:v>
                </c:pt>
                <c:pt idx="43">
                  <c:v>4.85921</c:v>
                </c:pt>
                <c:pt idx="44">
                  <c:v>4.7714499999999997</c:v>
                </c:pt>
                <c:pt idx="45">
                  <c:v>4.9170999999999996</c:v>
                </c:pt>
                <c:pt idx="46">
                  <c:v>4.9573299999999998</c:v>
                </c:pt>
                <c:pt idx="47">
                  <c:v>4.9018499999999996</c:v>
                </c:pt>
              </c:numCache>
            </c:numRef>
          </c:val>
          <c:smooth val="0"/>
          <c:extLst>
            <c:ext xmlns:c16="http://schemas.microsoft.com/office/drawing/2014/chart" uri="{C3380CC4-5D6E-409C-BE32-E72D297353CC}">
              <c16:uniqueId val="{00000002-D5A7-429D-BF3C-44154FAEAA1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120.95972</c:v>
                </c:pt>
                <c:pt idx="1">
                  <c:v>121.00530999999999</c:v>
                </c:pt>
                <c:pt idx="2">
                  <c:v>121.7923</c:v>
                </c:pt>
                <c:pt idx="3">
                  <c:v>121.91839</c:v>
                </c:pt>
                <c:pt idx="4">
                  <c:v>119.91623</c:v>
                </c:pt>
                <c:pt idx="5">
                  <c:v>116.44701999999999</c:v>
                </c:pt>
                <c:pt idx="6">
                  <c:v>115.20398</c:v>
                </c:pt>
                <c:pt idx="7">
                  <c:v>122.018</c:v>
                </c:pt>
                <c:pt idx="8">
                  <c:v>123.52632</c:v>
                </c:pt>
                <c:pt idx="9">
                  <c:v>122.55018</c:v>
                </c:pt>
                <c:pt idx="10">
                  <c:v>123.94275</c:v>
                </c:pt>
                <c:pt idx="11">
                  <c:v>121.52549999999999</c:v>
                </c:pt>
                <c:pt idx="12">
                  <c:v>119.75503</c:v>
                </c:pt>
                <c:pt idx="13">
                  <c:v>116.59484</c:v>
                </c:pt>
                <c:pt idx="14">
                  <c:v>121.24155</c:v>
                </c:pt>
                <c:pt idx="15">
                  <c:v>121.87429</c:v>
                </c:pt>
                <c:pt idx="16">
                  <c:v>122.61841</c:v>
                </c:pt>
                <c:pt idx="17">
                  <c:v>122.06641999999999</c:v>
                </c:pt>
                <c:pt idx="18">
                  <c:v>119.52052</c:v>
                </c:pt>
                <c:pt idx="19">
                  <c:v>121.9453</c:v>
                </c:pt>
                <c:pt idx="20">
                  <c:v>120.05549999999999</c:v>
                </c:pt>
                <c:pt idx="21">
                  <c:v>119.40765</c:v>
                </c:pt>
                <c:pt idx="22">
                  <c:v>118.44013</c:v>
                </c:pt>
                <c:pt idx="23">
                  <c:v>121.06285</c:v>
                </c:pt>
                <c:pt idx="24">
                  <c:v>119.31874000000001</c:v>
                </c:pt>
                <c:pt idx="25">
                  <c:v>121.43916</c:v>
                </c:pt>
                <c:pt idx="26">
                  <c:v>119.52273</c:v>
                </c:pt>
                <c:pt idx="27">
                  <c:v>120.01164</c:v>
                </c:pt>
                <c:pt idx="28">
                  <c:v>121.17017</c:v>
                </c:pt>
                <c:pt idx="29">
                  <c:v>117.32947</c:v>
                </c:pt>
                <c:pt idx="30">
                  <c:v>115.40904999999999</c:v>
                </c:pt>
                <c:pt idx="31">
                  <c:v>119.13932</c:v>
                </c:pt>
                <c:pt idx="32">
                  <c:v>119.22521</c:v>
                </c:pt>
                <c:pt idx="33">
                  <c:v>123.10194</c:v>
                </c:pt>
                <c:pt idx="34">
                  <c:v>120.16937</c:v>
                </c:pt>
                <c:pt idx="35">
                  <c:v>122.65569000000001</c:v>
                </c:pt>
                <c:pt idx="36">
                  <c:v>121.23771000000001</c:v>
                </c:pt>
                <c:pt idx="37">
                  <c:v>116.23399999999999</c:v>
                </c:pt>
                <c:pt idx="38">
                  <c:v>121.31883999999999</c:v>
                </c:pt>
                <c:pt idx="39">
                  <c:v>121.56161</c:v>
                </c:pt>
                <c:pt idx="40">
                  <c:v>121.48994999999999</c:v>
                </c:pt>
                <c:pt idx="41">
                  <c:v>122.63629</c:v>
                </c:pt>
                <c:pt idx="42">
                  <c:v>122.59371</c:v>
                </c:pt>
                <c:pt idx="43">
                  <c:v>122.59690999999999</c:v>
                </c:pt>
                <c:pt idx="44">
                  <c:v>123.69126</c:v>
                </c:pt>
                <c:pt idx="45">
                  <c:v>123.05253999999999</c:v>
                </c:pt>
                <c:pt idx="46">
                  <c:v>123.81496</c:v>
                </c:pt>
                <c:pt idx="47">
                  <c:v>122.55667</c:v>
                </c:pt>
              </c:numCache>
            </c:numRef>
          </c:val>
          <c:smooth val="0"/>
          <c:extLst>
            <c:ext xmlns:c16="http://schemas.microsoft.com/office/drawing/2014/chart" uri="{C3380CC4-5D6E-409C-BE32-E72D297353CC}">
              <c16:uniqueId val="{00000003-D5A7-429D-BF3C-44154FAEAA1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12.10276</c:v>
                </c:pt>
                <c:pt idx="1">
                  <c:v>12.455970000000001</c:v>
                </c:pt>
                <c:pt idx="2">
                  <c:v>11.979979999999999</c:v>
                </c:pt>
                <c:pt idx="3">
                  <c:v>12.34835</c:v>
                </c:pt>
                <c:pt idx="4">
                  <c:v>12.35309</c:v>
                </c:pt>
                <c:pt idx="5">
                  <c:v>12.912269999999999</c:v>
                </c:pt>
                <c:pt idx="6">
                  <c:v>12.92708</c:v>
                </c:pt>
                <c:pt idx="7">
                  <c:v>12.432359999999999</c:v>
                </c:pt>
                <c:pt idx="8">
                  <c:v>12.28463</c:v>
                </c:pt>
                <c:pt idx="9">
                  <c:v>11.785299999999999</c:v>
                </c:pt>
                <c:pt idx="10">
                  <c:v>11.557259999999999</c:v>
                </c:pt>
                <c:pt idx="11">
                  <c:v>11.26773</c:v>
                </c:pt>
                <c:pt idx="12">
                  <c:v>10.671340000000001</c:v>
                </c:pt>
                <c:pt idx="13">
                  <c:v>10.33694</c:v>
                </c:pt>
                <c:pt idx="14">
                  <c:v>9.7687600000000003</c:v>
                </c:pt>
                <c:pt idx="15">
                  <c:v>9.9533100000000001</c:v>
                </c:pt>
                <c:pt idx="16">
                  <c:v>8.9414200000000008</c:v>
                </c:pt>
                <c:pt idx="17">
                  <c:v>9.6804400000000008</c:v>
                </c:pt>
                <c:pt idx="18">
                  <c:v>10.296559999999999</c:v>
                </c:pt>
                <c:pt idx="19">
                  <c:v>10.25999</c:v>
                </c:pt>
                <c:pt idx="20">
                  <c:v>10.515319999999999</c:v>
                </c:pt>
                <c:pt idx="21">
                  <c:v>9.64236</c:v>
                </c:pt>
                <c:pt idx="22">
                  <c:v>9.2580200000000001</c:v>
                </c:pt>
                <c:pt idx="23">
                  <c:v>8.4580099999999998</c:v>
                </c:pt>
                <c:pt idx="24">
                  <c:v>11.32456</c:v>
                </c:pt>
                <c:pt idx="25">
                  <c:v>11.16217</c:v>
                </c:pt>
                <c:pt idx="26">
                  <c:v>10.703390000000001</c:v>
                </c:pt>
                <c:pt idx="27">
                  <c:v>11.2776</c:v>
                </c:pt>
                <c:pt idx="28">
                  <c:v>10.79182</c:v>
                </c:pt>
                <c:pt idx="29">
                  <c:v>9.9087300000000003</c:v>
                </c:pt>
                <c:pt idx="30">
                  <c:v>9.4164600000000007</c:v>
                </c:pt>
                <c:pt idx="31">
                  <c:v>10.820869999999999</c:v>
                </c:pt>
                <c:pt idx="32">
                  <c:v>11.472950000000001</c:v>
                </c:pt>
                <c:pt idx="33">
                  <c:v>10.93451</c:v>
                </c:pt>
                <c:pt idx="34">
                  <c:v>10.548389999999999</c:v>
                </c:pt>
                <c:pt idx="35">
                  <c:v>10.912369999999999</c:v>
                </c:pt>
                <c:pt idx="36">
                  <c:v>8.8942399999999999</c:v>
                </c:pt>
                <c:pt idx="37">
                  <c:v>8.4975199999999997</c:v>
                </c:pt>
                <c:pt idx="38">
                  <c:v>8.3357100000000006</c:v>
                </c:pt>
                <c:pt idx="39">
                  <c:v>8.8602500000000006</c:v>
                </c:pt>
                <c:pt idx="40">
                  <c:v>10.38355</c:v>
                </c:pt>
                <c:pt idx="41">
                  <c:v>11.84117</c:v>
                </c:pt>
                <c:pt idx="42">
                  <c:v>11.28492</c:v>
                </c:pt>
                <c:pt idx="43">
                  <c:v>12.200710000000001</c:v>
                </c:pt>
                <c:pt idx="44">
                  <c:v>12.30372</c:v>
                </c:pt>
                <c:pt idx="45">
                  <c:v>12.40667</c:v>
                </c:pt>
                <c:pt idx="46">
                  <c:v>12.219150000000001</c:v>
                </c:pt>
                <c:pt idx="47">
                  <c:v>12.006970000000001</c:v>
                </c:pt>
              </c:numCache>
            </c:numRef>
          </c:val>
          <c:smooth val="0"/>
          <c:extLst>
            <c:ext xmlns:c16="http://schemas.microsoft.com/office/drawing/2014/chart" uri="{C3380CC4-5D6E-409C-BE32-E72D297353CC}">
              <c16:uniqueId val="{00000004-D5A7-429D-BF3C-44154FAEAA1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5A7-429D-BF3C-44154FAEAA1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D5A7-429D-BF3C-44154FAEAA1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5A7-429D-BF3C-44154FAEAA1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D5A7-429D-BF3C-44154FAEAA1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5A7-429D-BF3C-44154FAEAA1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93.966899999999995</c:v>
                </c:pt>
                <c:pt idx="1">
                  <c:v>93.937600000000003</c:v>
                </c:pt>
                <c:pt idx="2">
                  <c:v>94.579300000000003</c:v>
                </c:pt>
                <c:pt idx="3">
                  <c:v>94.340100000000007</c:v>
                </c:pt>
                <c:pt idx="4">
                  <c:v>95.029499999999999</c:v>
                </c:pt>
                <c:pt idx="5">
                  <c:v>94.931899999999999</c:v>
                </c:pt>
                <c:pt idx="6">
                  <c:v>94.871200000000002</c:v>
                </c:pt>
                <c:pt idx="7">
                  <c:v>93.616699999999994</c:v>
                </c:pt>
                <c:pt idx="8">
                  <c:v>94.216999999999999</c:v>
                </c:pt>
                <c:pt idx="9">
                  <c:v>93.7851</c:v>
                </c:pt>
                <c:pt idx="10">
                  <c:v>93.200800000000001</c:v>
                </c:pt>
                <c:pt idx="11">
                  <c:v>93.5214</c:v>
                </c:pt>
                <c:pt idx="12">
                  <c:v>93.290899999999993</c:v>
                </c:pt>
                <c:pt idx="13">
                  <c:v>91.716399999999993</c:v>
                </c:pt>
                <c:pt idx="14">
                  <c:v>91.3934</c:v>
                </c:pt>
                <c:pt idx="15">
                  <c:v>90.353300000000004</c:v>
                </c:pt>
                <c:pt idx="16">
                  <c:v>90.9114</c:v>
                </c:pt>
                <c:pt idx="17">
                  <c:v>91.558700000000002</c:v>
                </c:pt>
                <c:pt idx="18">
                  <c:v>91.788700000000006</c:v>
                </c:pt>
                <c:pt idx="19">
                  <c:v>93.259100000000004</c:v>
                </c:pt>
                <c:pt idx="20">
                  <c:v>93.915499999999994</c:v>
                </c:pt>
                <c:pt idx="21">
                  <c:v>94.284400000000005</c:v>
                </c:pt>
                <c:pt idx="22">
                  <c:v>94.434799999999996</c:v>
                </c:pt>
                <c:pt idx="23">
                  <c:v>91.897800000000004</c:v>
                </c:pt>
                <c:pt idx="24">
                  <c:v>91.866500000000002</c:v>
                </c:pt>
                <c:pt idx="25">
                  <c:v>91.561599999999999</c:v>
                </c:pt>
                <c:pt idx="26">
                  <c:v>92.084999999999994</c:v>
                </c:pt>
                <c:pt idx="27">
                  <c:v>90.867800000000003</c:v>
                </c:pt>
                <c:pt idx="28">
                  <c:v>91.864500000000007</c:v>
                </c:pt>
                <c:pt idx="29">
                  <c:v>91.589500000000001</c:v>
                </c:pt>
                <c:pt idx="30">
                  <c:v>91.596400000000003</c:v>
                </c:pt>
                <c:pt idx="31">
                  <c:v>91.718100000000007</c:v>
                </c:pt>
                <c:pt idx="32">
                  <c:v>91.487499999999997</c:v>
                </c:pt>
                <c:pt idx="33">
                  <c:v>91.235799999999998</c:v>
                </c:pt>
                <c:pt idx="34">
                  <c:v>92.8536</c:v>
                </c:pt>
                <c:pt idx="35">
                  <c:v>93.470200000000006</c:v>
                </c:pt>
                <c:pt idx="36">
                  <c:v>92.445899999999995</c:v>
                </c:pt>
                <c:pt idx="37">
                  <c:v>92.340699999999998</c:v>
                </c:pt>
                <c:pt idx="38">
                  <c:v>91.874700000000004</c:v>
                </c:pt>
                <c:pt idx="39">
                  <c:v>92.760599999999997</c:v>
                </c:pt>
                <c:pt idx="40">
                  <c:v>92.860200000000006</c:v>
                </c:pt>
                <c:pt idx="41">
                  <c:v>92.870599999999996</c:v>
                </c:pt>
                <c:pt idx="42">
                  <c:v>92.531400000000005</c:v>
                </c:pt>
                <c:pt idx="43">
                  <c:v>92.7376</c:v>
                </c:pt>
                <c:pt idx="44">
                  <c:v>93.474599999999995</c:v>
                </c:pt>
                <c:pt idx="45">
                  <c:v>93.388999999999996</c:v>
                </c:pt>
                <c:pt idx="46">
                  <c:v>93.245099999999994</c:v>
                </c:pt>
                <c:pt idx="47">
                  <c:v>92.909499999999994</c:v>
                </c:pt>
              </c:numCache>
            </c:numRef>
          </c:val>
          <c:smooth val="0"/>
          <c:extLst>
            <c:ext xmlns:c16="http://schemas.microsoft.com/office/drawing/2014/chart" uri="{C3380CC4-5D6E-409C-BE32-E72D297353CC}">
              <c16:uniqueId val="{0000000A-D5A7-429D-BF3C-44154FAEAA1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2.7515900000000002</c:v>
                </c:pt>
                <c:pt idx="1">
                  <c:v>2.7551199999999998</c:v>
                </c:pt>
                <c:pt idx="2">
                  <c:v>2.75874</c:v>
                </c:pt>
                <c:pt idx="3">
                  <c:v>2.7540100000000001</c:v>
                </c:pt>
                <c:pt idx="4">
                  <c:v>2.7402700000000002</c:v>
                </c:pt>
                <c:pt idx="5">
                  <c:v>2.7425099999999998</c:v>
                </c:pt>
                <c:pt idx="6">
                  <c:v>2.74377</c:v>
                </c:pt>
                <c:pt idx="7">
                  <c:v>2.7348499999999998</c:v>
                </c:pt>
                <c:pt idx="8">
                  <c:v>2.7300599999999999</c:v>
                </c:pt>
                <c:pt idx="9">
                  <c:v>2.72357</c:v>
                </c:pt>
                <c:pt idx="10">
                  <c:v>2.71774</c:v>
                </c:pt>
                <c:pt idx="11">
                  <c:v>2.7184300000000001</c:v>
                </c:pt>
                <c:pt idx="12">
                  <c:v>2.6791800000000001</c:v>
                </c:pt>
                <c:pt idx="13">
                  <c:v>2.6906400000000001</c:v>
                </c:pt>
                <c:pt idx="14">
                  <c:v>2.6903899999999998</c:v>
                </c:pt>
                <c:pt idx="15">
                  <c:v>2.6638500000000001</c:v>
                </c:pt>
                <c:pt idx="16">
                  <c:v>2.66405</c:v>
                </c:pt>
                <c:pt idx="17">
                  <c:v>2.6657799999999998</c:v>
                </c:pt>
                <c:pt idx="18">
                  <c:v>2.661</c:v>
                </c:pt>
                <c:pt idx="19">
                  <c:v>2.6743100000000002</c:v>
                </c:pt>
                <c:pt idx="20">
                  <c:v>2.6843400000000002</c:v>
                </c:pt>
                <c:pt idx="21">
                  <c:v>2.6365400000000001</c:v>
                </c:pt>
                <c:pt idx="22">
                  <c:v>2.6247799999999999</c:v>
                </c:pt>
                <c:pt idx="23">
                  <c:v>2.6075699999999999</c:v>
                </c:pt>
                <c:pt idx="24">
                  <c:v>2.6211600000000002</c:v>
                </c:pt>
                <c:pt idx="25">
                  <c:v>2.6288</c:v>
                </c:pt>
                <c:pt idx="26">
                  <c:v>2.6844000000000001</c:v>
                </c:pt>
                <c:pt idx="27">
                  <c:v>3.8857499999999998</c:v>
                </c:pt>
                <c:pt idx="28">
                  <c:v>2.7033200000000002</c:v>
                </c:pt>
                <c:pt idx="29">
                  <c:v>2.68405</c:v>
                </c:pt>
                <c:pt idx="30">
                  <c:v>2.6735699999999998</c:v>
                </c:pt>
                <c:pt idx="31">
                  <c:v>2.70025</c:v>
                </c:pt>
                <c:pt idx="32">
                  <c:v>2.68716</c:v>
                </c:pt>
                <c:pt idx="33">
                  <c:v>2.6985399999999999</c:v>
                </c:pt>
                <c:pt idx="34">
                  <c:v>2.69503</c:v>
                </c:pt>
                <c:pt idx="35">
                  <c:v>2.7132399999999999</c:v>
                </c:pt>
                <c:pt idx="36">
                  <c:v>2.7338800000000001</c:v>
                </c:pt>
                <c:pt idx="37">
                  <c:v>2.7258200000000001</c:v>
                </c:pt>
                <c:pt idx="38">
                  <c:v>2.71516</c:v>
                </c:pt>
                <c:pt idx="39">
                  <c:v>2.7004299999999999</c:v>
                </c:pt>
                <c:pt idx="40">
                  <c:v>2.7000700000000002</c:v>
                </c:pt>
                <c:pt idx="41">
                  <c:v>2.70045</c:v>
                </c:pt>
                <c:pt idx="42">
                  <c:v>2.67021</c:v>
                </c:pt>
                <c:pt idx="43">
                  <c:v>2.6857600000000001</c:v>
                </c:pt>
                <c:pt idx="44">
                  <c:v>2.7141500000000001</c:v>
                </c:pt>
                <c:pt idx="45">
                  <c:v>2.7293400000000001</c:v>
                </c:pt>
                <c:pt idx="46">
                  <c:v>2.76281</c:v>
                </c:pt>
                <c:pt idx="47">
                  <c:v>2.7634799999999999</c:v>
                </c:pt>
              </c:numCache>
            </c:numRef>
          </c:val>
          <c:smooth val="0"/>
          <c:extLst>
            <c:ext xmlns:c16="http://schemas.microsoft.com/office/drawing/2014/chart" uri="{C3380CC4-5D6E-409C-BE32-E72D297353CC}">
              <c16:uniqueId val="{0000000B-D5A7-429D-BF3C-44154FAEAA1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D5A7-429D-BF3C-44154FAEAA1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0.70099999999999996</c:v>
                </c:pt>
                <c:pt idx="1">
                  <c:v>0.71</c:v>
                </c:pt>
                <c:pt idx="2">
                  <c:v>0.68799999999999994</c:v>
                </c:pt>
                <c:pt idx="3">
                  <c:v>0.69199999999999995</c:v>
                </c:pt>
                <c:pt idx="4">
                  <c:v>0.69499999999999995</c:v>
                </c:pt>
                <c:pt idx="5">
                  <c:v>0.70399999999999996</c:v>
                </c:pt>
                <c:pt idx="6">
                  <c:v>0.69299999999999995</c:v>
                </c:pt>
                <c:pt idx="7">
                  <c:v>0.72699999999999998</c:v>
                </c:pt>
                <c:pt idx="8">
                  <c:v>0.68500000000000005</c:v>
                </c:pt>
                <c:pt idx="9">
                  <c:v>0.70699999999999996</c:v>
                </c:pt>
                <c:pt idx="10">
                  <c:v>0.72499999999999998</c:v>
                </c:pt>
                <c:pt idx="11">
                  <c:v>0.68700000000000006</c:v>
                </c:pt>
                <c:pt idx="12">
                  <c:v>0.73199999999999998</c:v>
                </c:pt>
                <c:pt idx="13">
                  <c:v>0.71399999999999997</c:v>
                </c:pt>
                <c:pt idx="14">
                  <c:v>0.73099999999999998</c:v>
                </c:pt>
                <c:pt idx="15">
                  <c:v>0.70499999999999996</c:v>
                </c:pt>
                <c:pt idx="16">
                  <c:v>0.69699999999999995</c:v>
                </c:pt>
                <c:pt idx="17">
                  <c:v>0.69</c:v>
                </c:pt>
                <c:pt idx="18">
                  <c:v>0.70399999999999996</c:v>
                </c:pt>
                <c:pt idx="19">
                  <c:v>0.69</c:v>
                </c:pt>
                <c:pt idx="20">
                  <c:v>0.67300000000000004</c:v>
                </c:pt>
                <c:pt idx="21">
                  <c:v>0.63500000000000001</c:v>
                </c:pt>
                <c:pt idx="22">
                  <c:v>0.66400000000000003</c:v>
                </c:pt>
                <c:pt idx="23">
                  <c:v>0.72699999999999998</c:v>
                </c:pt>
                <c:pt idx="24">
                  <c:v>0.68100000000000005</c:v>
                </c:pt>
                <c:pt idx="25">
                  <c:v>0.68700000000000006</c:v>
                </c:pt>
                <c:pt idx="26">
                  <c:v>0.67600000000000005</c:v>
                </c:pt>
                <c:pt idx="27">
                  <c:v>0.69099999999999995</c:v>
                </c:pt>
                <c:pt idx="28">
                  <c:v>0.71899999999999997</c:v>
                </c:pt>
                <c:pt idx="29">
                  <c:v>0.75</c:v>
                </c:pt>
                <c:pt idx="30">
                  <c:v>0.74299999999999999</c:v>
                </c:pt>
                <c:pt idx="31">
                  <c:v>0.751</c:v>
                </c:pt>
                <c:pt idx="32">
                  <c:v>0.67500000000000004</c:v>
                </c:pt>
                <c:pt idx="33">
                  <c:v>0.63700000000000001</c:v>
                </c:pt>
                <c:pt idx="34">
                  <c:v>0.72599999999999998</c:v>
                </c:pt>
                <c:pt idx="35">
                  <c:v>0.754</c:v>
                </c:pt>
                <c:pt idx="36">
                  <c:v>0.79700000000000004</c:v>
                </c:pt>
                <c:pt idx="37">
                  <c:v>0.76100000000000001</c:v>
                </c:pt>
                <c:pt idx="38">
                  <c:v>0.79700000000000004</c:v>
                </c:pt>
                <c:pt idx="39">
                  <c:v>0.76100000000000001</c:v>
                </c:pt>
                <c:pt idx="40">
                  <c:v>0.77600000000000002</c:v>
                </c:pt>
                <c:pt idx="41">
                  <c:v>0.75600000000000001</c:v>
                </c:pt>
                <c:pt idx="42">
                  <c:v>0.73499999999999999</c:v>
                </c:pt>
                <c:pt idx="43">
                  <c:v>0.73899999999999999</c:v>
                </c:pt>
                <c:pt idx="44">
                  <c:v>0.75</c:v>
                </c:pt>
                <c:pt idx="45">
                  <c:v>0.72599999999999998</c:v>
                </c:pt>
                <c:pt idx="46">
                  <c:v>0.67300000000000004</c:v>
                </c:pt>
                <c:pt idx="47">
                  <c:v>0.68500000000000005</c:v>
                </c:pt>
              </c:numCache>
            </c:numRef>
          </c:val>
          <c:smooth val="0"/>
          <c:extLst>
            <c:ext xmlns:c16="http://schemas.microsoft.com/office/drawing/2014/chart" uri="{C3380CC4-5D6E-409C-BE32-E72D297353CC}">
              <c16:uniqueId val="{0000000D-D5A7-429D-BF3C-44154FAEAA1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21.4011</c:v>
                </c:pt>
                <c:pt idx="1">
                  <c:v>21.592949999999998</c:v>
                </c:pt>
                <c:pt idx="2">
                  <c:v>21.054929999999999</c:v>
                </c:pt>
                <c:pt idx="3">
                  <c:v>22.62548</c:v>
                </c:pt>
                <c:pt idx="4">
                  <c:v>22.85755</c:v>
                </c:pt>
                <c:pt idx="5">
                  <c:v>24.164200000000001</c:v>
                </c:pt>
                <c:pt idx="6">
                  <c:v>24.123909999999999</c:v>
                </c:pt>
                <c:pt idx="7">
                  <c:v>24.969329999999999</c:v>
                </c:pt>
                <c:pt idx="8">
                  <c:v>23.42062</c:v>
                </c:pt>
                <c:pt idx="9">
                  <c:v>22.507259999999999</c:v>
                </c:pt>
                <c:pt idx="10">
                  <c:v>22.490929999999999</c:v>
                </c:pt>
                <c:pt idx="11">
                  <c:v>21.566230000000001</c:v>
                </c:pt>
                <c:pt idx="12">
                  <c:v>20.487010000000001</c:v>
                </c:pt>
                <c:pt idx="13">
                  <c:v>19.392209999999999</c:v>
                </c:pt>
                <c:pt idx="14">
                  <c:v>19.061109999999999</c:v>
                </c:pt>
                <c:pt idx="15">
                  <c:v>19.287849999999999</c:v>
                </c:pt>
                <c:pt idx="16">
                  <c:v>19.930040000000002</c:v>
                </c:pt>
                <c:pt idx="17">
                  <c:v>21.020890000000001</c:v>
                </c:pt>
                <c:pt idx="18">
                  <c:v>21.718669999999999</c:v>
                </c:pt>
                <c:pt idx="19">
                  <c:v>21.77786</c:v>
                </c:pt>
                <c:pt idx="20">
                  <c:v>22.7989</c:v>
                </c:pt>
                <c:pt idx="21">
                  <c:v>22.529730000000001</c:v>
                </c:pt>
                <c:pt idx="22">
                  <c:v>22.950810000000001</c:v>
                </c:pt>
                <c:pt idx="23">
                  <c:v>22.740600000000001</c:v>
                </c:pt>
                <c:pt idx="24">
                  <c:v>21.718119999999999</c:v>
                </c:pt>
                <c:pt idx="25">
                  <c:v>22.18215</c:v>
                </c:pt>
                <c:pt idx="26">
                  <c:v>22.01135</c:v>
                </c:pt>
                <c:pt idx="27">
                  <c:v>21.969090000000001</c:v>
                </c:pt>
                <c:pt idx="28">
                  <c:v>21.808730000000001</c:v>
                </c:pt>
                <c:pt idx="29">
                  <c:v>23.23094</c:v>
                </c:pt>
                <c:pt idx="30">
                  <c:v>23.166589999999999</c:v>
                </c:pt>
                <c:pt idx="31">
                  <c:v>24.2912</c:v>
                </c:pt>
                <c:pt idx="32">
                  <c:v>22.291609999999999</c:v>
                </c:pt>
                <c:pt idx="33">
                  <c:v>20.930810000000001</c:v>
                </c:pt>
                <c:pt idx="34">
                  <c:v>20.020050000000001</c:v>
                </c:pt>
                <c:pt idx="35">
                  <c:v>18.517990000000001</c:v>
                </c:pt>
                <c:pt idx="36">
                  <c:v>18.684329999999999</c:v>
                </c:pt>
                <c:pt idx="37">
                  <c:v>19.256889999999999</c:v>
                </c:pt>
                <c:pt idx="38">
                  <c:v>19.28839</c:v>
                </c:pt>
                <c:pt idx="39">
                  <c:v>20.833320000000001</c:v>
                </c:pt>
                <c:pt idx="40">
                  <c:v>19.6753</c:v>
                </c:pt>
                <c:pt idx="41">
                  <c:v>21.081189999999999</c:v>
                </c:pt>
                <c:pt idx="42">
                  <c:v>22.62435</c:v>
                </c:pt>
                <c:pt idx="43">
                  <c:v>22.860420000000001</c:v>
                </c:pt>
                <c:pt idx="44">
                  <c:v>23.507719999999999</c:v>
                </c:pt>
                <c:pt idx="45">
                  <c:v>22.268249999999998</c:v>
                </c:pt>
                <c:pt idx="46">
                  <c:v>21.928370000000001</c:v>
                </c:pt>
                <c:pt idx="47">
                  <c:v>20.55958</c:v>
                </c:pt>
              </c:numCache>
            </c:numRef>
          </c:val>
          <c:smooth val="0"/>
          <c:extLst>
            <c:ext xmlns:c16="http://schemas.microsoft.com/office/drawing/2014/chart" uri="{C3380CC4-5D6E-409C-BE32-E72D297353CC}">
              <c16:uniqueId val="{0000000E-D5A7-429D-BF3C-44154FAEAA1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460.35802000000001</c:v>
                </c:pt>
                <c:pt idx="1">
                  <c:v>452.92678999999998</c:v>
                </c:pt>
                <c:pt idx="2">
                  <c:v>455.94265999999999</c:v>
                </c:pt>
                <c:pt idx="3">
                  <c:v>461.41951999999998</c:v>
                </c:pt>
                <c:pt idx="4">
                  <c:v>459.34305999999998</c:v>
                </c:pt>
                <c:pt idx="5">
                  <c:v>453.50706000000002</c:v>
                </c:pt>
                <c:pt idx="6">
                  <c:v>452.78519</c:v>
                </c:pt>
                <c:pt idx="7">
                  <c:v>454.74462999999997</c:v>
                </c:pt>
                <c:pt idx="8">
                  <c:v>450.64715999999999</c:v>
                </c:pt>
                <c:pt idx="9">
                  <c:v>427.32026000000002</c:v>
                </c:pt>
                <c:pt idx="10">
                  <c:v>440.21516000000003</c:v>
                </c:pt>
                <c:pt idx="11">
                  <c:v>417.55588999999998</c:v>
                </c:pt>
                <c:pt idx="12">
                  <c:v>411.24543</c:v>
                </c:pt>
                <c:pt idx="13">
                  <c:v>420.71436</c:v>
                </c:pt>
                <c:pt idx="14">
                  <c:v>423.51053999999999</c:v>
                </c:pt>
                <c:pt idx="15">
                  <c:v>429.55167999999998</c:v>
                </c:pt>
                <c:pt idx="16">
                  <c:v>429.60980999999998</c:v>
                </c:pt>
                <c:pt idx="17">
                  <c:v>435.60439000000002</c:v>
                </c:pt>
                <c:pt idx="18">
                  <c:v>434.20145000000002</c:v>
                </c:pt>
                <c:pt idx="19">
                  <c:v>432.69479999999999</c:v>
                </c:pt>
                <c:pt idx="20">
                  <c:v>431.89600999999999</c:v>
                </c:pt>
                <c:pt idx="21">
                  <c:v>420.21661</c:v>
                </c:pt>
                <c:pt idx="22">
                  <c:v>405.21971000000002</c:v>
                </c:pt>
                <c:pt idx="23">
                  <c:v>395.79683999999997</c:v>
                </c:pt>
                <c:pt idx="24">
                  <c:v>391.68736999999999</c:v>
                </c:pt>
                <c:pt idx="25">
                  <c:v>404.09440999999998</c:v>
                </c:pt>
                <c:pt idx="26">
                  <c:v>407.15165000000002</c:v>
                </c:pt>
                <c:pt idx="27">
                  <c:v>388.56396000000001</c:v>
                </c:pt>
                <c:pt idx="28">
                  <c:v>421.25509</c:v>
                </c:pt>
                <c:pt idx="29">
                  <c:v>419.28041999999999</c:v>
                </c:pt>
                <c:pt idx="30">
                  <c:v>428.17216000000002</c:v>
                </c:pt>
                <c:pt idx="31">
                  <c:v>444.57711999999998</c:v>
                </c:pt>
                <c:pt idx="32">
                  <c:v>443.69468000000001</c:v>
                </c:pt>
                <c:pt idx="33">
                  <c:v>451.678</c:v>
                </c:pt>
                <c:pt idx="34">
                  <c:v>438.07461000000001</c:v>
                </c:pt>
                <c:pt idx="35">
                  <c:v>453.10827</c:v>
                </c:pt>
                <c:pt idx="36">
                  <c:v>461.88997000000001</c:v>
                </c:pt>
                <c:pt idx="37">
                  <c:v>465.99326000000002</c:v>
                </c:pt>
                <c:pt idx="38">
                  <c:v>462.30867999999998</c:v>
                </c:pt>
                <c:pt idx="39">
                  <c:v>463.19752</c:v>
                </c:pt>
                <c:pt idx="40">
                  <c:v>458.34611999999998</c:v>
                </c:pt>
                <c:pt idx="41">
                  <c:v>462.85811999999999</c:v>
                </c:pt>
                <c:pt idx="42">
                  <c:v>453.93813999999998</c:v>
                </c:pt>
                <c:pt idx="43">
                  <c:v>463.88319999999999</c:v>
                </c:pt>
                <c:pt idx="44">
                  <c:v>460.16969</c:v>
                </c:pt>
                <c:pt idx="45">
                  <c:v>453.04050999999998</c:v>
                </c:pt>
                <c:pt idx="46">
                  <c:v>447.64823999999999</c:v>
                </c:pt>
                <c:pt idx="47">
                  <c:v>435.59160000000003</c:v>
                </c:pt>
              </c:numCache>
            </c:numRef>
          </c:val>
          <c:smooth val="0"/>
          <c:extLst>
            <c:ext xmlns:c16="http://schemas.microsoft.com/office/drawing/2014/chart" uri="{C3380CC4-5D6E-409C-BE32-E72D297353CC}">
              <c16:uniqueId val="{0000000F-D5A7-429D-BF3C-44154FAEAA1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D5A7-429D-BF3C-44154FAEAA1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154.4211</c:v>
                </c:pt>
                <c:pt idx="1">
                  <c:v>154.4443</c:v>
                </c:pt>
                <c:pt idx="2">
                  <c:v>153.9084</c:v>
                </c:pt>
                <c:pt idx="3">
                  <c:v>153.72309999999999</c:v>
                </c:pt>
                <c:pt idx="4">
                  <c:v>157.77780000000001</c:v>
                </c:pt>
                <c:pt idx="5">
                  <c:v>154.6293</c:v>
                </c:pt>
                <c:pt idx="6">
                  <c:v>142.00409999999999</c:v>
                </c:pt>
                <c:pt idx="7">
                  <c:v>147.1626</c:v>
                </c:pt>
                <c:pt idx="8">
                  <c:v>139.99600000000001</c:v>
                </c:pt>
                <c:pt idx="9">
                  <c:v>143.512</c:v>
                </c:pt>
                <c:pt idx="10">
                  <c:v>136.62989999999999</c:v>
                </c:pt>
                <c:pt idx="11">
                  <c:v>138.6551</c:v>
                </c:pt>
                <c:pt idx="12">
                  <c:v>136.4408</c:v>
                </c:pt>
                <c:pt idx="13">
                  <c:v>132.35640000000001</c:v>
                </c:pt>
                <c:pt idx="14">
                  <c:v>133.97399999999999</c:v>
                </c:pt>
                <c:pt idx="15">
                  <c:v>132.6506</c:v>
                </c:pt>
                <c:pt idx="16">
                  <c:v>133.21700000000001</c:v>
                </c:pt>
                <c:pt idx="17">
                  <c:v>135.53190000000001</c:v>
                </c:pt>
                <c:pt idx="18">
                  <c:v>135.63740000000001</c:v>
                </c:pt>
                <c:pt idx="19">
                  <c:v>134.35599999999999</c:v>
                </c:pt>
                <c:pt idx="20">
                  <c:v>137.62790000000001</c:v>
                </c:pt>
                <c:pt idx="21">
                  <c:v>139.69550000000001</c:v>
                </c:pt>
                <c:pt idx="22">
                  <c:v>135.1147</c:v>
                </c:pt>
                <c:pt idx="23">
                  <c:v>138.76669999999999</c:v>
                </c:pt>
                <c:pt idx="24">
                  <c:v>136.60759999999999</c:v>
                </c:pt>
                <c:pt idx="25">
                  <c:v>148.4375</c:v>
                </c:pt>
                <c:pt idx="26">
                  <c:v>153.24019999999999</c:v>
                </c:pt>
                <c:pt idx="27">
                  <c:v>150.8484</c:v>
                </c:pt>
                <c:pt idx="28">
                  <c:v>151.01599999999999</c:v>
                </c:pt>
                <c:pt idx="29">
                  <c:v>149.0538</c:v>
                </c:pt>
                <c:pt idx="30">
                  <c:v>137.21729999999999</c:v>
                </c:pt>
                <c:pt idx="31">
                  <c:v>139.69110000000001</c:v>
                </c:pt>
                <c:pt idx="32">
                  <c:v>127.87690000000001</c:v>
                </c:pt>
                <c:pt idx="33">
                  <c:v>146.02119999999999</c:v>
                </c:pt>
                <c:pt idx="34">
                  <c:v>148.3262</c:v>
                </c:pt>
                <c:pt idx="35">
                  <c:v>149.00190000000001</c:v>
                </c:pt>
                <c:pt idx="36">
                  <c:v>144.02709999999999</c:v>
                </c:pt>
                <c:pt idx="37">
                  <c:v>144.57859999999999</c:v>
                </c:pt>
                <c:pt idx="38">
                  <c:v>140.41329999999999</c:v>
                </c:pt>
                <c:pt idx="39">
                  <c:v>150.14500000000001</c:v>
                </c:pt>
                <c:pt idx="40">
                  <c:v>145.83410000000001</c:v>
                </c:pt>
                <c:pt idx="41">
                  <c:v>147.1447</c:v>
                </c:pt>
                <c:pt idx="42">
                  <c:v>149.31120000000001</c:v>
                </c:pt>
                <c:pt idx="43">
                  <c:v>147.06270000000001</c:v>
                </c:pt>
                <c:pt idx="44">
                  <c:v>151.39490000000001</c:v>
                </c:pt>
                <c:pt idx="45">
                  <c:v>151.36420000000001</c:v>
                </c:pt>
                <c:pt idx="46">
                  <c:v>149.3398</c:v>
                </c:pt>
                <c:pt idx="47">
                  <c:v>151.7003</c:v>
                </c:pt>
              </c:numCache>
            </c:numRef>
          </c:val>
          <c:smooth val="0"/>
          <c:extLst>
            <c:ext xmlns:c16="http://schemas.microsoft.com/office/drawing/2014/chart" uri="{C3380CC4-5D6E-409C-BE32-E72D297353CC}">
              <c16:uniqueId val="{00000011-D5A7-429D-BF3C-44154FAEAA1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18.018139999999999</c:v>
                </c:pt>
                <c:pt idx="1">
                  <c:v>18.36168</c:v>
                </c:pt>
                <c:pt idx="2">
                  <c:v>18.553619999999999</c:v>
                </c:pt>
                <c:pt idx="3">
                  <c:v>17.676739999999999</c:v>
                </c:pt>
                <c:pt idx="4">
                  <c:v>17.687940000000001</c:v>
                </c:pt>
                <c:pt idx="5">
                  <c:v>18.287970000000001</c:v>
                </c:pt>
                <c:pt idx="6">
                  <c:v>18.135020000000001</c:v>
                </c:pt>
                <c:pt idx="7">
                  <c:v>18.024940000000001</c:v>
                </c:pt>
                <c:pt idx="8">
                  <c:v>17.756060000000002</c:v>
                </c:pt>
                <c:pt idx="9">
                  <c:v>17.973310000000001</c:v>
                </c:pt>
                <c:pt idx="10">
                  <c:v>18.52251</c:v>
                </c:pt>
                <c:pt idx="11">
                  <c:v>18.591380000000001</c:v>
                </c:pt>
                <c:pt idx="12">
                  <c:v>17.559419999999999</c:v>
                </c:pt>
                <c:pt idx="13">
                  <c:v>17.472619999999999</c:v>
                </c:pt>
                <c:pt idx="14">
                  <c:v>17.661239999999999</c:v>
                </c:pt>
                <c:pt idx="15">
                  <c:v>17.91337</c:v>
                </c:pt>
                <c:pt idx="16">
                  <c:v>17.715730000000001</c:v>
                </c:pt>
                <c:pt idx="17">
                  <c:v>17.316220000000001</c:v>
                </c:pt>
                <c:pt idx="18">
                  <c:v>16.2515</c:v>
                </c:pt>
                <c:pt idx="19">
                  <c:v>16.287479999999999</c:v>
                </c:pt>
                <c:pt idx="20">
                  <c:v>16.576650000000001</c:v>
                </c:pt>
                <c:pt idx="21">
                  <c:v>16.930230000000002</c:v>
                </c:pt>
                <c:pt idx="22">
                  <c:v>17.612100000000002</c:v>
                </c:pt>
                <c:pt idx="23">
                  <c:v>16.80115</c:v>
                </c:pt>
                <c:pt idx="24">
                  <c:v>17.135359999999999</c:v>
                </c:pt>
                <c:pt idx="25">
                  <c:v>17.129100000000001</c:v>
                </c:pt>
                <c:pt idx="26">
                  <c:v>17.733529999999998</c:v>
                </c:pt>
                <c:pt idx="27">
                  <c:v>17.604590000000002</c:v>
                </c:pt>
                <c:pt idx="28">
                  <c:v>17.891870000000001</c:v>
                </c:pt>
                <c:pt idx="29">
                  <c:v>17.462420000000002</c:v>
                </c:pt>
                <c:pt idx="30">
                  <c:v>17.973569999999999</c:v>
                </c:pt>
                <c:pt idx="31">
                  <c:v>18.001729999999998</c:v>
                </c:pt>
                <c:pt idx="32">
                  <c:v>17.8476</c:v>
                </c:pt>
                <c:pt idx="33">
                  <c:v>17.134869999999999</c:v>
                </c:pt>
                <c:pt idx="34">
                  <c:v>17.558039999999998</c:v>
                </c:pt>
                <c:pt idx="35">
                  <c:v>17.832350000000002</c:v>
                </c:pt>
                <c:pt idx="36">
                  <c:v>14.66872</c:v>
                </c:pt>
                <c:pt idx="37">
                  <c:v>13.97504</c:v>
                </c:pt>
                <c:pt idx="38">
                  <c:v>13.636990000000001</c:v>
                </c:pt>
                <c:pt idx="39">
                  <c:v>13.93146</c:v>
                </c:pt>
                <c:pt idx="40">
                  <c:v>17.18853</c:v>
                </c:pt>
                <c:pt idx="41">
                  <c:v>16.893709999999999</c:v>
                </c:pt>
                <c:pt idx="42">
                  <c:v>17.194130000000001</c:v>
                </c:pt>
                <c:pt idx="43">
                  <c:v>17.955100000000002</c:v>
                </c:pt>
                <c:pt idx="44">
                  <c:v>17.70703</c:v>
                </c:pt>
                <c:pt idx="45">
                  <c:v>18.510400000000001</c:v>
                </c:pt>
                <c:pt idx="46">
                  <c:v>18.105149999999998</c:v>
                </c:pt>
                <c:pt idx="47">
                  <c:v>18.219059999999999</c:v>
                </c:pt>
              </c:numCache>
            </c:numRef>
          </c:val>
          <c:smooth val="0"/>
          <c:extLst>
            <c:ext xmlns:c16="http://schemas.microsoft.com/office/drawing/2014/chart" uri="{C3380CC4-5D6E-409C-BE32-E72D297353CC}">
              <c16:uniqueId val="{00000012-D5A7-429D-BF3C-44154FAEAA1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5A7-429D-BF3C-44154FAEAA1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5A7-429D-BF3C-44154FAEAA1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D5A7-429D-BF3C-44154FAEAA1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5.1364799999999997</c:v>
                </c:pt>
                <c:pt idx="1">
                  <c:v>4.9537599999999999</c:v>
                </c:pt>
                <c:pt idx="2">
                  <c:v>4.9284800000000004</c:v>
                </c:pt>
                <c:pt idx="3">
                  <c:v>4.6576199999999996</c:v>
                </c:pt>
                <c:pt idx="4">
                  <c:v>4.5464599999999997</c:v>
                </c:pt>
                <c:pt idx="5">
                  <c:v>4.4778500000000001</c:v>
                </c:pt>
                <c:pt idx="6">
                  <c:v>4.4934900000000004</c:v>
                </c:pt>
                <c:pt idx="7">
                  <c:v>4.6338299999999997</c:v>
                </c:pt>
                <c:pt idx="8">
                  <c:v>4.9121300000000003</c:v>
                </c:pt>
                <c:pt idx="9">
                  <c:v>4.8399299999999998</c:v>
                </c:pt>
                <c:pt idx="10">
                  <c:v>4.8206499999999997</c:v>
                </c:pt>
                <c:pt idx="11">
                  <c:v>4.5675800000000004</c:v>
                </c:pt>
                <c:pt idx="12">
                  <c:v>4.5158399999999999</c:v>
                </c:pt>
                <c:pt idx="13">
                  <c:v>4.4662300000000004</c:v>
                </c:pt>
                <c:pt idx="14">
                  <c:v>4.5147300000000001</c:v>
                </c:pt>
                <c:pt idx="15">
                  <c:v>4.5099400000000003</c:v>
                </c:pt>
                <c:pt idx="16">
                  <c:v>4.49064</c:v>
                </c:pt>
                <c:pt idx="17">
                  <c:v>4.4329900000000002</c:v>
                </c:pt>
                <c:pt idx="18">
                  <c:v>4.4957900000000004</c:v>
                </c:pt>
                <c:pt idx="19">
                  <c:v>4.6829200000000002</c:v>
                </c:pt>
                <c:pt idx="20">
                  <c:v>5.0205799999999998</c:v>
                </c:pt>
                <c:pt idx="21">
                  <c:v>5.0481999999999996</c:v>
                </c:pt>
                <c:pt idx="22">
                  <c:v>5.0350599999999996</c:v>
                </c:pt>
                <c:pt idx="23">
                  <c:v>4.8552200000000001</c:v>
                </c:pt>
                <c:pt idx="24">
                  <c:v>4.49221</c:v>
                </c:pt>
                <c:pt idx="25">
                  <c:v>4.4939200000000001</c:v>
                </c:pt>
                <c:pt idx="26">
                  <c:v>4.7042799999999998</c:v>
                </c:pt>
                <c:pt idx="27">
                  <c:v>4.7647899999999996</c:v>
                </c:pt>
                <c:pt idx="28">
                  <c:v>4.7759600000000004</c:v>
                </c:pt>
                <c:pt idx="29">
                  <c:v>4.7686299999999999</c:v>
                </c:pt>
                <c:pt idx="30">
                  <c:v>4.7490699999999997</c:v>
                </c:pt>
                <c:pt idx="31">
                  <c:v>4.7232000000000003</c:v>
                </c:pt>
                <c:pt idx="32">
                  <c:v>4.8519899999999998</c:v>
                </c:pt>
                <c:pt idx="33">
                  <c:v>4.8249899999999997</c:v>
                </c:pt>
                <c:pt idx="34">
                  <c:v>4.8679600000000001</c:v>
                </c:pt>
                <c:pt idx="35">
                  <c:v>4.8782899999999998</c:v>
                </c:pt>
                <c:pt idx="36">
                  <c:v>4.5154899999999998</c:v>
                </c:pt>
                <c:pt idx="37">
                  <c:v>4.4559600000000001</c:v>
                </c:pt>
                <c:pt idx="38">
                  <c:v>4.43201</c:v>
                </c:pt>
                <c:pt idx="39">
                  <c:v>4.4252500000000001</c:v>
                </c:pt>
                <c:pt idx="40">
                  <c:v>4.4318999999999997</c:v>
                </c:pt>
                <c:pt idx="41">
                  <c:v>4.7405200000000001</c:v>
                </c:pt>
                <c:pt idx="42">
                  <c:v>4.9770899999999996</c:v>
                </c:pt>
                <c:pt idx="43">
                  <c:v>5.0012299999999996</c:v>
                </c:pt>
                <c:pt idx="44">
                  <c:v>4.7874400000000001</c:v>
                </c:pt>
                <c:pt idx="45">
                  <c:v>5.0636900000000002</c:v>
                </c:pt>
                <c:pt idx="46">
                  <c:v>4.5796599999999996</c:v>
                </c:pt>
                <c:pt idx="47">
                  <c:v>4.7300700000000004</c:v>
                </c:pt>
              </c:numCache>
            </c:numRef>
          </c:val>
          <c:smooth val="0"/>
          <c:extLst>
            <c:ext xmlns:c16="http://schemas.microsoft.com/office/drawing/2014/chart" uri="{C3380CC4-5D6E-409C-BE32-E72D297353CC}">
              <c16:uniqueId val="{00000016-D5A7-429D-BF3C-44154FAEAA1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5A7-429D-BF3C-44154FAEAA1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5A7-429D-BF3C-44154FAEAA1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D5A7-429D-BF3C-44154FAEAA1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298.55</c:v>
                </c:pt>
                <c:pt idx="1">
                  <c:v>298.64</c:v>
                </c:pt>
                <c:pt idx="2">
                  <c:v>297.95999999999998</c:v>
                </c:pt>
                <c:pt idx="3">
                  <c:v>290.2</c:v>
                </c:pt>
                <c:pt idx="4">
                  <c:v>287.55</c:v>
                </c:pt>
                <c:pt idx="5">
                  <c:v>293.7</c:v>
                </c:pt>
                <c:pt idx="6">
                  <c:v>286.42</c:v>
                </c:pt>
                <c:pt idx="7">
                  <c:v>290.76</c:v>
                </c:pt>
                <c:pt idx="8">
                  <c:v>297.74</c:v>
                </c:pt>
                <c:pt idx="9">
                  <c:v>298.24</c:v>
                </c:pt>
                <c:pt idx="10">
                  <c:v>297.43</c:v>
                </c:pt>
                <c:pt idx="11">
                  <c:v>293.41000000000003</c:v>
                </c:pt>
                <c:pt idx="12">
                  <c:v>295.89999999999998</c:v>
                </c:pt>
                <c:pt idx="13">
                  <c:v>290.51</c:v>
                </c:pt>
                <c:pt idx="14">
                  <c:v>280.38</c:v>
                </c:pt>
                <c:pt idx="15">
                  <c:v>275.10000000000002</c:v>
                </c:pt>
                <c:pt idx="16">
                  <c:v>280.95</c:v>
                </c:pt>
                <c:pt idx="17">
                  <c:v>290.17</c:v>
                </c:pt>
                <c:pt idx="18">
                  <c:v>292.25</c:v>
                </c:pt>
                <c:pt idx="19">
                  <c:v>287.41000000000003</c:v>
                </c:pt>
                <c:pt idx="20">
                  <c:v>280.49</c:v>
                </c:pt>
                <c:pt idx="21">
                  <c:v>280.26</c:v>
                </c:pt>
                <c:pt idx="22">
                  <c:v>278.43</c:v>
                </c:pt>
                <c:pt idx="23">
                  <c:v>287.85000000000002</c:v>
                </c:pt>
                <c:pt idx="24">
                  <c:v>284.47000000000003</c:v>
                </c:pt>
                <c:pt idx="25">
                  <c:v>272.33</c:v>
                </c:pt>
                <c:pt idx="26">
                  <c:v>263.36</c:v>
                </c:pt>
                <c:pt idx="27">
                  <c:v>275.3</c:v>
                </c:pt>
                <c:pt idx="28">
                  <c:v>276.89999999999998</c:v>
                </c:pt>
                <c:pt idx="29">
                  <c:v>282.16000000000003</c:v>
                </c:pt>
                <c:pt idx="30">
                  <c:v>286.47000000000003</c:v>
                </c:pt>
                <c:pt idx="31">
                  <c:v>289.16000000000003</c:v>
                </c:pt>
                <c:pt idx="32">
                  <c:v>297.72000000000003</c:v>
                </c:pt>
                <c:pt idx="33">
                  <c:v>298</c:v>
                </c:pt>
                <c:pt idx="34">
                  <c:v>287.3</c:v>
                </c:pt>
                <c:pt idx="35">
                  <c:v>298.68</c:v>
                </c:pt>
                <c:pt idx="36">
                  <c:v>299.36</c:v>
                </c:pt>
                <c:pt idx="37">
                  <c:v>289.95999999999998</c:v>
                </c:pt>
                <c:pt idx="38">
                  <c:v>282.85000000000002</c:v>
                </c:pt>
                <c:pt idx="39">
                  <c:v>277.73</c:v>
                </c:pt>
                <c:pt idx="40">
                  <c:v>283.49</c:v>
                </c:pt>
                <c:pt idx="41">
                  <c:v>288.33</c:v>
                </c:pt>
                <c:pt idx="42">
                  <c:v>286.82</c:v>
                </c:pt>
                <c:pt idx="43">
                  <c:v>285.10000000000002</c:v>
                </c:pt>
                <c:pt idx="44">
                  <c:v>285.95</c:v>
                </c:pt>
                <c:pt idx="45">
                  <c:v>290.92</c:v>
                </c:pt>
                <c:pt idx="46">
                  <c:v>285.73</c:v>
                </c:pt>
                <c:pt idx="47">
                  <c:v>289.76</c:v>
                </c:pt>
              </c:numCache>
            </c:numRef>
          </c:val>
          <c:smooth val="0"/>
          <c:extLst>
            <c:ext xmlns:c16="http://schemas.microsoft.com/office/drawing/2014/chart" uri="{C3380CC4-5D6E-409C-BE32-E72D297353CC}">
              <c16:uniqueId val="{0000001A-D5A7-429D-BF3C-44154FAEAA1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5A7-429D-BF3C-44154FAEAA1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39.805</c:v>
                </c:pt>
                <c:pt idx="1">
                  <c:v>40.715000000000003</c:v>
                </c:pt>
                <c:pt idx="2">
                  <c:v>40.566000000000003</c:v>
                </c:pt>
                <c:pt idx="3">
                  <c:v>40.908999999999999</c:v>
                </c:pt>
                <c:pt idx="4">
                  <c:v>40.561</c:v>
                </c:pt>
                <c:pt idx="5">
                  <c:v>40.630000000000003</c:v>
                </c:pt>
                <c:pt idx="6">
                  <c:v>40.463000000000001</c:v>
                </c:pt>
                <c:pt idx="7">
                  <c:v>39.962000000000003</c:v>
                </c:pt>
                <c:pt idx="8">
                  <c:v>40.064999999999998</c:v>
                </c:pt>
                <c:pt idx="9">
                  <c:v>40.564</c:v>
                </c:pt>
                <c:pt idx="10">
                  <c:v>40.307000000000002</c:v>
                </c:pt>
                <c:pt idx="11">
                  <c:v>40.378999999999998</c:v>
                </c:pt>
                <c:pt idx="12">
                  <c:v>40.177999999999997</c:v>
                </c:pt>
                <c:pt idx="13">
                  <c:v>39.933</c:v>
                </c:pt>
                <c:pt idx="14">
                  <c:v>40.045000000000002</c:v>
                </c:pt>
                <c:pt idx="15">
                  <c:v>40.637</c:v>
                </c:pt>
                <c:pt idx="16">
                  <c:v>41.024000000000001</c:v>
                </c:pt>
                <c:pt idx="17">
                  <c:v>41.018000000000001</c:v>
                </c:pt>
                <c:pt idx="18">
                  <c:v>42.030999999999999</c:v>
                </c:pt>
                <c:pt idx="19">
                  <c:v>38.636000000000003</c:v>
                </c:pt>
                <c:pt idx="20">
                  <c:v>34.276000000000003</c:v>
                </c:pt>
                <c:pt idx="21">
                  <c:v>34.744</c:v>
                </c:pt>
                <c:pt idx="22">
                  <c:v>33.654000000000003</c:v>
                </c:pt>
                <c:pt idx="23">
                  <c:v>36.305</c:v>
                </c:pt>
                <c:pt idx="24">
                  <c:v>35.426000000000002</c:v>
                </c:pt>
                <c:pt idx="25">
                  <c:v>36.082999999999998</c:v>
                </c:pt>
                <c:pt idx="26">
                  <c:v>36.845999999999997</c:v>
                </c:pt>
                <c:pt idx="27">
                  <c:v>36.92</c:v>
                </c:pt>
                <c:pt idx="28">
                  <c:v>38.601999999999997</c:v>
                </c:pt>
                <c:pt idx="29">
                  <c:v>36.567999999999998</c:v>
                </c:pt>
                <c:pt idx="30">
                  <c:v>35.878</c:v>
                </c:pt>
                <c:pt idx="31">
                  <c:v>36.557000000000002</c:v>
                </c:pt>
                <c:pt idx="32">
                  <c:v>40.070999999999998</c:v>
                </c:pt>
                <c:pt idx="33">
                  <c:v>40.728000000000002</c:v>
                </c:pt>
                <c:pt idx="34">
                  <c:v>40.604999999999997</c:v>
                </c:pt>
                <c:pt idx="35">
                  <c:v>37.956000000000003</c:v>
                </c:pt>
                <c:pt idx="36">
                  <c:v>37.956000000000003</c:v>
                </c:pt>
                <c:pt idx="37">
                  <c:v>37.924999999999997</c:v>
                </c:pt>
                <c:pt idx="38">
                  <c:v>37.241</c:v>
                </c:pt>
                <c:pt idx="39">
                  <c:v>37.238999999999997</c:v>
                </c:pt>
                <c:pt idx="40">
                  <c:v>37.591999999999999</c:v>
                </c:pt>
                <c:pt idx="41">
                  <c:v>37.917000000000002</c:v>
                </c:pt>
                <c:pt idx="42">
                  <c:v>38.021999999999998</c:v>
                </c:pt>
                <c:pt idx="43">
                  <c:v>38.573999999999998</c:v>
                </c:pt>
                <c:pt idx="44">
                  <c:v>40.798000000000002</c:v>
                </c:pt>
                <c:pt idx="45">
                  <c:v>40.207000000000001</c:v>
                </c:pt>
                <c:pt idx="46">
                  <c:v>40.226999999999997</c:v>
                </c:pt>
                <c:pt idx="47">
                  <c:v>40.573</c:v>
                </c:pt>
              </c:numCache>
            </c:numRef>
          </c:val>
          <c:smooth val="0"/>
          <c:extLst>
            <c:ext xmlns:c16="http://schemas.microsoft.com/office/drawing/2014/chart" uri="{C3380CC4-5D6E-409C-BE32-E72D297353CC}">
              <c16:uniqueId val="{0000001C-D5A7-429D-BF3C-44154FAEAA1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D5A7-429D-BF3C-44154FAEAA1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10.140180000000001</c:v>
                </c:pt>
                <c:pt idx="1">
                  <c:v>10.5809</c:v>
                </c:pt>
                <c:pt idx="2">
                  <c:v>14.518090000000001</c:v>
                </c:pt>
                <c:pt idx="3">
                  <c:v>15.44684</c:v>
                </c:pt>
                <c:pt idx="4">
                  <c:v>15.5441</c:v>
                </c:pt>
                <c:pt idx="5">
                  <c:v>15.300990000000001</c:v>
                </c:pt>
                <c:pt idx="6">
                  <c:v>15.35238</c:v>
                </c:pt>
                <c:pt idx="7">
                  <c:v>14.21668</c:v>
                </c:pt>
                <c:pt idx="8">
                  <c:v>15.79186</c:v>
                </c:pt>
                <c:pt idx="9">
                  <c:v>15.65903</c:v>
                </c:pt>
                <c:pt idx="10">
                  <c:v>15.183070000000001</c:v>
                </c:pt>
                <c:pt idx="11">
                  <c:v>15.40699</c:v>
                </c:pt>
                <c:pt idx="12">
                  <c:v>12.43374</c:v>
                </c:pt>
                <c:pt idx="13">
                  <c:v>13.5037</c:v>
                </c:pt>
                <c:pt idx="14">
                  <c:v>13.464869999999999</c:v>
                </c:pt>
                <c:pt idx="15">
                  <c:v>11.24916</c:v>
                </c:pt>
                <c:pt idx="16">
                  <c:v>8.8017699999999994</c:v>
                </c:pt>
                <c:pt idx="17">
                  <c:v>0.90713999999999995</c:v>
                </c:pt>
                <c:pt idx="18">
                  <c:v>5.0439999999999999E-2</c:v>
                </c:pt>
                <c:pt idx="19">
                  <c:v>6.5519999999999995E-2</c:v>
                </c:pt>
                <c:pt idx="20">
                  <c:v>0.10185</c:v>
                </c:pt>
                <c:pt idx="21">
                  <c:v>8.6260000000000003E-2</c:v>
                </c:pt>
                <c:pt idx="22">
                  <c:v>9.6079999999999999E-2</c:v>
                </c:pt>
                <c:pt idx="23">
                  <c:v>9.9839999999999998E-2</c:v>
                </c:pt>
                <c:pt idx="24">
                  <c:v>0.10357</c:v>
                </c:pt>
                <c:pt idx="25">
                  <c:v>0.10072</c:v>
                </c:pt>
                <c:pt idx="26">
                  <c:v>1.61206</c:v>
                </c:pt>
                <c:pt idx="27">
                  <c:v>1.29688</c:v>
                </c:pt>
                <c:pt idx="28">
                  <c:v>3.0190899999999998</c:v>
                </c:pt>
                <c:pt idx="29">
                  <c:v>1.8234399999999999</c:v>
                </c:pt>
                <c:pt idx="30">
                  <c:v>9.6430000000000002E-2</c:v>
                </c:pt>
                <c:pt idx="31">
                  <c:v>3.6641699999999999</c:v>
                </c:pt>
                <c:pt idx="32">
                  <c:v>9.7610499999999991</c:v>
                </c:pt>
                <c:pt idx="33">
                  <c:v>15.4213</c:v>
                </c:pt>
                <c:pt idx="34">
                  <c:v>19.712669999999999</c:v>
                </c:pt>
                <c:pt idx="35">
                  <c:v>13.213839999999999</c:v>
                </c:pt>
                <c:pt idx="36">
                  <c:v>8.8013499999999993</c:v>
                </c:pt>
                <c:pt idx="37">
                  <c:v>6.03742</c:v>
                </c:pt>
                <c:pt idx="38">
                  <c:v>8.8643900000000002</c:v>
                </c:pt>
                <c:pt idx="39">
                  <c:v>9.0192999999999994</c:v>
                </c:pt>
                <c:pt idx="40">
                  <c:v>9.1789100000000001</c:v>
                </c:pt>
                <c:pt idx="41">
                  <c:v>9.7910699999999995</c:v>
                </c:pt>
                <c:pt idx="42">
                  <c:v>9.8861699999999999</c:v>
                </c:pt>
                <c:pt idx="43">
                  <c:v>12.93369</c:v>
                </c:pt>
                <c:pt idx="44">
                  <c:v>19.849789999999999</c:v>
                </c:pt>
                <c:pt idx="45">
                  <c:v>20.067879999999999</c:v>
                </c:pt>
                <c:pt idx="46">
                  <c:v>20.366520000000001</c:v>
                </c:pt>
                <c:pt idx="47">
                  <c:v>20.68892</c:v>
                </c:pt>
              </c:numCache>
            </c:numRef>
          </c:val>
          <c:smooth val="0"/>
          <c:extLst>
            <c:ext xmlns:c16="http://schemas.microsoft.com/office/drawing/2014/chart" uri="{C3380CC4-5D6E-409C-BE32-E72D297353CC}">
              <c16:uniqueId val="{0000001E-D5A7-429D-BF3C-44154FAEAA1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1099.5999999999999</c:v>
                </c:pt>
                <c:pt idx="1">
                  <c:v>1109.3</c:v>
                </c:pt>
                <c:pt idx="2">
                  <c:v>1113.4000000000001</c:v>
                </c:pt>
                <c:pt idx="3">
                  <c:v>1104</c:v>
                </c:pt>
                <c:pt idx="4">
                  <c:v>1108</c:v>
                </c:pt>
                <c:pt idx="5">
                  <c:v>1116.2</c:v>
                </c:pt>
                <c:pt idx="6">
                  <c:v>1110.5999999999999</c:v>
                </c:pt>
                <c:pt idx="7">
                  <c:v>1111.2</c:v>
                </c:pt>
                <c:pt idx="8">
                  <c:v>1109.0999999999999</c:v>
                </c:pt>
                <c:pt idx="9">
                  <c:v>1110.9000000000001</c:v>
                </c:pt>
                <c:pt idx="10">
                  <c:v>1115.4000000000001</c:v>
                </c:pt>
                <c:pt idx="11">
                  <c:v>1112.3</c:v>
                </c:pt>
                <c:pt idx="12">
                  <c:v>1114.0999999999999</c:v>
                </c:pt>
                <c:pt idx="13">
                  <c:v>1110.7</c:v>
                </c:pt>
                <c:pt idx="14">
                  <c:v>1109.3</c:v>
                </c:pt>
                <c:pt idx="15">
                  <c:v>1121.7</c:v>
                </c:pt>
                <c:pt idx="16">
                  <c:v>1100.3</c:v>
                </c:pt>
                <c:pt idx="17">
                  <c:v>1110.2</c:v>
                </c:pt>
                <c:pt idx="18">
                  <c:v>1097.2</c:v>
                </c:pt>
                <c:pt idx="19">
                  <c:v>1120.4000000000001</c:v>
                </c:pt>
                <c:pt idx="20">
                  <c:v>1098.0999999999999</c:v>
                </c:pt>
                <c:pt idx="21">
                  <c:v>1119.5</c:v>
                </c:pt>
                <c:pt idx="22">
                  <c:v>1117.4000000000001</c:v>
                </c:pt>
                <c:pt idx="23">
                  <c:v>1113.4000000000001</c:v>
                </c:pt>
                <c:pt idx="24">
                  <c:v>1103.4000000000001</c:v>
                </c:pt>
                <c:pt idx="25">
                  <c:v>1102.4000000000001</c:v>
                </c:pt>
                <c:pt idx="26">
                  <c:v>1116.7</c:v>
                </c:pt>
                <c:pt idx="27">
                  <c:v>1114.7</c:v>
                </c:pt>
                <c:pt idx="28">
                  <c:v>1117.7</c:v>
                </c:pt>
                <c:pt idx="29">
                  <c:v>1098</c:v>
                </c:pt>
                <c:pt idx="30">
                  <c:v>1109.8</c:v>
                </c:pt>
                <c:pt idx="31">
                  <c:v>1112.4000000000001</c:v>
                </c:pt>
                <c:pt idx="32">
                  <c:v>1123.5999999999999</c:v>
                </c:pt>
                <c:pt idx="33">
                  <c:v>1117.2</c:v>
                </c:pt>
                <c:pt idx="34">
                  <c:v>1108.0999999999999</c:v>
                </c:pt>
                <c:pt idx="35">
                  <c:v>1116.4000000000001</c:v>
                </c:pt>
                <c:pt idx="36">
                  <c:v>1113.8</c:v>
                </c:pt>
                <c:pt idx="37">
                  <c:v>1113.4000000000001</c:v>
                </c:pt>
                <c:pt idx="38">
                  <c:v>1122.2</c:v>
                </c:pt>
                <c:pt idx="39">
                  <c:v>1119.0999999999999</c:v>
                </c:pt>
                <c:pt idx="40">
                  <c:v>1121.7</c:v>
                </c:pt>
                <c:pt idx="41">
                  <c:v>1119.5999999999999</c:v>
                </c:pt>
                <c:pt idx="42">
                  <c:v>1123.9000000000001</c:v>
                </c:pt>
                <c:pt idx="43">
                  <c:v>1123</c:v>
                </c:pt>
                <c:pt idx="44">
                  <c:v>1123.5</c:v>
                </c:pt>
                <c:pt idx="45">
                  <c:v>1114.8</c:v>
                </c:pt>
                <c:pt idx="46">
                  <c:v>1147</c:v>
                </c:pt>
                <c:pt idx="47">
                  <c:v>1124.5999999999999</c:v>
                </c:pt>
              </c:numCache>
            </c:numRef>
          </c:val>
          <c:extLst>
            <c:ext xmlns:c16="http://schemas.microsoft.com/office/drawing/2014/chart" uri="{C3380CC4-5D6E-409C-BE32-E72D297353CC}">
              <c16:uniqueId val="{00000000-FC55-4CA1-A294-F2FDC185933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3222.98</c:v>
                </c:pt>
                <c:pt idx="1">
                  <c:v>3285.16</c:v>
                </c:pt>
                <c:pt idx="2">
                  <c:v>3267.8</c:v>
                </c:pt>
                <c:pt idx="3">
                  <c:v>3251.95</c:v>
                </c:pt>
                <c:pt idx="4">
                  <c:v>3248.77</c:v>
                </c:pt>
                <c:pt idx="5">
                  <c:v>3208.41</c:v>
                </c:pt>
                <c:pt idx="6">
                  <c:v>3258.71</c:v>
                </c:pt>
                <c:pt idx="7">
                  <c:v>3268.29</c:v>
                </c:pt>
                <c:pt idx="8">
                  <c:v>3249.4</c:v>
                </c:pt>
                <c:pt idx="9">
                  <c:v>3216.95</c:v>
                </c:pt>
                <c:pt idx="10">
                  <c:v>3284.07</c:v>
                </c:pt>
                <c:pt idx="11">
                  <c:v>3264.34</c:v>
                </c:pt>
                <c:pt idx="12">
                  <c:v>3306.39</c:v>
                </c:pt>
                <c:pt idx="13">
                  <c:v>3142.26</c:v>
                </c:pt>
                <c:pt idx="14">
                  <c:v>3091.97</c:v>
                </c:pt>
                <c:pt idx="15">
                  <c:v>3175.82</c:v>
                </c:pt>
                <c:pt idx="16">
                  <c:v>3283.11</c:v>
                </c:pt>
                <c:pt idx="17">
                  <c:v>3302.29</c:v>
                </c:pt>
                <c:pt idx="18">
                  <c:v>3264.51</c:v>
                </c:pt>
                <c:pt idx="19">
                  <c:v>3334.3</c:v>
                </c:pt>
                <c:pt idx="20">
                  <c:v>3270.88</c:v>
                </c:pt>
                <c:pt idx="21">
                  <c:v>3354.42</c:v>
                </c:pt>
                <c:pt idx="22">
                  <c:v>3348.7</c:v>
                </c:pt>
                <c:pt idx="23">
                  <c:v>3266.16</c:v>
                </c:pt>
                <c:pt idx="24">
                  <c:v>3041.37</c:v>
                </c:pt>
                <c:pt idx="25">
                  <c:v>3189.77</c:v>
                </c:pt>
                <c:pt idx="26">
                  <c:v>3266.49</c:v>
                </c:pt>
                <c:pt idx="27">
                  <c:v>3251.26</c:v>
                </c:pt>
                <c:pt idx="28">
                  <c:v>3289.45</c:v>
                </c:pt>
                <c:pt idx="29">
                  <c:v>3226.26</c:v>
                </c:pt>
                <c:pt idx="30">
                  <c:v>3373.39</c:v>
                </c:pt>
                <c:pt idx="31">
                  <c:v>3322.74</c:v>
                </c:pt>
                <c:pt idx="32">
                  <c:v>3331.72</c:v>
                </c:pt>
                <c:pt idx="33">
                  <c:v>3266.06</c:v>
                </c:pt>
                <c:pt idx="34">
                  <c:v>3287.51</c:v>
                </c:pt>
                <c:pt idx="35">
                  <c:v>3329.48</c:v>
                </c:pt>
                <c:pt idx="36">
                  <c:v>3528.86</c:v>
                </c:pt>
                <c:pt idx="37">
                  <c:v>3514.12</c:v>
                </c:pt>
                <c:pt idx="38">
                  <c:v>3515.86</c:v>
                </c:pt>
                <c:pt idx="39">
                  <c:v>3523.97</c:v>
                </c:pt>
                <c:pt idx="40">
                  <c:v>3544.71</c:v>
                </c:pt>
                <c:pt idx="41">
                  <c:v>3526.41</c:v>
                </c:pt>
                <c:pt idx="42">
                  <c:v>3565.3</c:v>
                </c:pt>
                <c:pt idx="43">
                  <c:v>3436.31</c:v>
                </c:pt>
                <c:pt idx="44">
                  <c:v>3437.68</c:v>
                </c:pt>
                <c:pt idx="45">
                  <c:v>3336.71</c:v>
                </c:pt>
                <c:pt idx="46">
                  <c:v>3400.53</c:v>
                </c:pt>
                <c:pt idx="47">
                  <c:v>3289.48</c:v>
                </c:pt>
              </c:numCache>
            </c:numRef>
          </c:val>
          <c:extLst>
            <c:ext xmlns:c16="http://schemas.microsoft.com/office/drawing/2014/chart" uri="{C3380CC4-5D6E-409C-BE32-E72D297353CC}">
              <c16:uniqueId val="{00000001-FC55-4CA1-A294-F2FDC185933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1582.5</c:v>
                </c:pt>
                <c:pt idx="1">
                  <c:v>1630.5</c:v>
                </c:pt>
                <c:pt idx="2">
                  <c:v>1601.4</c:v>
                </c:pt>
                <c:pt idx="3">
                  <c:v>1623.4</c:v>
                </c:pt>
                <c:pt idx="4">
                  <c:v>1582.9</c:v>
                </c:pt>
                <c:pt idx="5">
                  <c:v>1583.5</c:v>
                </c:pt>
                <c:pt idx="6">
                  <c:v>1674.2</c:v>
                </c:pt>
                <c:pt idx="7">
                  <c:v>1719.7</c:v>
                </c:pt>
                <c:pt idx="8">
                  <c:v>1797.5</c:v>
                </c:pt>
                <c:pt idx="9">
                  <c:v>1841.9</c:v>
                </c:pt>
                <c:pt idx="10">
                  <c:v>1989</c:v>
                </c:pt>
                <c:pt idx="11">
                  <c:v>2095.5</c:v>
                </c:pt>
                <c:pt idx="12">
                  <c:v>2124.8000000000002</c:v>
                </c:pt>
                <c:pt idx="13">
                  <c:v>2020.7</c:v>
                </c:pt>
                <c:pt idx="14">
                  <c:v>1920.7</c:v>
                </c:pt>
                <c:pt idx="15">
                  <c:v>1806.9</c:v>
                </c:pt>
                <c:pt idx="16">
                  <c:v>1835.1</c:v>
                </c:pt>
                <c:pt idx="17">
                  <c:v>2015.1</c:v>
                </c:pt>
                <c:pt idx="18">
                  <c:v>2054.8000000000002</c:v>
                </c:pt>
                <c:pt idx="19">
                  <c:v>2015.7</c:v>
                </c:pt>
                <c:pt idx="20">
                  <c:v>2010.6</c:v>
                </c:pt>
                <c:pt idx="21">
                  <c:v>2059.8000000000002</c:v>
                </c:pt>
                <c:pt idx="22">
                  <c:v>2072.4</c:v>
                </c:pt>
                <c:pt idx="23">
                  <c:v>2099.8000000000002</c:v>
                </c:pt>
                <c:pt idx="24">
                  <c:v>2154.8000000000002</c:v>
                </c:pt>
                <c:pt idx="25">
                  <c:v>1930.8</c:v>
                </c:pt>
                <c:pt idx="26">
                  <c:v>1861.4</c:v>
                </c:pt>
                <c:pt idx="27">
                  <c:v>1924.2</c:v>
                </c:pt>
                <c:pt idx="28">
                  <c:v>1966.8</c:v>
                </c:pt>
                <c:pt idx="29">
                  <c:v>2179.1</c:v>
                </c:pt>
                <c:pt idx="30">
                  <c:v>2068</c:v>
                </c:pt>
                <c:pt idx="31">
                  <c:v>2187.6</c:v>
                </c:pt>
                <c:pt idx="32">
                  <c:v>2278.4</c:v>
                </c:pt>
                <c:pt idx="33">
                  <c:v>2497.9</c:v>
                </c:pt>
                <c:pt idx="34">
                  <c:v>2422.3000000000002</c:v>
                </c:pt>
                <c:pt idx="35">
                  <c:v>2386.1</c:v>
                </c:pt>
                <c:pt idx="36">
                  <c:v>2545.8000000000002</c:v>
                </c:pt>
                <c:pt idx="37">
                  <c:v>2582.6999999999998</c:v>
                </c:pt>
                <c:pt idx="38">
                  <c:v>2587.1</c:v>
                </c:pt>
                <c:pt idx="39">
                  <c:v>2622.7</c:v>
                </c:pt>
                <c:pt idx="40">
                  <c:v>2622.9</c:v>
                </c:pt>
                <c:pt idx="41">
                  <c:v>2539</c:v>
                </c:pt>
                <c:pt idx="42">
                  <c:v>2413.9</c:v>
                </c:pt>
                <c:pt idx="43">
                  <c:v>2458.3000000000002</c:v>
                </c:pt>
                <c:pt idx="44">
                  <c:v>2383.1999999999998</c:v>
                </c:pt>
                <c:pt idx="45">
                  <c:v>2109.6999999999998</c:v>
                </c:pt>
                <c:pt idx="46">
                  <c:v>1923.3</c:v>
                </c:pt>
                <c:pt idx="47">
                  <c:v>1836.9</c:v>
                </c:pt>
              </c:numCache>
            </c:numRef>
          </c:val>
          <c:extLst>
            <c:ext xmlns:c16="http://schemas.microsoft.com/office/drawing/2014/chart" uri="{C3380CC4-5D6E-409C-BE32-E72D297353CC}">
              <c16:uniqueId val="{00000002-FC55-4CA1-A294-F2FDC185933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0</c:v>
                </c:pt>
                <c:pt idx="2">
                  <c:v>0</c:v>
                </c:pt>
                <c:pt idx="3">
                  <c:v>0</c:v>
                </c:pt>
                <c:pt idx="4">
                  <c:v>0</c:v>
                </c:pt>
                <c:pt idx="5">
                  <c:v>0</c:v>
                </c:pt>
                <c:pt idx="6">
                  <c:v>0</c:v>
                </c:pt>
                <c:pt idx="7">
                  <c:v>0</c:v>
                </c:pt>
                <c:pt idx="8">
                  <c:v>0</c:v>
                </c:pt>
                <c:pt idx="9">
                  <c:v>0</c:v>
                </c:pt>
                <c:pt idx="10">
                  <c:v>0</c:v>
                </c:pt>
                <c:pt idx="11">
                  <c:v>0</c:v>
                </c:pt>
                <c:pt idx="12">
                  <c:v>0</c:v>
                </c:pt>
                <c:pt idx="13">
                  <c:v>0</c:v>
                </c:pt>
                <c:pt idx="14">
                  <c:v>45.9</c:v>
                </c:pt>
                <c:pt idx="15">
                  <c:v>46.9</c:v>
                </c:pt>
                <c:pt idx="16">
                  <c:v>46.5</c:v>
                </c:pt>
                <c:pt idx="17">
                  <c:v>46.8</c:v>
                </c:pt>
                <c:pt idx="18">
                  <c:v>46.5</c:v>
                </c:pt>
                <c:pt idx="19">
                  <c:v>45.6</c:v>
                </c:pt>
                <c:pt idx="20">
                  <c:v>45.7</c:v>
                </c:pt>
                <c:pt idx="21">
                  <c:v>45.4</c:v>
                </c:pt>
                <c:pt idx="22">
                  <c:v>45.9</c:v>
                </c:pt>
                <c:pt idx="23">
                  <c:v>45.3</c:v>
                </c:pt>
                <c:pt idx="24">
                  <c:v>45.6</c:v>
                </c:pt>
                <c:pt idx="25">
                  <c:v>45.5</c:v>
                </c:pt>
                <c:pt idx="26">
                  <c:v>46.6</c:v>
                </c:pt>
                <c:pt idx="27">
                  <c:v>46</c:v>
                </c:pt>
                <c:pt idx="28">
                  <c:v>45.8</c:v>
                </c:pt>
                <c:pt idx="29">
                  <c:v>46</c:v>
                </c:pt>
                <c:pt idx="30">
                  <c:v>46</c:v>
                </c:pt>
                <c:pt idx="31">
                  <c:v>46.8</c:v>
                </c:pt>
                <c:pt idx="32">
                  <c:v>47.3</c:v>
                </c:pt>
                <c:pt idx="33">
                  <c:v>47</c:v>
                </c:pt>
                <c:pt idx="34">
                  <c:v>46.8</c:v>
                </c:pt>
                <c:pt idx="35">
                  <c:v>46.8</c:v>
                </c:pt>
                <c:pt idx="36">
                  <c:v>46.8</c:v>
                </c:pt>
                <c:pt idx="37">
                  <c:v>47.4</c:v>
                </c:pt>
                <c:pt idx="38">
                  <c:v>47.3</c:v>
                </c:pt>
                <c:pt idx="39">
                  <c:v>47.2</c:v>
                </c:pt>
                <c:pt idx="40">
                  <c:v>47.2</c:v>
                </c:pt>
                <c:pt idx="41">
                  <c:v>47.2</c:v>
                </c:pt>
                <c:pt idx="42">
                  <c:v>47.3</c:v>
                </c:pt>
                <c:pt idx="43">
                  <c:v>46.9</c:v>
                </c:pt>
                <c:pt idx="44">
                  <c:v>47.4</c:v>
                </c:pt>
                <c:pt idx="45">
                  <c:v>47.3</c:v>
                </c:pt>
                <c:pt idx="46">
                  <c:v>46.9</c:v>
                </c:pt>
                <c:pt idx="47">
                  <c:v>0</c:v>
                </c:pt>
              </c:numCache>
            </c:numRef>
          </c:val>
          <c:extLst>
            <c:ext xmlns:c16="http://schemas.microsoft.com/office/drawing/2014/chart" uri="{C3380CC4-5D6E-409C-BE32-E72D297353CC}">
              <c16:uniqueId val="{00000003-FC55-4CA1-A294-F2FDC185933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8.8000000000000007</c:v>
                </c:pt>
                <c:pt idx="1">
                  <c:v>8.8000000000000007</c:v>
                </c:pt>
                <c:pt idx="2">
                  <c:v>8.6999999999999993</c:v>
                </c:pt>
                <c:pt idx="3">
                  <c:v>8</c:v>
                </c:pt>
                <c:pt idx="4">
                  <c:v>8.6</c:v>
                </c:pt>
                <c:pt idx="5">
                  <c:v>8.6</c:v>
                </c:pt>
                <c:pt idx="6">
                  <c:v>8.6999999999999993</c:v>
                </c:pt>
                <c:pt idx="7">
                  <c:v>8.6999999999999993</c:v>
                </c:pt>
                <c:pt idx="8">
                  <c:v>8.4</c:v>
                </c:pt>
                <c:pt idx="9">
                  <c:v>9.1999999999999993</c:v>
                </c:pt>
                <c:pt idx="10">
                  <c:v>7.5</c:v>
                </c:pt>
                <c:pt idx="11">
                  <c:v>9.4</c:v>
                </c:pt>
                <c:pt idx="12">
                  <c:v>9.1999999999999993</c:v>
                </c:pt>
                <c:pt idx="13">
                  <c:v>9</c:v>
                </c:pt>
                <c:pt idx="14">
                  <c:v>8.8000000000000007</c:v>
                </c:pt>
                <c:pt idx="15">
                  <c:v>9.3000000000000007</c:v>
                </c:pt>
                <c:pt idx="16">
                  <c:v>9.6</c:v>
                </c:pt>
                <c:pt idx="17">
                  <c:v>9.3000000000000007</c:v>
                </c:pt>
                <c:pt idx="18">
                  <c:v>9</c:v>
                </c:pt>
                <c:pt idx="19">
                  <c:v>9.1999999999999993</c:v>
                </c:pt>
                <c:pt idx="20">
                  <c:v>8.9</c:v>
                </c:pt>
                <c:pt idx="21">
                  <c:v>8.9</c:v>
                </c:pt>
                <c:pt idx="22">
                  <c:v>8.9</c:v>
                </c:pt>
                <c:pt idx="23">
                  <c:v>8.9</c:v>
                </c:pt>
                <c:pt idx="24">
                  <c:v>8.5</c:v>
                </c:pt>
                <c:pt idx="25">
                  <c:v>8.5</c:v>
                </c:pt>
                <c:pt idx="26">
                  <c:v>7.2</c:v>
                </c:pt>
                <c:pt idx="27">
                  <c:v>8.5</c:v>
                </c:pt>
                <c:pt idx="28">
                  <c:v>9</c:v>
                </c:pt>
                <c:pt idx="29">
                  <c:v>8.8000000000000007</c:v>
                </c:pt>
                <c:pt idx="30">
                  <c:v>9</c:v>
                </c:pt>
                <c:pt idx="31">
                  <c:v>9</c:v>
                </c:pt>
                <c:pt idx="32">
                  <c:v>9</c:v>
                </c:pt>
                <c:pt idx="33">
                  <c:v>9</c:v>
                </c:pt>
                <c:pt idx="34">
                  <c:v>8.9</c:v>
                </c:pt>
                <c:pt idx="35">
                  <c:v>9</c:v>
                </c:pt>
                <c:pt idx="36">
                  <c:v>9</c:v>
                </c:pt>
                <c:pt idx="37">
                  <c:v>9</c:v>
                </c:pt>
                <c:pt idx="38">
                  <c:v>8.9</c:v>
                </c:pt>
                <c:pt idx="39">
                  <c:v>9</c:v>
                </c:pt>
                <c:pt idx="40">
                  <c:v>8.9</c:v>
                </c:pt>
                <c:pt idx="41">
                  <c:v>8.5</c:v>
                </c:pt>
                <c:pt idx="42">
                  <c:v>8.8000000000000007</c:v>
                </c:pt>
                <c:pt idx="43">
                  <c:v>8.6999999999999993</c:v>
                </c:pt>
                <c:pt idx="44">
                  <c:v>9</c:v>
                </c:pt>
                <c:pt idx="45">
                  <c:v>9</c:v>
                </c:pt>
                <c:pt idx="46">
                  <c:v>9.1</c:v>
                </c:pt>
                <c:pt idx="47">
                  <c:v>9</c:v>
                </c:pt>
              </c:numCache>
            </c:numRef>
          </c:val>
          <c:extLst>
            <c:ext xmlns:c16="http://schemas.microsoft.com/office/drawing/2014/chart" uri="{C3380CC4-5D6E-409C-BE32-E72D297353CC}">
              <c16:uniqueId val="{00000004-FC55-4CA1-A294-F2FDC185933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2.2000000000000002</c:v>
                </c:pt>
                <c:pt idx="1">
                  <c:v>2.2000000000000002</c:v>
                </c:pt>
                <c:pt idx="2">
                  <c:v>2.2000000000000002</c:v>
                </c:pt>
                <c:pt idx="3">
                  <c:v>2.2000000000000002</c:v>
                </c:pt>
                <c:pt idx="4">
                  <c:v>2.2000000000000002</c:v>
                </c:pt>
                <c:pt idx="5">
                  <c:v>2.2000000000000002</c:v>
                </c:pt>
                <c:pt idx="6">
                  <c:v>2.2000000000000002</c:v>
                </c:pt>
                <c:pt idx="7">
                  <c:v>2.2000000000000002</c:v>
                </c:pt>
                <c:pt idx="8">
                  <c:v>2.2000000000000002</c:v>
                </c:pt>
                <c:pt idx="9">
                  <c:v>2.2000000000000002</c:v>
                </c:pt>
                <c:pt idx="10">
                  <c:v>2.2000000000000002</c:v>
                </c:pt>
                <c:pt idx="11">
                  <c:v>2.2000000000000002</c:v>
                </c:pt>
                <c:pt idx="12">
                  <c:v>2.2000000000000002</c:v>
                </c:pt>
                <c:pt idx="13">
                  <c:v>2.2000000000000002</c:v>
                </c:pt>
                <c:pt idx="14">
                  <c:v>2.2000000000000002</c:v>
                </c:pt>
                <c:pt idx="15">
                  <c:v>2.2000000000000002</c:v>
                </c:pt>
                <c:pt idx="16">
                  <c:v>2.2000000000000002</c:v>
                </c:pt>
                <c:pt idx="17">
                  <c:v>2.2000000000000002</c:v>
                </c:pt>
                <c:pt idx="18">
                  <c:v>2.2000000000000002</c:v>
                </c:pt>
                <c:pt idx="19">
                  <c:v>2.2000000000000002</c:v>
                </c:pt>
                <c:pt idx="20">
                  <c:v>2.2000000000000002</c:v>
                </c:pt>
                <c:pt idx="21">
                  <c:v>2.2000000000000002</c:v>
                </c:pt>
                <c:pt idx="22">
                  <c:v>2.2000000000000002</c:v>
                </c:pt>
                <c:pt idx="23">
                  <c:v>2.2000000000000002</c:v>
                </c:pt>
                <c:pt idx="24">
                  <c:v>2.2000000000000002</c:v>
                </c:pt>
                <c:pt idx="25">
                  <c:v>2.2000000000000002</c:v>
                </c:pt>
                <c:pt idx="26">
                  <c:v>2.2000000000000002</c:v>
                </c:pt>
                <c:pt idx="27">
                  <c:v>2.2000000000000002</c:v>
                </c:pt>
                <c:pt idx="28">
                  <c:v>2.2000000000000002</c:v>
                </c:pt>
                <c:pt idx="29">
                  <c:v>2.2000000000000002</c:v>
                </c:pt>
                <c:pt idx="30">
                  <c:v>2.2000000000000002</c:v>
                </c:pt>
                <c:pt idx="31">
                  <c:v>2.2000000000000002</c:v>
                </c:pt>
                <c:pt idx="32">
                  <c:v>2.2000000000000002</c:v>
                </c:pt>
                <c:pt idx="33">
                  <c:v>2.2000000000000002</c:v>
                </c:pt>
                <c:pt idx="34">
                  <c:v>2.2000000000000002</c:v>
                </c:pt>
                <c:pt idx="35">
                  <c:v>2.2000000000000002</c:v>
                </c:pt>
                <c:pt idx="36">
                  <c:v>2.2000000000000002</c:v>
                </c:pt>
                <c:pt idx="37">
                  <c:v>2.2000000000000002</c:v>
                </c:pt>
                <c:pt idx="38">
                  <c:v>2.2000000000000002</c:v>
                </c:pt>
                <c:pt idx="39">
                  <c:v>2.2000000000000002</c:v>
                </c:pt>
                <c:pt idx="40">
                  <c:v>2.2000000000000002</c:v>
                </c:pt>
                <c:pt idx="41">
                  <c:v>2.2000000000000002</c:v>
                </c:pt>
                <c:pt idx="42">
                  <c:v>2.2000000000000002</c:v>
                </c:pt>
                <c:pt idx="43">
                  <c:v>2.2000000000000002</c:v>
                </c:pt>
                <c:pt idx="44">
                  <c:v>2.2000000000000002</c:v>
                </c:pt>
                <c:pt idx="45">
                  <c:v>2.2000000000000002</c:v>
                </c:pt>
                <c:pt idx="46">
                  <c:v>2.2000000000000002</c:v>
                </c:pt>
                <c:pt idx="47">
                  <c:v>2.2000000000000002</c:v>
                </c:pt>
              </c:numCache>
            </c:numRef>
          </c:val>
          <c:extLst>
            <c:ext xmlns:c16="http://schemas.microsoft.com/office/drawing/2014/chart" uri="{C3380CC4-5D6E-409C-BE32-E72D297353CC}">
              <c16:uniqueId val="{00000005-FC55-4CA1-A294-F2FDC185933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0.2</c:v>
                </c:pt>
                <c:pt idx="10">
                  <c:v>0.2</c:v>
                </c:pt>
                <c:pt idx="11">
                  <c:v>1.5</c:v>
                </c:pt>
                <c:pt idx="12">
                  <c:v>61.7</c:v>
                </c:pt>
                <c:pt idx="13">
                  <c:v>266</c:v>
                </c:pt>
                <c:pt idx="14">
                  <c:v>471.5</c:v>
                </c:pt>
                <c:pt idx="15">
                  <c:v>565.9</c:v>
                </c:pt>
                <c:pt idx="16">
                  <c:v>604.29999999999995</c:v>
                </c:pt>
                <c:pt idx="17">
                  <c:v>622.9</c:v>
                </c:pt>
                <c:pt idx="18">
                  <c:v>626.79999999999995</c:v>
                </c:pt>
                <c:pt idx="19">
                  <c:v>635</c:v>
                </c:pt>
                <c:pt idx="20">
                  <c:v>637.9</c:v>
                </c:pt>
                <c:pt idx="21">
                  <c:v>621.79999999999995</c:v>
                </c:pt>
                <c:pt idx="22">
                  <c:v>623.79999999999995</c:v>
                </c:pt>
                <c:pt idx="23">
                  <c:v>627</c:v>
                </c:pt>
                <c:pt idx="24">
                  <c:v>630.1</c:v>
                </c:pt>
                <c:pt idx="25">
                  <c:v>630.9</c:v>
                </c:pt>
                <c:pt idx="26">
                  <c:v>627.20000000000005</c:v>
                </c:pt>
                <c:pt idx="27">
                  <c:v>625.20000000000005</c:v>
                </c:pt>
                <c:pt idx="28">
                  <c:v>617.20000000000005</c:v>
                </c:pt>
                <c:pt idx="29">
                  <c:v>601.9</c:v>
                </c:pt>
                <c:pt idx="30">
                  <c:v>573.70000000000005</c:v>
                </c:pt>
                <c:pt idx="31">
                  <c:v>489.3</c:v>
                </c:pt>
                <c:pt idx="32">
                  <c:v>274.39999999999998</c:v>
                </c:pt>
                <c:pt idx="33">
                  <c:v>71.099999999999994</c:v>
                </c:pt>
                <c:pt idx="34">
                  <c:v>1.1000000000000001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FC55-4CA1-A294-F2FDC18593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26729.650000000005</c:v>
                </c:pt>
                <c:pt idx="1">
                  <c:v>79481.539999999979</c:v>
                </c:pt>
                <c:pt idx="2">
                  <c:v>49620.65</c:v>
                </c:pt>
                <c:pt idx="3">
                  <c:v>791.45</c:v>
                </c:pt>
                <c:pt idx="4">
                  <c:v>0</c:v>
                </c:pt>
                <c:pt idx="5">
                  <c:v>0</c:v>
                </c:pt>
                <c:pt idx="6">
                  <c:v>0</c:v>
                </c:pt>
                <c:pt idx="7">
                  <c:v>912.50000000000034</c:v>
                </c:pt>
                <c:pt idx="8">
                  <c:v>0</c:v>
                </c:pt>
                <c:pt idx="9">
                  <c:v>211.85</c:v>
                </c:pt>
                <c:pt idx="10">
                  <c:v>52.80000000000004</c:v>
                </c:pt>
                <c:pt idx="11">
                  <c:v>5754.3000000000011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C97-4963-86A2-467DBF1351C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7">
                  <c:v>C.H. HUASAHUASI I</c:v>
                </c:pt>
                <c:pt idx="8">
                  <c:v>C.H. HUASAHUASI II</c:v>
                </c:pt>
                <c:pt idx="9">
                  <c:v>C.H. RUNATULLO II</c:v>
                </c:pt>
                <c:pt idx="10">
                  <c:v>C.H. RUNATULLO III</c:v>
                </c:pt>
                <c:pt idx="11">
                  <c:v>C.H. STA CRUZ I y II</c:v>
                </c:pt>
                <c:pt idx="12">
                  <c:v>C.H. YANAPAMPA</c:v>
                </c:pt>
                <c:pt idx="13">
                  <c:v>C.H. CANCHAYLLO</c:v>
                </c:pt>
                <c:pt idx="14">
                  <c:v>C.H. RUCUY</c:v>
                </c:pt>
                <c:pt idx="15">
                  <c:v>C.H. RENOVANDES H1</c:v>
                </c:pt>
                <c:pt idx="16">
                  <c:v>C.H. POTRERO</c:v>
                </c:pt>
                <c:pt idx="17">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0</c:v>
                </c:pt>
                <c:pt idx="2">
                  <c:v>0</c:v>
                </c:pt>
                <c:pt idx="3">
                  <c:v>323.7</c:v>
                </c:pt>
                <c:pt idx="4">
                  <c:v>74.05</c:v>
                </c:pt>
                <c:pt idx="5">
                  <c:v>0</c:v>
                </c:pt>
                <c:pt idx="6">
                  <c:v>211.85</c:v>
                </c:pt>
                <c:pt idx="7">
                  <c:v>462.45</c:v>
                </c:pt>
                <c:pt idx="8">
                  <c:v>0</c:v>
                </c:pt>
                <c:pt idx="9">
                  <c:v>433.9</c:v>
                </c:pt>
                <c:pt idx="10">
                  <c:v>485.55</c:v>
                </c:pt>
                <c:pt idx="11">
                  <c:v>219.6</c:v>
                </c:pt>
                <c:pt idx="12">
                  <c:v>57.55</c:v>
                </c:pt>
                <c:pt idx="13">
                  <c:v>120.8</c:v>
                </c:pt>
                <c:pt idx="14">
                  <c:v>478.8</c:v>
                </c:pt>
                <c:pt idx="15">
                  <c:v>487.45</c:v>
                </c:pt>
                <c:pt idx="16">
                  <c:v>467.15</c:v>
                </c:pt>
                <c:pt idx="17">
                  <c:v>450.3</c:v>
                </c:pt>
                <c:pt idx="18">
                  <c:v>465</c:v>
                </c:pt>
                <c:pt idx="19">
                  <c:v>1226.9000000000001</c:v>
                </c:pt>
                <c:pt idx="20">
                  <c:v>1722.35</c:v>
                </c:pt>
                <c:pt idx="21">
                  <c:v>1218.1500000000001</c:v>
                </c:pt>
                <c:pt idx="22">
                  <c:v>1614.8</c:v>
                </c:pt>
                <c:pt idx="23">
                  <c:v>295.05</c:v>
                </c:pt>
                <c:pt idx="24">
                  <c:v>133.9</c:v>
                </c:pt>
                <c:pt idx="25">
                  <c:v>112.7</c:v>
                </c:pt>
                <c:pt idx="26">
                  <c:v>503.6</c:v>
                </c:pt>
                <c:pt idx="27">
                  <c:v>168.75</c:v>
                </c:pt>
                <c:pt idx="28">
                  <c:v>489.6</c:v>
                </c:pt>
                <c:pt idx="29">
                  <c:v>489.6</c:v>
                </c:pt>
                <c:pt idx="30">
                  <c:v>488.6</c:v>
                </c:pt>
                <c:pt idx="31">
                  <c:v>215.55</c:v>
                </c:pt>
                <c:pt idx="32">
                  <c:v>687.05</c:v>
                </c:pt>
                <c:pt idx="33">
                  <c:v>48.55</c:v>
                </c:pt>
                <c:pt idx="34">
                  <c:v>59.5</c:v>
                </c:pt>
                <c:pt idx="35">
                  <c:v>18.05</c:v>
                </c:pt>
                <c:pt idx="36">
                  <c:v>9.3000000000000007</c:v>
                </c:pt>
                <c:pt idx="37">
                  <c:v>0</c:v>
                </c:pt>
                <c:pt idx="38">
                  <c:v>2098.1999999999998</c:v>
                </c:pt>
                <c:pt idx="39">
                  <c:v>2.25</c:v>
                </c:pt>
                <c:pt idx="40">
                  <c:v>78.599999999999994</c:v>
                </c:pt>
                <c:pt idx="41">
                  <c:v>128.4</c:v>
                </c:pt>
                <c:pt idx="42">
                  <c:v>127.25</c:v>
                </c:pt>
                <c:pt idx="43">
                  <c:v>130.94999999999999</c:v>
                </c:pt>
                <c:pt idx="44">
                  <c:v>237.9</c:v>
                </c:pt>
                <c:pt idx="45">
                  <c:v>1142</c:v>
                </c:pt>
                <c:pt idx="46">
                  <c:v>1188.05</c:v>
                </c:pt>
                <c:pt idx="47">
                  <c:v>1186</c:v>
                </c:pt>
                <c:pt idx="48">
                  <c:v>879.15</c:v>
                </c:pt>
                <c:pt idx="49">
                  <c:v>9.6</c:v>
                </c:pt>
                <c:pt idx="50">
                  <c:v>155.5</c:v>
                </c:pt>
                <c:pt idx="51">
                  <c:v>183.45</c:v>
                </c:pt>
                <c:pt idx="52">
                  <c:v>375.8</c:v>
                </c:pt>
                <c:pt idx="53">
                  <c:v>480</c:v>
                </c:pt>
                <c:pt idx="54">
                  <c:v>0</c:v>
                </c:pt>
                <c:pt idx="55">
                  <c:v>0</c:v>
                </c:pt>
                <c:pt idx="56">
                  <c:v>0</c:v>
                </c:pt>
                <c:pt idx="57">
                  <c:v>52.8</c:v>
                </c:pt>
                <c:pt idx="58">
                  <c:v>48.6</c:v>
                </c:pt>
                <c:pt idx="59">
                  <c:v>28.8</c:v>
                </c:pt>
                <c:pt idx="60">
                  <c:v>0</c:v>
                </c:pt>
                <c:pt idx="61">
                  <c:v>479.5</c:v>
                </c:pt>
                <c:pt idx="62">
                  <c:v>225.8</c:v>
                </c:pt>
                <c:pt idx="63">
                  <c:v>144.80000000000001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C50-4006-987B-9056681DFA6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PE"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PE"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GENERACIÓN ELÉCTRICA RER POR TIPO DE GENERACIÓN EN EL SEIN
TOTAL RER : 23623.55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264.64999999999998</c:v>
                </c:pt>
                <c:pt idx="1">
                  <c:v>5754.3</c:v>
                </c:pt>
                <c:pt idx="2">
                  <c:v>8115.5</c:v>
                </c:pt>
                <c:pt idx="3">
                  <c:v>9489.1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D5E-4DA2-9495-A63FAF0E830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58B0-4BB2-BA41-8BD27D52680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58B0-4BB2-BA41-8BD27D52680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58B0-4BB2-BA41-8BD27D52680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8.8000000000000007</c:v>
                </c:pt>
                <c:pt idx="1">
                  <c:v>8.8000000000000007</c:v>
                </c:pt>
                <c:pt idx="2">
                  <c:v>8.6999999999999993</c:v>
                </c:pt>
                <c:pt idx="3">
                  <c:v>8</c:v>
                </c:pt>
                <c:pt idx="4">
                  <c:v>8.6</c:v>
                </c:pt>
                <c:pt idx="5">
                  <c:v>8.6</c:v>
                </c:pt>
                <c:pt idx="6">
                  <c:v>8.6999999999999993</c:v>
                </c:pt>
                <c:pt idx="7">
                  <c:v>8.6999999999999993</c:v>
                </c:pt>
                <c:pt idx="8">
                  <c:v>8.4</c:v>
                </c:pt>
                <c:pt idx="9">
                  <c:v>9.1999999999999993</c:v>
                </c:pt>
                <c:pt idx="10">
                  <c:v>7.5</c:v>
                </c:pt>
                <c:pt idx="11">
                  <c:v>9.4</c:v>
                </c:pt>
                <c:pt idx="12">
                  <c:v>9.1999999999999993</c:v>
                </c:pt>
                <c:pt idx="13">
                  <c:v>9</c:v>
                </c:pt>
                <c:pt idx="14">
                  <c:v>8.8000000000000007</c:v>
                </c:pt>
                <c:pt idx="15">
                  <c:v>9.3000000000000007</c:v>
                </c:pt>
                <c:pt idx="16">
                  <c:v>9.6</c:v>
                </c:pt>
                <c:pt idx="17">
                  <c:v>9.3000000000000007</c:v>
                </c:pt>
                <c:pt idx="18">
                  <c:v>9</c:v>
                </c:pt>
                <c:pt idx="19">
                  <c:v>9.1999999999999993</c:v>
                </c:pt>
                <c:pt idx="20">
                  <c:v>8.9</c:v>
                </c:pt>
                <c:pt idx="21">
                  <c:v>8.9</c:v>
                </c:pt>
                <c:pt idx="22">
                  <c:v>8.9</c:v>
                </c:pt>
                <c:pt idx="23">
                  <c:v>8.9</c:v>
                </c:pt>
                <c:pt idx="24">
                  <c:v>8.5</c:v>
                </c:pt>
                <c:pt idx="25">
                  <c:v>8.5</c:v>
                </c:pt>
                <c:pt idx="26">
                  <c:v>7.2</c:v>
                </c:pt>
                <c:pt idx="27">
                  <c:v>8.5</c:v>
                </c:pt>
                <c:pt idx="28">
                  <c:v>9</c:v>
                </c:pt>
                <c:pt idx="29">
                  <c:v>8.8000000000000007</c:v>
                </c:pt>
                <c:pt idx="30">
                  <c:v>9</c:v>
                </c:pt>
                <c:pt idx="31">
                  <c:v>9</c:v>
                </c:pt>
                <c:pt idx="32">
                  <c:v>9</c:v>
                </c:pt>
                <c:pt idx="33">
                  <c:v>9</c:v>
                </c:pt>
                <c:pt idx="34">
                  <c:v>8.9</c:v>
                </c:pt>
                <c:pt idx="35">
                  <c:v>9</c:v>
                </c:pt>
                <c:pt idx="36">
                  <c:v>9</c:v>
                </c:pt>
                <c:pt idx="37">
                  <c:v>9</c:v>
                </c:pt>
                <c:pt idx="38">
                  <c:v>8.9</c:v>
                </c:pt>
                <c:pt idx="39">
                  <c:v>9</c:v>
                </c:pt>
                <c:pt idx="40">
                  <c:v>8.9</c:v>
                </c:pt>
                <c:pt idx="41">
                  <c:v>8.5</c:v>
                </c:pt>
                <c:pt idx="42">
                  <c:v>8.8000000000000007</c:v>
                </c:pt>
                <c:pt idx="43">
                  <c:v>8.6999999999999993</c:v>
                </c:pt>
                <c:pt idx="44">
                  <c:v>9</c:v>
                </c:pt>
                <c:pt idx="45">
                  <c:v>9</c:v>
                </c:pt>
                <c:pt idx="46">
                  <c:v>9.1</c:v>
                </c:pt>
                <c:pt idx="47">
                  <c:v>9</c:v>
                </c:pt>
              </c:numCache>
            </c:numRef>
          </c:val>
          <c:extLst>
            <c:ext xmlns:c16="http://schemas.microsoft.com/office/drawing/2014/chart" uri="{C3380CC4-5D6E-409C-BE32-E72D297353CC}">
              <c16:uniqueId val="{00000003-58B0-4BB2-BA41-8BD27D52680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38.5</c:v>
                </c:pt>
                <c:pt idx="1">
                  <c:v>38.4</c:v>
                </c:pt>
                <c:pt idx="2">
                  <c:v>38.4</c:v>
                </c:pt>
                <c:pt idx="3">
                  <c:v>38.5</c:v>
                </c:pt>
                <c:pt idx="4">
                  <c:v>38.4</c:v>
                </c:pt>
                <c:pt idx="5">
                  <c:v>38.6</c:v>
                </c:pt>
                <c:pt idx="6">
                  <c:v>38.6</c:v>
                </c:pt>
                <c:pt idx="7">
                  <c:v>38.6</c:v>
                </c:pt>
                <c:pt idx="8">
                  <c:v>38.5</c:v>
                </c:pt>
                <c:pt idx="9">
                  <c:v>38.700000000000003</c:v>
                </c:pt>
                <c:pt idx="10">
                  <c:v>38.700000000000003</c:v>
                </c:pt>
                <c:pt idx="11">
                  <c:v>38.6</c:v>
                </c:pt>
                <c:pt idx="12">
                  <c:v>38.700000000000003</c:v>
                </c:pt>
                <c:pt idx="13">
                  <c:v>35.6</c:v>
                </c:pt>
                <c:pt idx="14">
                  <c:v>38.5</c:v>
                </c:pt>
                <c:pt idx="15">
                  <c:v>38.6</c:v>
                </c:pt>
                <c:pt idx="16">
                  <c:v>38.700000000000003</c:v>
                </c:pt>
                <c:pt idx="17">
                  <c:v>38.5</c:v>
                </c:pt>
                <c:pt idx="18">
                  <c:v>38.5</c:v>
                </c:pt>
                <c:pt idx="19">
                  <c:v>38.6</c:v>
                </c:pt>
                <c:pt idx="20">
                  <c:v>38.4</c:v>
                </c:pt>
                <c:pt idx="21">
                  <c:v>38.200000000000003</c:v>
                </c:pt>
                <c:pt idx="22">
                  <c:v>38.200000000000003</c:v>
                </c:pt>
                <c:pt idx="23">
                  <c:v>37.799999999999997</c:v>
                </c:pt>
                <c:pt idx="24">
                  <c:v>38.200000000000003</c:v>
                </c:pt>
                <c:pt idx="25">
                  <c:v>38.200000000000003</c:v>
                </c:pt>
                <c:pt idx="26">
                  <c:v>38.299999999999997</c:v>
                </c:pt>
                <c:pt idx="27">
                  <c:v>38</c:v>
                </c:pt>
                <c:pt idx="28">
                  <c:v>37.9</c:v>
                </c:pt>
                <c:pt idx="29">
                  <c:v>36.700000000000003</c:v>
                </c:pt>
                <c:pt idx="30">
                  <c:v>37</c:v>
                </c:pt>
                <c:pt idx="31">
                  <c:v>37.4</c:v>
                </c:pt>
                <c:pt idx="32">
                  <c:v>37.4</c:v>
                </c:pt>
                <c:pt idx="33">
                  <c:v>37.5</c:v>
                </c:pt>
                <c:pt idx="34">
                  <c:v>37.1</c:v>
                </c:pt>
                <c:pt idx="35">
                  <c:v>37.4</c:v>
                </c:pt>
                <c:pt idx="36">
                  <c:v>37.6</c:v>
                </c:pt>
                <c:pt idx="37">
                  <c:v>37.4</c:v>
                </c:pt>
                <c:pt idx="38">
                  <c:v>37.6</c:v>
                </c:pt>
                <c:pt idx="39">
                  <c:v>37.5</c:v>
                </c:pt>
                <c:pt idx="40">
                  <c:v>37.700000000000003</c:v>
                </c:pt>
                <c:pt idx="41">
                  <c:v>37.700000000000003</c:v>
                </c:pt>
                <c:pt idx="42">
                  <c:v>37.700000000000003</c:v>
                </c:pt>
                <c:pt idx="43">
                  <c:v>37.9</c:v>
                </c:pt>
                <c:pt idx="44">
                  <c:v>38.200000000000003</c:v>
                </c:pt>
                <c:pt idx="45">
                  <c:v>38.1</c:v>
                </c:pt>
                <c:pt idx="46">
                  <c:v>38</c:v>
                </c:pt>
                <c:pt idx="47">
                  <c:v>37.700000000000003</c:v>
                </c:pt>
              </c:numCache>
            </c:numRef>
          </c:val>
          <c:extLst>
            <c:ext xmlns:c16="http://schemas.microsoft.com/office/drawing/2014/chart" uri="{C3380CC4-5D6E-409C-BE32-E72D297353CC}">
              <c16:uniqueId val="{00000004-58B0-4BB2-BA41-8BD27D52680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32.799999999999997</c:v>
                </c:pt>
                <c:pt idx="1">
                  <c:v>32.9</c:v>
                </c:pt>
                <c:pt idx="2">
                  <c:v>32.9</c:v>
                </c:pt>
                <c:pt idx="3">
                  <c:v>32.9</c:v>
                </c:pt>
                <c:pt idx="4">
                  <c:v>32.9</c:v>
                </c:pt>
                <c:pt idx="5">
                  <c:v>32.9</c:v>
                </c:pt>
                <c:pt idx="6">
                  <c:v>32.9</c:v>
                </c:pt>
                <c:pt idx="7">
                  <c:v>33</c:v>
                </c:pt>
                <c:pt idx="8">
                  <c:v>32.9</c:v>
                </c:pt>
                <c:pt idx="9">
                  <c:v>33</c:v>
                </c:pt>
                <c:pt idx="10">
                  <c:v>32.700000000000003</c:v>
                </c:pt>
                <c:pt idx="11">
                  <c:v>32.799999999999997</c:v>
                </c:pt>
                <c:pt idx="12">
                  <c:v>32.799999999999997</c:v>
                </c:pt>
                <c:pt idx="13">
                  <c:v>32.700000000000003</c:v>
                </c:pt>
                <c:pt idx="14">
                  <c:v>32.700000000000003</c:v>
                </c:pt>
                <c:pt idx="15">
                  <c:v>32.799999999999997</c:v>
                </c:pt>
                <c:pt idx="16">
                  <c:v>32.799999999999997</c:v>
                </c:pt>
                <c:pt idx="17">
                  <c:v>32.799999999999997</c:v>
                </c:pt>
                <c:pt idx="18">
                  <c:v>32.799999999999997</c:v>
                </c:pt>
                <c:pt idx="19">
                  <c:v>32.799999999999997</c:v>
                </c:pt>
                <c:pt idx="20">
                  <c:v>32.700000000000003</c:v>
                </c:pt>
                <c:pt idx="21">
                  <c:v>32.6</c:v>
                </c:pt>
                <c:pt idx="22">
                  <c:v>32.4</c:v>
                </c:pt>
                <c:pt idx="23">
                  <c:v>32.5</c:v>
                </c:pt>
                <c:pt idx="24">
                  <c:v>32.5</c:v>
                </c:pt>
                <c:pt idx="25">
                  <c:v>32.299999999999997</c:v>
                </c:pt>
                <c:pt idx="26">
                  <c:v>32.4</c:v>
                </c:pt>
                <c:pt idx="27">
                  <c:v>32.5</c:v>
                </c:pt>
                <c:pt idx="28">
                  <c:v>32.5</c:v>
                </c:pt>
                <c:pt idx="29">
                  <c:v>32.4</c:v>
                </c:pt>
                <c:pt idx="30">
                  <c:v>32.5</c:v>
                </c:pt>
                <c:pt idx="31">
                  <c:v>32.6</c:v>
                </c:pt>
                <c:pt idx="32">
                  <c:v>32.6</c:v>
                </c:pt>
                <c:pt idx="33">
                  <c:v>32.799999999999997</c:v>
                </c:pt>
                <c:pt idx="34">
                  <c:v>32.700000000000003</c:v>
                </c:pt>
                <c:pt idx="35">
                  <c:v>32.799999999999997</c:v>
                </c:pt>
                <c:pt idx="36">
                  <c:v>32.9</c:v>
                </c:pt>
                <c:pt idx="37">
                  <c:v>32.799999999999997</c:v>
                </c:pt>
                <c:pt idx="38">
                  <c:v>32.9</c:v>
                </c:pt>
                <c:pt idx="39">
                  <c:v>32.799999999999997</c:v>
                </c:pt>
                <c:pt idx="40">
                  <c:v>32.799999999999997</c:v>
                </c:pt>
                <c:pt idx="41">
                  <c:v>33</c:v>
                </c:pt>
                <c:pt idx="42">
                  <c:v>32.9</c:v>
                </c:pt>
                <c:pt idx="43">
                  <c:v>33</c:v>
                </c:pt>
                <c:pt idx="44">
                  <c:v>33.1</c:v>
                </c:pt>
                <c:pt idx="45">
                  <c:v>33</c:v>
                </c:pt>
                <c:pt idx="46">
                  <c:v>33</c:v>
                </c:pt>
                <c:pt idx="47">
                  <c:v>33</c:v>
                </c:pt>
              </c:numCache>
            </c:numRef>
          </c:val>
          <c:extLst>
            <c:ext xmlns:c16="http://schemas.microsoft.com/office/drawing/2014/chart" uri="{C3380CC4-5D6E-409C-BE32-E72D297353CC}">
              <c16:uniqueId val="{00000005-58B0-4BB2-BA41-8BD27D52680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EVO_PRO_ENE!$I$190:$I$256</c:f>
              <c:strCache>
                <c:ptCount val="67"/>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SAN GABAN</c:v>
                </c:pt>
                <c:pt idx="12">
                  <c:v>ENERGIA RENOVABLE DEL SUR S.A.</c:v>
                </c:pt>
                <c:pt idx="13">
                  <c:v>INLAND ENERGY SAC</c:v>
                </c:pt>
                <c:pt idx="14">
                  <c:v>FENIX POWER PERÚ</c:v>
                </c:pt>
                <c:pt idx="15">
                  <c:v>EMPRESA DE GENERACION HUANZA</c:v>
                </c:pt>
                <c:pt idx="16">
                  <c:v>LA VIRGEN</c:v>
                </c:pt>
                <c:pt idx="17">
                  <c:v>TERMOCHILCA S.A.C.</c:v>
                </c:pt>
                <c:pt idx="18">
                  <c:v>GENERADORA DE ENERGÍA DEL PERÚ</c:v>
                </c:pt>
                <c:pt idx="19">
                  <c:v>EGEJUNIN</c:v>
                </c:pt>
                <c:pt idx="20">
                  <c:v>PARQUE EOLICO TRES HERMANAS S.A.C.</c:v>
                </c:pt>
                <c:pt idx="21">
                  <c:v>ENERGÍA EÓLICA S.A.</c:v>
                </c:pt>
                <c:pt idx="22">
                  <c:v>GM OPERACIONES S.A.C.</c:v>
                </c:pt>
                <c:pt idx="23">
                  <c:v>JOYA SOLAR S.A.C.</c:v>
                </c:pt>
                <c:pt idx="24">
                  <c:v>SDF ENERGIA SAC</c:v>
                </c:pt>
                <c:pt idx="25">
                  <c:v>ENEL GENERACION PIURA S.A.</c:v>
                </c:pt>
                <c:pt idx="26">
                  <c:v>SINERSA</c:v>
                </c:pt>
                <c:pt idx="27">
                  <c:v>GENERACIÓN ANDINA S.A.C.</c:v>
                </c:pt>
                <c:pt idx="28">
                  <c:v>GR CORTARRAMA SOCIEDAD ANONIMA CERRADA</c:v>
                </c:pt>
                <c:pt idx="29">
                  <c:v>HYDRO GLOBAL PERÚ S.A.C.</c:v>
                </c:pt>
                <c:pt idx="30">
                  <c:v>PARQUE EOLICO MARCONA S.A.C.</c:v>
                </c:pt>
                <c:pt idx="31">
                  <c:v>CELEPSA RENOVABLES S.R.L.</c:v>
                </c:pt>
                <c:pt idx="32">
                  <c:v>EMPRESA ELECTRICA AGUA AZUL</c:v>
                </c:pt>
                <c:pt idx="33">
                  <c:v>EMPRESA DE GENERACION ELECTRICA RIO BAÑOS S.A.C.</c:v>
                </c:pt>
                <c:pt idx="34">
                  <c:v>EMPRESA DE GENERACION ELECTRICA SANTA ANA S.A.C.</c:v>
                </c:pt>
                <c:pt idx="35">
                  <c:v>HIDROELECTRICA HUANCHOR S.A.C.</c:v>
                </c:pt>
                <c:pt idx="36">
                  <c:v>ANDEAN POWER S.A.C.</c:v>
                </c:pt>
                <c:pt idx="37">
                  <c:v>EMPRESA ELECTRICA RIO DOBLE</c:v>
                </c:pt>
                <c:pt idx="38">
                  <c:v>PERUANA DE INVERSIONES EN ENERGIAS RENOVABLES S.A.</c:v>
                </c:pt>
                <c:pt idx="39">
                  <c:v>EGESUR</c:v>
                </c:pt>
                <c:pt idx="40">
                  <c:v>AGRO INDUSTRIAL PARAMONGA S.A.</c:v>
                </c:pt>
                <c:pt idx="41">
                  <c:v>HUAURA POWER GROUP S.A.</c:v>
                </c:pt>
                <c:pt idx="42">
                  <c:v>PETRAMAS</c:v>
                </c:pt>
                <c:pt idx="43">
                  <c:v>TERMOSELVA</c:v>
                </c:pt>
                <c:pt idx="44">
                  <c:v>GR TARUCA SOCIEDAD ANONIMA CERRADA</c:v>
                </c:pt>
                <c:pt idx="45">
                  <c:v>PANAMERICANA  SOLAR SAC.</c:v>
                </c:pt>
                <c:pt idx="46">
                  <c:v>TACNA SOLAR SAC.</c:v>
                </c:pt>
                <c:pt idx="47">
                  <c:v>GR PAINO SOCIEDAD ANONIMA CERRADA</c:v>
                </c:pt>
                <c:pt idx="48">
                  <c:v>MOQUEGUA FV S.A.C.</c:v>
                </c:pt>
                <c:pt idx="49">
                  <c:v>MAJES ARCUS S.A.C.</c:v>
                </c:pt>
                <c:pt idx="50">
                  <c:v>REPARTICIÓN ARCUS S.A.C.</c:v>
                </c:pt>
                <c:pt idx="51">
                  <c:v>EMPRESA DE GENERACION ELECTRICA CANCHAYLLO SAC</c:v>
                </c:pt>
                <c:pt idx="52">
                  <c:v>INVERSIONES SHAQSHA S.A.C.</c:v>
                </c:pt>
                <c:pt idx="53">
                  <c:v>HIDROCAÑETE S.A.</c:v>
                </c:pt>
                <c:pt idx="54">
                  <c:v>ELECTRICA YANAPAMPA SAC</c:v>
                </c:pt>
                <c:pt idx="55">
                  <c:v>ASOCIACIÓN SANTA LUCIA DE CHACAS</c:v>
                </c:pt>
                <c:pt idx="56">
                  <c:v>MAJA ENERGIA S.A.C.</c:v>
                </c:pt>
                <c:pt idx="57">
                  <c:v>SHOUGESA</c:v>
                </c:pt>
                <c:pt idx="58">
                  <c:v>MINERA CERRO VERDE</c:v>
                </c:pt>
                <c:pt idx="59">
                  <c:v>SAMAY I S.A.C</c:v>
                </c:pt>
                <c:pt idx="60">
                  <c:v>BIOENERGIA DEL CHIRA S.A.</c:v>
                </c:pt>
                <c:pt idx="61">
                  <c:v>INFRAESTRUCTURAS Y ENERGIAS DEL PERU S.A.C.</c:v>
                </c:pt>
                <c:pt idx="62">
                  <c:v>AGROINDUSTRIAS SAN JACINTO S.A.A.</c:v>
                </c:pt>
                <c:pt idx="63">
                  <c:v>COLCA SOLAR S.A.C.</c:v>
                </c:pt>
                <c:pt idx="64">
                  <c:v>KONDU SAC</c:v>
                </c:pt>
                <c:pt idx="65">
                  <c:v>ATRIA ENERGIA S.A.C.</c:v>
                </c:pt>
                <c:pt idx="66">
                  <c:v>PLANTA DE RESERVA FRIA DE GENERACION  DE ETEN S.A.</c:v>
                </c:pt>
              </c:strCache>
            </c:strRef>
          </c:cat>
          <c:val>
            <c:numRef>
              <c:f>EVO_PRO_ENE!$J$190:$J$256</c:f>
              <c:numCache>
                <c:formatCode>General</c:formatCode>
                <c:ptCount val="67"/>
                <c:pt idx="0">
                  <c:v>943231.19</c:v>
                </c:pt>
                <c:pt idx="1">
                  <c:v>742413.75</c:v>
                </c:pt>
                <c:pt idx="2">
                  <c:v>575207.01</c:v>
                </c:pt>
                <c:pt idx="3">
                  <c:v>411105.55</c:v>
                </c:pt>
                <c:pt idx="4">
                  <c:v>300070.75</c:v>
                </c:pt>
                <c:pt idx="5">
                  <c:v>258127.5</c:v>
                </c:pt>
                <c:pt idx="6">
                  <c:v>222971.8</c:v>
                </c:pt>
                <c:pt idx="7">
                  <c:v>140423.70000000001</c:v>
                </c:pt>
                <c:pt idx="8">
                  <c:v>126927.6</c:v>
                </c:pt>
                <c:pt idx="9">
                  <c:v>113803.1</c:v>
                </c:pt>
                <c:pt idx="10">
                  <c:v>104319.61500000001</c:v>
                </c:pt>
                <c:pt idx="11">
                  <c:v>75170.5</c:v>
                </c:pt>
                <c:pt idx="12">
                  <c:v>62087.5</c:v>
                </c:pt>
                <c:pt idx="13">
                  <c:v>62003.675000000003</c:v>
                </c:pt>
                <c:pt idx="14">
                  <c:v>55207.45</c:v>
                </c:pt>
                <c:pt idx="15">
                  <c:v>51603.95</c:v>
                </c:pt>
                <c:pt idx="16">
                  <c:v>49727.65</c:v>
                </c:pt>
                <c:pt idx="17">
                  <c:v>48423.39</c:v>
                </c:pt>
                <c:pt idx="18">
                  <c:v>48068</c:v>
                </c:pt>
                <c:pt idx="19">
                  <c:v>47329.55</c:v>
                </c:pt>
                <c:pt idx="20">
                  <c:v>44624.3</c:v>
                </c:pt>
                <c:pt idx="21">
                  <c:v>42845.1</c:v>
                </c:pt>
                <c:pt idx="22">
                  <c:v>36088.794999999998</c:v>
                </c:pt>
                <c:pt idx="23">
                  <c:v>30644.919000000002</c:v>
                </c:pt>
                <c:pt idx="24">
                  <c:v>21834.45</c:v>
                </c:pt>
                <c:pt idx="25">
                  <c:v>19856</c:v>
                </c:pt>
                <c:pt idx="26">
                  <c:v>19494.849999999999</c:v>
                </c:pt>
                <c:pt idx="27">
                  <c:v>19393.400000000001</c:v>
                </c:pt>
                <c:pt idx="28">
                  <c:v>17827.45</c:v>
                </c:pt>
                <c:pt idx="29">
                  <c:v>17456.449949999998</c:v>
                </c:pt>
                <c:pt idx="30">
                  <c:v>15939.6</c:v>
                </c:pt>
                <c:pt idx="31">
                  <c:v>13655.16281</c:v>
                </c:pt>
                <c:pt idx="32">
                  <c:v>13456.25</c:v>
                </c:pt>
                <c:pt idx="33">
                  <c:v>13456.05</c:v>
                </c:pt>
                <c:pt idx="34">
                  <c:v>13378.25</c:v>
                </c:pt>
                <c:pt idx="35">
                  <c:v>12838.884754999999</c:v>
                </c:pt>
                <c:pt idx="36">
                  <c:v>12744.15</c:v>
                </c:pt>
                <c:pt idx="37">
                  <c:v>12183.5</c:v>
                </c:pt>
                <c:pt idx="38">
                  <c:v>9756.9</c:v>
                </c:pt>
                <c:pt idx="39">
                  <c:v>9729.75</c:v>
                </c:pt>
                <c:pt idx="40">
                  <c:v>9129.5</c:v>
                </c:pt>
                <c:pt idx="41">
                  <c:v>6090.85</c:v>
                </c:pt>
                <c:pt idx="42">
                  <c:v>5587.95</c:v>
                </c:pt>
                <c:pt idx="43">
                  <c:v>4956.55</c:v>
                </c:pt>
                <c:pt idx="44">
                  <c:v>4761.1499999999996</c:v>
                </c:pt>
                <c:pt idx="45">
                  <c:v>4386.5</c:v>
                </c:pt>
                <c:pt idx="46">
                  <c:v>4210.1499999999996</c:v>
                </c:pt>
                <c:pt idx="47">
                  <c:v>3809.2</c:v>
                </c:pt>
                <c:pt idx="48">
                  <c:v>3595.85</c:v>
                </c:pt>
                <c:pt idx="49">
                  <c:v>3455.45</c:v>
                </c:pt>
                <c:pt idx="50">
                  <c:v>3353.68</c:v>
                </c:pt>
                <c:pt idx="51">
                  <c:v>3249.9</c:v>
                </c:pt>
                <c:pt idx="52">
                  <c:v>3174.89</c:v>
                </c:pt>
                <c:pt idx="53">
                  <c:v>2415.0500000000002</c:v>
                </c:pt>
                <c:pt idx="54">
                  <c:v>1949</c:v>
                </c:pt>
                <c:pt idx="55">
                  <c:v>1930.55</c:v>
                </c:pt>
                <c:pt idx="56">
                  <c:v>1553.86</c:v>
                </c:pt>
                <c:pt idx="57">
                  <c:v>607.85</c:v>
                </c:pt>
                <c:pt idx="58">
                  <c:v>516.15</c:v>
                </c:pt>
                <c:pt idx="59">
                  <c:v>372.85</c:v>
                </c:pt>
                <c:pt idx="60">
                  <c:v>327</c:v>
                </c:pt>
                <c:pt idx="61">
                  <c:v>268.10000000000002</c:v>
                </c:pt>
                <c:pt idx="62">
                  <c:v>255.87</c:v>
                </c:pt>
                <c:pt idx="63">
                  <c:v>205.15</c:v>
                </c:pt>
                <c:pt idx="64">
                  <c:v>58.25</c:v>
                </c:pt>
                <c:pt idx="65">
                  <c:v>27.75</c:v>
                </c:pt>
                <c:pt idx="66">
                  <c:v>20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D02-4308-A78E-D17407571BB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525.4</c:v>
                </c:pt>
                <c:pt idx="1">
                  <c:v>484.7</c:v>
                </c:pt>
                <c:pt idx="2">
                  <c:v>486.1</c:v>
                </c:pt>
                <c:pt idx="3">
                  <c:v>493.9</c:v>
                </c:pt>
                <c:pt idx="4">
                  <c:v>493.4</c:v>
                </c:pt>
                <c:pt idx="5">
                  <c:v>491.4</c:v>
                </c:pt>
                <c:pt idx="6">
                  <c:v>493.5</c:v>
                </c:pt>
                <c:pt idx="7">
                  <c:v>496.7</c:v>
                </c:pt>
                <c:pt idx="8">
                  <c:v>485.5</c:v>
                </c:pt>
                <c:pt idx="9">
                  <c:v>479.4</c:v>
                </c:pt>
                <c:pt idx="10">
                  <c:v>476.8</c:v>
                </c:pt>
                <c:pt idx="11">
                  <c:v>481.6</c:v>
                </c:pt>
                <c:pt idx="12">
                  <c:v>499</c:v>
                </c:pt>
                <c:pt idx="13">
                  <c:v>511.9</c:v>
                </c:pt>
                <c:pt idx="14">
                  <c:v>563.70000000000005</c:v>
                </c:pt>
                <c:pt idx="15">
                  <c:v>569.20000000000005</c:v>
                </c:pt>
                <c:pt idx="16">
                  <c:v>565.20000000000005</c:v>
                </c:pt>
                <c:pt idx="17">
                  <c:v>559.1</c:v>
                </c:pt>
                <c:pt idx="18">
                  <c:v>545.79999999999995</c:v>
                </c:pt>
                <c:pt idx="19">
                  <c:v>559.9</c:v>
                </c:pt>
                <c:pt idx="20">
                  <c:v>584.1</c:v>
                </c:pt>
                <c:pt idx="21">
                  <c:v>598</c:v>
                </c:pt>
                <c:pt idx="22">
                  <c:v>601.9</c:v>
                </c:pt>
                <c:pt idx="23">
                  <c:v>600.5</c:v>
                </c:pt>
                <c:pt idx="24">
                  <c:v>592.70000000000005</c:v>
                </c:pt>
                <c:pt idx="25">
                  <c:v>598.4</c:v>
                </c:pt>
                <c:pt idx="26">
                  <c:v>605.6</c:v>
                </c:pt>
                <c:pt idx="27">
                  <c:v>606.5</c:v>
                </c:pt>
                <c:pt idx="28">
                  <c:v>596</c:v>
                </c:pt>
                <c:pt idx="29">
                  <c:v>582.1</c:v>
                </c:pt>
                <c:pt idx="30">
                  <c:v>580.4</c:v>
                </c:pt>
                <c:pt idx="31">
                  <c:v>583.6</c:v>
                </c:pt>
                <c:pt idx="32">
                  <c:v>592.1</c:v>
                </c:pt>
                <c:pt idx="33">
                  <c:v>588.70000000000005</c:v>
                </c:pt>
                <c:pt idx="34">
                  <c:v>589</c:v>
                </c:pt>
                <c:pt idx="35">
                  <c:v>589.20000000000005</c:v>
                </c:pt>
                <c:pt idx="36">
                  <c:v>584.5</c:v>
                </c:pt>
                <c:pt idx="37">
                  <c:v>572.1</c:v>
                </c:pt>
                <c:pt idx="38">
                  <c:v>566.1</c:v>
                </c:pt>
                <c:pt idx="39">
                  <c:v>562</c:v>
                </c:pt>
                <c:pt idx="40">
                  <c:v>617.20000000000005</c:v>
                </c:pt>
                <c:pt idx="41">
                  <c:v>611.9</c:v>
                </c:pt>
                <c:pt idx="42">
                  <c:v>603.1</c:v>
                </c:pt>
                <c:pt idx="43">
                  <c:v>609.20000000000005</c:v>
                </c:pt>
                <c:pt idx="44">
                  <c:v>617.6</c:v>
                </c:pt>
                <c:pt idx="45">
                  <c:v>605.70000000000005</c:v>
                </c:pt>
                <c:pt idx="46">
                  <c:v>612.29999999999995</c:v>
                </c:pt>
                <c:pt idx="47">
                  <c:v>551.70000000000005</c:v>
                </c:pt>
              </c:numCache>
            </c:numRef>
          </c:val>
          <c:extLst>
            <c:ext xmlns:c16="http://schemas.microsoft.com/office/drawing/2014/chart" uri="{C3380CC4-5D6E-409C-BE32-E72D297353CC}">
              <c16:uniqueId val="{00000000-A8B6-4FF2-AEC7-4A218E84DAE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5374.6</c:v>
                </c:pt>
                <c:pt idx="1">
                  <c:v>5401.5</c:v>
                </c:pt>
                <c:pt idx="2">
                  <c:v>5297.1</c:v>
                </c:pt>
                <c:pt idx="3">
                  <c:v>5253</c:v>
                </c:pt>
                <c:pt idx="4">
                  <c:v>5204.5</c:v>
                </c:pt>
                <c:pt idx="5">
                  <c:v>5105.1000000000004</c:v>
                </c:pt>
                <c:pt idx="6">
                  <c:v>5195.3999999999996</c:v>
                </c:pt>
                <c:pt idx="7">
                  <c:v>5213.8999999999996</c:v>
                </c:pt>
                <c:pt idx="8">
                  <c:v>5231.5</c:v>
                </c:pt>
                <c:pt idx="9">
                  <c:v>5258.5</c:v>
                </c:pt>
                <c:pt idx="10">
                  <c:v>5422.6</c:v>
                </c:pt>
                <c:pt idx="11">
                  <c:v>5516.5</c:v>
                </c:pt>
                <c:pt idx="12">
                  <c:v>5592.2</c:v>
                </c:pt>
                <c:pt idx="13">
                  <c:v>5324</c:v>
                </c:pt>
                <c:pt idx="14">
                  <c:v>5200</c:v>
                </c:pt>
                <c:pt idx="15">
                  <c:v>5187.3</c:v>
                </c:pt>
                <c:pt idx="16">
                  <c:v>5353.1</c:v>
                </c:pt>
                <c:pt idx="17">
                  <c:v>5580.1</c:v>
                </c:pt>
                <c:pt idx="18">
                  <c:v>5607.6</c:v>
                </c:pt>
                <c:pt idx="19">
                  <c:v>5707.3</c:v>
                </c:pt>
                <c:pt idx="20">
                  <c:v>5675.4</c:v>
                </c:pt>
                <c:pt idx="21">
                  <c:v>5817.3</c:v>
                </c:pt>
                <c:pt idx="22">
                  <c:v>5861.7</c:v>
                </c:pt>
                <c:pt idx="23">
                  <c:v>5854.7</c:v>
                </c:pt>
                <c:pt idx="24">
                  <c:v>5721.9</c:v>
                </c:pt>
                <c:pt idx="25">
                  <c:v>5662.8</c:v>
                </c:pt>
                <c:pt idx="26">
                  <c:v>5675.8</c:v>
                </c:pt>
                <c:pt idx="27">
                  <c:v>5717.6</c:v>
                </c:pt>
                <c:pt idx="28">
                  <c:v>5841.1</c:v>
                </c:pt>
                <c:pt idx="29">
                  <c:v>5936.7</c:v>
                </c:pt>
                <c:pt idx="30">
                  <c:v>5943.2</c:v>
                </c:pt>
                <c:pt idx="31">
                  <c:v>6073.9</c:v>
                </c:pt>
                <c:pt idx="32">
                  <c:v>6194.3</c:v>
                </c:pt>
                <c:pt idx="33">
                  <c:v>6292.3</c:v>
                </c:pt>
                <c:pt idx="34">
                  <c:v>6279.5</c:v>
                </c:pt>
                <c:pt idx="35">
                  <c:v>6252.7</c:v>
                </c:pt>
                <c:pt idx="36">
                  <c:v>6486.7</c:v>
                </c:pt>
                <c:pt idx="37">
                  <c:v>6458.3</c:v>
                </c:pt>
                <c:pt idx="38">
                  <c:v>6427.7</c:v>
                </c:pt>
                <c:pt idx="39">
                  <c:v>6416.9</c:v>
                </c:pt>
                <c:pt idx="40">
                  <c:v>6405.7</c:v>
                </c:pt>
                <c:pt idx="41">
                  <c:v>6307</c:v>
                </c:pt>
                <c:pt idx="42">
                  <c:v>6209.5</c:v>
                </c:pt>
                <c:pt idx="43">
                  <c:v>6190.8</c:v>
                </c:pt>
                <c:pt idx="44">
                  <c:v>6134.3</c:v>
                </c:pt>
                <c:pt idx="45">
                  <c:v>5807.8</c:v>
                </c:pt>
                <c:pt idx="46">
                  <c:v>5694.9</c:v>
                </c:pt>
                <c:pt idx="47">
                  <c:v>5495.8</c:v>
                </c:pt>
              </c:numCache>
            </c:numRef>
          </c:val>
          <c:extLst>
            <c:ext xmlns:c16="http://schemas.microsoft.com/office/drawing/2014/chart" uri="{C3380CC4-5D6E-409C-BE32-E72D297353CC}">
              <c16:uniqueId val="{00000001-A8B6-4FF2-AEC7-4A218E84DAE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651.48</c:v>
                </c:pt>
                <c:pt idx="1">
                  <c:v>660.16</c:v>
                </c:pt>
                <c:pt idx="2">
                  <c:v>662.5</c:v>
                </c:pt>
                <c:pt idx="3">
                  <c:v>656.15</c:v>
                </c:pt>
                <c:pt idx="4">
                  <c:v>663.37</c:v>
                </c:pt>
                <c:pt idx="5">
                  <c:v>665.91</c:v>
                </c:pt>
                <c:pt idx="6">
                  <c:v>661.91</c:v>
                </c:pt>
                <c:pt idx="7">
                  <c:v>660.89</c:v>
                </c:pt>
                <c:pt idx="8">
                  <c:v>659.3</c:v>
                </c:pt>
                <c:pt idx="9">
                  <c:v>661.85</c:v>
                </c:pt>
                <c:pt idx="10">
                  <c:v>667.37</c:v>
                </c:pt>
                <c:pt idx="11">
                  <c:v>659.04</c:v>
                </c:pt>
                <c:pt idx="12">
                  <c:v>721.89</c:v>
                </c:pt>
                <c:pt idx="13">
                  <c:v>928.56</c:v>
                </c:pt>
                <c:pt idx="14">
                  <c:v>1125.8699999999999</c:v>
                </c:pt>
                <c:pt idx="15">
                  <c:v>1231.82</c:v>
                </c:pt>
                <c:pt idx="16">
                  <c:v>1254.6099999999999</c:v>
                </c:pt>
                <c:pt idx="17">
                  <c:v>1275.29</c:v>
                </c:pt>
                <c:pt idx="18">
                  <c:v>1272.1099999999999</c:v>
                </c:pt>
                <c:pt idx="19">
                  <c:v>1299.3</c:v>
                </c:pt>
                <c:pt idx="20">
                  <c:v>1281.8800000000001</c:v>
                </c:pt>
                <c:pt idx="21">
                  <c:v>1279.32</c:v>
                </c:pt>
                <c:pt idx="22">
                  <c:v>1281.4000000000001</c:v>
                </c:pt>
                <c:pt idx="23">
                  <c:v>1284.26</c:v>
                </c:pt>
                <c:pt idx="24">
                  <c:v>1279.67</c:v>
                </c:pt>
                <c:pt idx="25">
                  <c:v>1278.3699999999999</c:v>
                </c:pt>
                <c:pt idx="26">
                  <c:v>1285.29</c:v>
                </c:pt>
                <c:pt idx="27">
                  <c:v>1282.06</c:v>
                </c:pt>
                <c:pt idx="28">
                  <c:v>1282.8499999999999</c:v>
                </c:pt>
                <c:pt idx="29">
                  <c:v>1261.26</c:v>
                </c:pt>
                <c:pt idx="30">
                  <c:v>1232.79</c:v>
                </c:pt>
                <c:pt idx="31">
                  <c:v>1151.54</c:v>
                </c:pt>
                <c:pt idx="32">
                  <c:v>944.62</c:v>
                </c:pt>
                <c:pt idx="33">
                  <c:v>740.26</c:v>
                </c:pt>
                <c:pt idx="34">
                  <c:v>670.01</c:v>
                </c:pt>
                <c:pt idx="35">
                  <c:v>676.78</c:v>
                </c:pt>
                <c:pt idx="36">
                  <c:v>700.96</c:v>
                </c:pt>
                <c:pt idx="37">
                  <c:v>705.42</c:v>
                </c:pt>
                <c:pt idx="38">
                  <c:v>715.06</c:v>
                </c:pt>
                <c:pt idx="39">
                  <c:v>712.37</c:v>
                </c:pt>
                <c:pt idx="40">
                  <c:v>673.11</c:v>
                </c:pt>
                <c:pt idx="41">
                  <c:v>669.31</c:v>
                </c:pt>
                <c:pt idx="42">
                  <c:v>671.2</c:v>
                </c:pt>
                <c:pt idx="43">
                  <c:v>658.91</c:v>
                </c:pt>
                <c:pt idx="44">
                  <c:v>660.58</c:v>
                </c:pt>
                <c:pt idx="45">
                  <c:v>640.80999999999995</c:v>
                </c:pt>
                <c:pt idx="46">
                  <c:v>660.83</c:v>
                </c:pt>
                <c:pt idx="47">
                  <c:v>640.88</c:v>
                </c:pt>
              </c:numCache>
            </c:numRef>
          </c:val>
          <c:extLst>
            <c:ext xmlns:c16="http://schemas.microsoft.com/office/drawing/2014/chart" uri="{C3380CC4-5D6E-409C-BE32-E72D297353CC}">
              <c16:uniqueId val="{00000002-A8B6-4FF2-AEC7-4A218E84DAE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4322.58</c:v>
                </c:pt>
                <c:pt idx="1">
                  <c:v>4394.46</c:v>
                </c:pt>
                <c:pt idx="2">
                  <c:v>4381.2</c:v>
                </c:pt>
                <c:pt idx="3">
                  <c:v>4355.95</c:v>
                </c:pt>
                <c:pt idx="4">
                  <c:v>4356.7700000000004</c:v>
                </c:pt>
                <c:pt idx="5">
                  <c:v>4324.6099999999997</c:v>
                </c:pt>
                <c:pt idx="6">
                  <c:v>4369.3100000000004</c:v>
                </c:pt>
                <c:pt idx="7">
                  <c:v>4379.49</c:v>
                </c:pt>
                <c:pt idx="8">
                  <c:v>4358.5</c:v>
                </c:pt>
                <c:pt idx="9">
                  <c:v>4327.8500000000004</c:v>
                </c:pt>
                <c:pt idx="10">
                  <c:v>4399.47</c:v>
                </c:pt>
                <c:pt idx="11">
                  <c:v>4376.6400000000003</c:v>
                </c:pt>
                <c:pt idx="12">
                  <c:v>4420.49</c:v>
                </c:pt>
                <c:pt idx="13">
                  <c:v>4252.96</c:v>
                </c:pt>
                <c:pt idx="14">
                  <c:v>4201.2700000000004</c:v>
                </c:pt>
                <c:pt idx="15">
                  <c:v>4297.5200000000004</c:v>
                </c:pt>
                <c:pt idx="16">
                  <c:v>4383.41</c:v>
                </c:pt>
                <c:pt idx="17">
                  <c:v>4412.49</c:v>
                </c:pt>
                <c:pt idx="18">
                  <c:v>4361.71</c:v>
                </c:pt>
                <c:pt idx="19">
                  <c:v>4454.7</c:v>
                </c:pt>
                <c:pt idx="20">
                  <c:v>4368.9799999999996</c:v>
                </c:pt>
                <c:pt idx="21">
                  <c:v>4473.92</c:v>
                </c:pt>
                <c:pt idx="22">
                  <c:v>4466.1000000000004</c:v>
                </c:pt>
                <c:pt idx="23">
                  <c:v>4379.5600000000004</c:v>
                </c:pt>
                <c:pt idx="24">
                  <c:v>4144.7700000000004</c:v>
                </c:pt>
                <c:pt idx="25">
                  <c:v>4292.17</c:v>
                </c:pt>
                <c:pt idx="26">
                  <c:v>4383.1899999999996</c:v>
                </c:pt>
                <c:pt idx="27">
                  <c:v>4365.96</c:v>
                </c:pt>
                <c:pt idx="28">
                  <c:v>4407.1499999999996</c:v>
                </c:pt>
                <c:pt idx="29">
                  <c:v>4324.26</c:v>
                </c:pt>
                <c:pt idx="30">
                  <c:v>4483.1899999999996</c:v>
                </c:pt>
                <c:pt idx="31">
                  <c:v>4435.1400000000003</c:v>
                </c:pt>
                <c:pt idx="32">
                  <c:v>4455.32</c:v>
                </c:pt>
                <c:pt idx="33">
                  <c:v>4383.26</c:v>
                </c:pt>
                <c:pt idx="34">
                  <c:v>4395.6099999999997</c:v>
                </c:pt>
                <c:pt idx="35">
                  <c:v>4445.88</c:v>
                </c:pt>
                <c:pt idx="36">
                  <c:v>4642.66</c:v>
                </c:pt>
                <c:pt idx="37">
                  <c:v>4627.5200000000004</c:v>
                </c:pt>
                <c:pt idx="38">
                  <c:v>4638.0600000000004</c:v>
                </c:pt>
                <c:pt idx="39">
                  <c:v>4643.07</c:v>
                </c:pt>
                <c:pt idx="40">
                  <c:v>4666.41</c:v>
                </c:pt>
                <c:pt idx="41">
                  <c:v>4646.01</c:v>
                </c:pt>
                <c:pt idx="42">
                  <c:v>4689.2</c:v>
                </c:pt>
                <c:pt idx="43">
                  <c:v>4559.3100000000004</c:v>
                </c:pt>
                <c:pt idx="44">
                  <c:v>4561.18</c:v>
                </c:pt>
                <c:pt idx="45">
                  <c:v>4451.51</c:v>
                </c:pt>
                <c:pt idx="46">
                  <c:v>4547.53</c:v>
                </c:pt>
                <c:pt idx="47">
                  <c:v>4414.08</c:v>
                </c:pt>
              </c:numCache>
            </c:numRef>
          </c:val>
          <c:extLst>
            <c:ext xmlns:c16="http://schemas.microsoft.com/office/drawing/2014/chart" uri="{C3380CC4-5D6E-409C-BE32-E72D297353CC}">
              <c16:uniqueId val="{00000000-E8EF-4A38-B7B8-6B665886B3D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1679.3</c:v>
                </c:pt>
                <c:pt idx="1">
                  <c:v>1679.9</c:v>
                </c:pt>
                <c:pt idx="2">
                  <c:v>1650.7</c:v>
                </c:pt>
                <c:pt idx="3">
                  <c:v>1672.1</c:v>
                </c:pt>
                <c:pt idx="4">
                  <c:v>1632.1</c:v>
                </c:pt>
                <c:pt idx="5">
                  <c:v>1632.9</c:v>
                </c:pt>
                <c:pt idx="6">
                  <c:v>1723.7</c:v>
                </c:pt>
                <c:pt idx="7">
                  <c:v>1769.2</c:v>
                </c:pt>
                <c:pt idx="8">
                  <c:v>1846.6</c:v>
                </c:pt>
                <c:pt idx="9">
                  <c:v>1892</c:v>
                </c:pt>
                <c:pt idx="10">
                  <c:v>2037.4</c:v>
                </c:pt>
                <c:pt idx="11">
                  <c:v>2145.6999999999998</c:v>
                </c:pt>
                <c:pt idx="12">
                  <c:v>2174.9</c:v>
                </c:pt>
                <c:pt idx="13">
                  <c:v>2067.5</c:v>
                </c:pt>
                <c:pt idx="14">
                  <c:v>2016.1</c:v>
                </c:pt>
                <c:pt idx="15">
                  <c:v>1903.9</c:v>
                </c:pt>
                <c:pt idx="16">
                  <c:v>1932.1</c:v>
                </c:pt>
                <c:pt idx="17">
                  <c:v>2111.9</c:v>
                </c:pt>
                <c:pt idx="18">
                  <c:v>2151</c:v>
                </c:pt>
                <c:pt idx="19">
                  <c:v>2111.3000000000002</c:v>
                </c:pt>
                <c:pt idx="20">
                  <c:v>2105.8000000000002</c:v>
                </c:pt>
                <c:pt idx="21">
                  <c:v>2154.5</c:v>
                </c:pt>
                <c:pt idx="22">
                  <c:v>2167.6</c:v>
                </c:pt>
                <c:pt idx="23">
                  <c:v>2194</c:v>
                </c:pt>
                <c:pt idx="24">
                  <c:v>2249.3000000000002</c:v>
                </c:pt>
                <c:pt idx="25">
                  <c:v>2025.2</c:v>
                </c:pt>
                <c:pt idx="26">
                  <c:v>1955.7</c:v>
                </c:pt>
                <c:pt idx="27">
                  <c:v>2018.9</c:v>
                </c:pt>
                <c:pt idx="28">
                  <c:v>2061.6999999999998</c:v>
                </c:pt>
                <c:pt idx="29">
                  <c:v>2272.8000000000002</c:v>
                </c:pt>
                <c:pt idx="30">
                  <c:v>2162.1999999999998</c:v>
                </c:pt>
                <c:pt idx="31">
                  <c:v>2283</c:v>
                </c:pt>
                <c:pt idx="32">
                  <c:v>2374.3000000000002</c:v>
                </c:pt>
                <c:pt idx="33">
                  <c:v>2593.6</c:v>
                </c:pt>
                <c:pt idx="34">
                  <c:v>2517.3000000000002</c:v>
                </c:pt>
                <c:pt idx="35">
                  <c:v>2481.5</c:v>
                </c:pt>
                <c:pt idx="36">
                  <c:v>2641.4</c:v>
                </c:pt>
                <c:pt idx="37">
                  <c:v>2678.7</c:v>
                </c:pt>
                <c:pt idx="38">
                  <c:v>2683.1</c:v>
                </c:pt>
                <c:pt idx="39">
                  <c:v>2718.6</c:v>
                </c:pt>
                <c:pt idx="40">
                  <c:v>2718.9</c:v>
                </c:pt>
                <c:pt idx="41">
                  <c:v>2634.6</c:v>
                </c:pt>
                <c:pt idx="42">
                  <c:v>2509.9</c:v>
                </c:pt>
                <c:pt idx="43">
                  <c:v>2554</c:v>
                </c:pt>
                <c:pt idx="44">
                  <c:v>2480</c:v>
                </c:pt>
                <c:pt idx="45">
                  <c:v>2206.3000000000002</c:v>
                </c:pt>
                <c:pt idx="46">
                  <c:v>2019.5</c:v>
                </c:pt>
                <c:pt idx="47">
                  <c:v>1885.8</c:v>
                </c:pt>
              </c:numCache>
            </c:numRef>
          </c:val>
          <c:extLst>
            <c:ext xmlns:c16="http://schemas.microsoft.com/office/drawing/2014/chart" uri="{C3380CC4-5D6E-409C-BE32-E72D297353CC}">
              <c16:uniqueId val="{00000001-E8EF-4A38-B7B8-6B665886B3D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0.2</c:v>
                </c:pt>
                <c:pt idx="10">
                  <c:v>0.2</c:v>
                </c:pt>
                <c:pt idx="11">
                  <c:v>1.5</c:v>
                </c:pt>
                <c:pt idx="12">
                  <c:v>61.7</c:v>
                </c:pt>
                <c:pt idx="13">
                  <c:v>266</c:v>
                </c:pt>
                <c:pt idx="14">
                  <c:v>471.5</c:v>
                </c:pt>
                <c:pt idx="15">
                  <c:v>565.9</c:v>
                </c:pt>
                <c:pt idx="16">
                  <c:v>604.29999999999995</c:v>
                </c:pt>
                <c:pt idx="17">
                  <c:v>622.9</c:v>
                </c:pt>
                <c:pt idx="18">
                  <c:v>626.79999999999995</c:v>
                </c:pt>
                <c:pt idx="19">
                  <c:v>635</c:v>
                </c:pt>
                <c:pt idx="20">
                  <c:v>637.9</c:v>
                </c:pt>
                <c:pt idx="21">
                  <c:v>621.79999999999995</c:v>
                </c:pt>
                <c:pt idx="22">
                  <c:v>623.79999999999995</c:v>
                </c:pt>
                <c:pt idx="23">
                  <c:v>627</c:v>
                </c:pt>
                <c:pt idx="24">
                  <c:v>630.1</c:v>
                </c:pt>
                <c:pt idx="25">
                  <c:v>630.9</c:v>
                </c:pt>
                <c:pt idx="26">
                  <c:v>627.20000000000005</c:v>
                </c:pt>
                <c:pt idx="27">
                  <c:v>625.20000000000005</c:v>
                </c:pt>
                <c:pt idx="28">
                  <c:v>617.20000000000005</c:v>
                </c:pt>
                <c:pt idx="29">
                  <c:v>601.9</c:v>
                </c:pt>
                <c:pt idx="30">
                  <c:v>573.70000000000005</c:v>
                </c:pt>
                <c:pt idx="31">
                  <c:v>489.3</c:v>
                </c:pt>
                <c:pt idx="32">
                  <c:v>274.39999999999998</c:v>
                </c:pt>
                <c:pt idx="33">
                  <c:v>71.099999999999994</c:v>
                </c:pt>
                <c:pt idx="34">
                  <c:v>1.1000000000000001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8EF-4A38-B7B8-6B665886B3D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549.6</c:v>
                </c:pt>
                <c:pt idx="1">
                  <c:v>472</c:v>
                </c:pt>
                <c:pt idx="2">
                  <c:v>413.8</c:v>
                </c:pt>
                <c:pt idx="3">
                  <c:v>375</c:v>
                </c:pt>
                <c:pt idx="4">
                  <c:v>372.4</c:v>
                </c:pt>
                <c:pt idx="5">
                  <c:v>304.89999999999998</c:v>
                </c:pt>
                <c:pt idx="6">
                  <c:v>257.8</c:v>
                </c:pt>
                <c:pt idx="7">
                  <c:v>222.8</c:v>
                </c:pt>
                <c:pt idx="8">
                  <c:v>171.2</c:v>
                </c:pt>
                <c:pt idx="9">
                  <c:v>179.7</c:v>
                </c:pt>
                <c:pt idx="10">
                  <c:v>129.69999999999999</c:v>
                </c:pt>
                <c:pt idx="11">
                  <c:v>133.30000000000001</c:v>
                </c:pt>
                <c:pt idx="12">
                  <c:v>156</c:v>
                </c:pt>
                <c:pt idx="13">
                  <c:v>178</c:v>
                </c:pt>
                <c:pt idx="14">
                  <c:v>200.7</c:v>
                </c:pt>
                <c:pt idx="15">
                  <c:v>221</c:v>
                </c:pt>
                <c:pt idx="16">
                  <c:v>253.1</c:v>
                </c:pt>
                <c:pt idx="17">
                  <c:v>267.2</c:v>
                </c:pt>
                <c:pt idx="18">
                  <c:v>286</c:v>
                </c:pt>
                <c:pt idx="19">
                  <c:v>365.5</c:v>
                </c:pt>
                <c:pt idx="20">
                  <c:v>428.7</c:v>
                </c:pt>
                <c:pt idx="21">
                  <c:v>444.4</c:v>
                </c:pt>
                <c:pt idx="22">
                  <c:v>487.5</c:v>
                </c:pt>
                <c:pt idx="23">
                  <c:v>538.9</c:v>
                </c:pt>
                <c:pt idx="24">
                  <c:v>570.1</c:v>
                </c:pt>
                <c:pt idx="25">
                  <c:v>591.29999999999995</c:v>
                </c:pt>
                <c:pt idx="26">
                  <c:v>600.6</c:v>
                </c:pt>
                <c:pt idx="27">
                  <c:v>596.1</c:v>
                </c:pt>
                <c:pt idx="28">
                  <c:v>633.9</c:v>
                </c:pt>
                <c:pt idx="29">
                  <c:v>581.1</c:v>
                </c:pt>
                <c:pt idx="30">
                  <c:v>537.29999999999995</c:v>
                </c:pt>
                <c:pt idx="31">
                  <c:v>601.6</c:v>
                </c:pt>
                <c:pt idx="32">
                  <c:v>627</c:v>
                </c:pt>
                <c:pt idx="33">
                  <c:v>573.29999999999995</c:v>
                </c:pt>
                <c:pt idx="34">
                  <c:v>624.5</c:v>
                </c:pt>
                <c:pt idx="35">
                  <c:v>591.29999999999995</c:v>
                </c:pt>
                <c:pt idx="36">
                  <c:v>488.1</c:v>
                </c:pt>
                <c:pt idx="37">
                  <c:v>429.6</c:v>
                </c:pt>
                <c:pt idx="38">
                  <c:v>387.7</c:v>
                </c:pt>
                <c:pt idx="39">
                  <c:v>329.6</c:v>
                </c:pt>
                <c:pt idx="40">
                  <c:v>310.7</c:v>
                </c:pt>
                <c:pt idx="41">
                  <c:v>307.60000000000002</c:v>
                </c:pt>
                <c:pt idx="42">
                  <c:v>284.7</c:v>
                </c:pt>
                <c:pt idx="43">
                  <c:v>345.6</c:v>
                </c:pt>
                <c:pt idx="44">
                  <c:v>371.3</c:v>
                </c:pt>
                <c:pt idx="45">
                  <c:v>396.5</c:v>
                </c:pt>
                <c:pt idx="46">
                  <c:v>401</c:v>
                </c:pt>
                <c:pt idx="47">
                  <c:v>388.5</c:v>
                </c:pt>
              </c:numCache>
            </c:numRef>
          </c:val>
          <c:extLst>
            <c:ext xmlns:c16="http://schemas.microsoft.com/office/drawing/2014/chart" uri="{C3380CC4-5D6E-409C-BE32-E72D297353CC}">
              <c16:uniqueId val="{00000003-E8EF-4A38-B7B8-6B665886B3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335.5</c:v>
                </c:pt>
                <c:pt idx="1">
                  <c:v>334.7</c:v>
                </c:pt>
                <c:pt idx="2">
                  <c:v>334.5</c:v>
                </c:pt>
                <c:pt idx="3">
                  <c:v>334.1</c:v>
                </c:pt>
                <c:pt idx="4">
                  <c:v>334.1</c:v>
                </c:pt>
                <c:pt idx="5">
                  <c:v>334.6</c:v>
                </c:pt>
                <c:pt idx="6">
                  <c:v>334.2</c:v>
                </c:pt>
                <c:pt idx="7">
                  <c:v>334.2</c:v>
                </c:pt>
                <c:pt idx="8">
                  <c:v>334.3</c:v>
                </c:pt>
                <c:pt idx="9">
                  <c:v>334.1</c:v>
                </c:pt>
                <c:pt idx="10">
                  <c:v>332</c:v>
                </c:pt>
                <c:pt idx="11">
                  <c:v>338.2</c:v>
                </c:pt>
                <c:pt idx="12">
                  <c:v>340.4</c:v>
                </c:pt>
                <c:pt idx="13">
                  <c:v>340.9</c:v>
                </c:pt>
                <c:pt idx="14">
                  <c:v>341.5</c:v>
                </c:pt>
                <c:pt idx="15">
                  <c:v>340.6</c:v>
                </c:pt>
                <c:pt idx="16">
                  <c:v>340</c:v>
                </c:pt>
                <c:pt idx="17">
                  <c:v>341.2</c:v>
                </c:pt>
                <c:pt idx="18">
                  <c:v>340.2</c:v>
                </c:pt>
                <c:pt idx="19">
                  <c:v>340.5</c:v>
                </c:pt>
                <c:pt idx="20">
                  <c:v>339.7</c:v>
                </c:pt>
                <c:pt idx="21">
                  <c:v>340.6</c:v>
                </c:pt>
                <c:pt idx="22">
                  <c:v>341.3</c:v>
                </c:pt>
                <c:pt idx="23">
                  <c:v>340.3</c:v>
                </c:pt>
                <c:pt idx="24">
                  <c:v>339.6</c:v>
                </c:pt>
                <c:pt idx="25">
                  <c:v>340.2</c:v>
                </c:pt>
                <c:pt idx="26">
                  <c:v>341.4</c:v>
                </c:pt>
                <c:pt idx="27">
                  <c:v>340</c:v>
                </c:pt>
                <c:pt idx="28">
                  <c:v>334.9</c:v>
                </c:pt>
                <c:pt idx="29">
                  <c:v>329.8</c:v>
                </c:pt>
                <c:pt idx="30">
                  <c:v>328.4</c:v>
                </c:pt>
                <c:pt idx="31">
                  <c:v>335.3</c:v>
                </c:pt>
                <c:pt idx="32">
                  <c:v>335.7</c:v>
                </c:pt>
                <c:pt idx="33">
                  <c:v>333.7</c:v>
                </c:pt>
                <c:pt idx="34">
                  <c:v>335.3</c:v>
                </c:pt>
                <c:pt idx="35">
                  <c:v>336.6</c:v>
                </c:pt>
                <c:pt idx="36">
                  <c:v>339.6</c:v>
                </c:pt>
                <c:pt idx="37">
                  <c:v>339.7</c:v>
                </c:pt>
                <c:pt idx="38">
                  <c:v>339</c:v>
                </c:pt>
                <c:pt idx="39">
                  <c:v>338.7</c:v>
                </c:pt>
                <c:pt idx="40">
                  <c:v>339.4</c:v>
                </c:pt>
                <c:pt idx="41">
                  <c:v>340</c:v>
                </c:pt>
                <c:pt idx="42">
                  <c:v>341.1</c:v>
                </c:pt>
                <c:pt idx="43">
                  <c:v>341.2</c:v>
                </c:pt>
                <c:pt idx="44">
                  <c:v>340.8</c:v>
                </c:pt>
                <c:pt idx="45">
                  <c:v>340.5</c:v>
                </c:pt>
                <c:pt idx="46">
                  <c:v>349.3</c:v>
                </c:pt>
                <c:pt idx="47">
                  <c:v>349.1</c:v>
                </c:pt>
              </c:numCache>
            </c:numRef>
          </c:val>
          <c:extLst>
            <c:ext xmlns:c16="http://schemas.microsoft.com/office/drawing/2014/chart" uri="{C3380CC4-5D6E-409C-BE32-E72D297353CC}">
              <c16:uniqueId val="{00000000-AC5D-4FB1-A8A3-7792DE64549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11</c:v>
                </c:pt>
                <c:pt idx="1">
                  <c:v>11</c:v>
                </c:pt>
                <c:pt idx="2">
                  <c:v>10.9</c:v>
                </c:pt>
                <c:pt idx="3">
                  <c:v>10.199999999999999</c:v>
                </c:pt>
                <c:pt idx="4">
                  <c:v>10.8</c:v>
                </c:pt>
                <c:pt idx="5">
                  <c:v>10.8</c:v>
                </c:pt>
                <c:pt idx="6">
                  <c:v>10.9</c:v>
                </c:pt>
                <c:pt idx="7">
                  <c:v>10.9</c:v>
                </c:pt>
                <c:pt idx="8">
                  <c:v>10.6</c:v>
                </c:pt>
                <c:pt idx="9">
                  <c:v>11.4</c:v>
                </c:pt>
                <c:pt idx="10">
                  <c:v>9.6999999999999993</c:v>
                </c:pt>
                <c:pt idx="11">
                  <c:v>11.6</c:v>
                </c:pt>
                <c:pt idx="12">
                  <c:v>11.4</c:v>
                </c:pt>
                <c:pt idx="13">
                  <c:v>11.2</c:v>
                </c:pt>
                <c:pt idx="14">
                  <c:v>11</c:v>
                </c:pt>
                <c:pt idx="15">
                  <c:v>11.5</c:v>
                </c:pt>
                <c:pt idx="16">
                  <c:v>11.8</c:v>
                </c:pt>
                <c:pt idx="17">
                  <c:v>11.5</c:v>
                </c:pt>
                <c:pt idx="18">
                  <c:v>11.2</c:v>
                </c:pt>
                <c:pt idx="19">
                  <c:v>11.4</c:v>
                </c:pt>
                <c:pt idx="20">
                  <c:v>11.1</c:v>
                </c:pt>
                <c:pt idx="21">
                  <c:v>11.1</c:v>
                </c:pt>
                <c:pt idx="22">
                  <c:v>11.1</c:v>
                </c:pt>
                <c:pt idx="23">
                  <c:v>11.1</c:v>
                </c:pt>
                <c:pt idx="24">
                  <c:v>10.7</c:v>
                </c:pt>
                <c:pt idx="25">
                  <c:v>10.7</c:v>
                </c:pt>
                <c:pt idx="26">
                  <c:v>9.4</c:v>
                </c:pt>
                <c:pt idx="27">
                  <c:v>10.7</c:v>
                </c:pt>
                <c:pt idx="28">
                  <c:v>11.2</c:v>
                </c:pt>
                <c:pt idx="29">
                  <c:v>11</c:v>
                </c:pt>
                <c:pt idx="30">
                  <c:v>11.2</c:v>
                </c:pt>
                <c:pt idx="31">
                  <c:v>11.2</c:v>
                </c:pt>
                <c:pt idx="32">
                  <c:v>11.2</c:v>
                </c:pt>
                <c:pt idx="33">
                  <c:v>11.2</c:v>
                </c:pt>
                <c:pt idx="34">
                  <c:v>11.1</c:v>
                </c:pt>
                <c:pt idx="35">
                  <c:v>11.2</c:v>
                </c:pt>
                <c:pt idx="36">
                  <c:v>11.2</c:v>
                </c:pt>
                <c:pt idx="37">
                  <c:v>11.2</c:v>
                </c:pt>
                <c:pt idx="38">
                  <c:v>11.1</c:v>
                </c:pt>
                <c:pt idx="39">
                  <c:v>11.2</c:v>
                </c:pt>
                <c:pt idx="40">
                  <c:v>11.1</c:v>
                </c:pt>
                <c:pt idx="41">
                  <c:v>10.7</c:v>
                </c:pt>
                <c:pt idx="42">
                  <c:v>11</c:v>
                </c:pt>
                <c:pt idx="43">
                  <c:v>10.9</c:v>
                </c:pt>
                <c:pt idx="44">
                  <c:v>11.2</c:v>
                </c:pt>
                <c:pt idx="45">
                  <c:v>11.2</c:v>
                </c:pt>
                <c:pt idx="46">
                  <c:v>11.3</c:v>
                </c:pt>
                <c:pt idx="47">
                  <c:v>11.2</c:v>
                </c:pt>
              </c:numCache>
            </c:numRef>
          </c:val>
          <c:extLst>
            <c:ext xmlns:c16="http://schemas.microsoft.com/office/drawing/2014/chart" uri="{C3380CC4-5D6E-409C-BE32-E72D297353CC}">
              <c16:uniqueId val="{00000001-AC5D-4FB1-A8A3-7792DE64549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0.2</c:v>
                </c:pt>
                <c:pt idx="10">
                  <c:v>0.2</c:v>
                </c:pt>
                <c:pt idx="11">
                  <c:v>1.5</c:v>
                </c:pt>
                <c:pt idx="12">
                  <c:v>61.7</c:v>
                </c:pt>
                <c:pt idx="13">
                  <c:v>266</c:v>
                </c:pt>
                <c:pt idx="14">
                  <c:v>471.5</c:v>
                </c:pt>
                <c:pt idx="15">
                  <c:v>565.9</c:v>
                </c:pt>
                <c:pt idx="16">
                  <c:v>604.29999999999995</c:v>
                </c:pt>
                <c:pt idx="17">
                  <c:v>622.9</c:v>
                </c:pt>
                <c:pt idx="18">
                  <c:v>626.79999999999995</c:v>
                </c:pt>
                <c:pt idx="19">
                  <c:v>635</c:v>
                </c:pt>
                <c:pt idx="20">
                  <c:v>637.9</c:v>
                </c:pt>
                <c:pt idx="21">
                  <c:v>621.79999999999995</c:v>
                </c:pt>
                <c:pt idx="22">
                  <c:v>623.79999999999995</c:v>
                </c:pt>
                <c:pt idx="23">
                  <c:v>627</c:v>
                </c:pt>
                <c:pt idx="24">
                  <c:v>630.1</c:v>
                </c:pt>
                <c:pt idx="25">
                  <c:v>630.9</c:v>
                </c:pt>
                <c:pt idx="26">
                  <c:v>627.20000000000005</c:v>
                </c:pt>
                <c:pt idx="27">
                  <c:v>625.20000000000005</c:v>
                </c:pt>
                <c:pt idx="28">
                  <c:v>617.20000000000005</c:v>
                </c:pt>
                <c:pt idx="29">
                  <c:v>601.9</c:v>
                </c:pt>
                <c:pt idx="30">
                  <c:v>573.70000000000005</c:v>
                </c:pt>
                <c:pt idx="31">
                  <c:v>489.3</c:v>
                </c:pt>
                <c:pt idx="32">
                  <c:v>274.39999999999998</c:v>
                </c:pt>
                <c:pt idx="33">
                  <c:v>71.099999999999994</c:v>
                </c:pt>
                <c:pt idx="34">
                  <c:v>1.1000000000000001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C5D-4FB1-A8A3-7792DE64549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549.6</c:v>
                </c:pt>
                <c:pt idx="1">
                  <c:v>472</c:v>
                </c:pt>
                <c:pt idx="2">
                  <c:v>413.8</c:v>
                </c:pt>
                <c:pt idx="3">
                  <c:v>375</c:v>
                </c:pt>
                <c:pt idx="4">
                  <c:v>372.4</c:v>
                </c:pt>
                <c:pt idx="5">
                  <c:v>304.89999999999998</c:v>
                </c:pt>
                <c:pt idx="6">
                  <c:v>257.8</c:v>
                </c:pt>
                <c:pt idx="7">
                  <c:v>222.8</c:v>
                </c:pt>
                <c:pt idx="8">
                  <c:v>171.2</c:v>
                </c:pt>
                <c:pt idx="9">
                  <c:v>179.7</c:v>
                </c:pt>
                <c:pt idx="10">
                  <c:v>129.69999999999999</c:v>
                </c:pt>
                <c:pt idx="11">
                  <c:v>133.30000000000001</c:v>
                </c:pt>
                <c:pt idx="12">
                  <c:v>156</c:v>
                </c:pt>
                <c:pt idx="13">
                  <c:v>178</c:v>
                </c:pt>
                <c:pt idx="14">
                  <c:v>200.7</c:v>
                </c:pt>
                <c:pt idx="15">
                  <c:v>221</c:v>
                </c:pt>
                <c:pt idx="16">
                  <c:v>253.1</c:v>
                </c:pt>
                <c:pt idx="17">
                  <c:v>267.2</c:v>
                </c:pt>
                <c:pt idx="18">
                  <c:v>286</c:v>
                </c:pt>
                <c:pt idx="19">
                  <c:v>365.5</c:v>
                </c:pt>
                <c:pt idx="20">
                  <c:v>428.7</c:v>
                </c:pt>
                <c:pt idx="21">
                  <c:v>444.4</c:v>
                </c:pt>
                <c:pt idx="22">
                  <c:v>487.5</c:v>
                </c:pt>
                <c:pt idx="23">
                  <c:v>538.9</c:v>
                </c:pt>
                <c:pt idx="24">
                  <c:v>570.1</c:v>
                </c:pt>
                <c:pt idx="25">
                  <c:v>591.29999999999995</c:v>
                </c:pt>
                <c:pt idx="26">
                  <c:v>600.6</c:v>
                </c:pt>
                <c:pt idx="27">
                  <c:v>596.1</c:v>
                </c:pt>
                <c:pt idx="28">
                  <c:v>633.9</c:v>
                </c:pt>
                <c:pt idx="29">
                  <c:v>581.1</c:v>
                </c:pt>
                <c:pt idx="30">
                  <c:v>537.29999999999995</c:v>
                </c:pt>
                <c:pt idx="31">
                  <c:v>601.6</c:v>
                </c:pt>
                <c:pt idx="32">
                  <c:v>627</c:v>
                </c:pt>
                <c:pt idx="33">
                  <c:v>573.29999999999995</c:v>
                </c:pt>
                <c:pt idx="34">
                  <c:v>624.5</c:v>
                </c:pt>
                <c:pt idx="35">
                  <c:v>591.29999999999995</c:v>
                </c:pt>
                <c:pt idx="36">
                  <c:v>488.1</c:v>
                </c:pt>
                <c:pt idx="37">
                  <c:v>429.6</c:v>
                </c:pt>
                <c:pt idx="38">
                  <c:v>387.7</c:v>
                </c:pt>
                <c:pt idx="39">
                  <c:v>329.6</c:v>
                </c:pt>
                <c:pt idx="40">
                  <c:v>310.7</c:v>
                </c:pt>
                <c:pt idx="41">
                  <c:v>307.60000000000002</c:v>
                </c:pt>
                <c:pt idx="42">
                  <c:v>284.7</c:v>
                </c:pt>
                <c:pt idx="43">
                  <c:v>345.6</c:v>
                </c:pt>
                <c:pt idx="44">
                  <c:v>371.3</c:v>
                </c:pt>
                <c:pt idx="45">
                  <c:v>396.5</c:v>
                </c:pt>
                <c:pt idx="46">
                  <c:v>401</c:v>
                </c:pt>
                <c:pt idx="47">
                  <c:v>388.5</c:v>
                </c:pt>
              </c:numCache>
            </c:numRef>
          </c:val>
          <c:extLst>
            <c:ext xmlns:c16="http://schemas.microsoft.com/office/drawing/2014/chart" uri="{C3380CC4-5D6E-409C-BE32-E72D297353CC}">
              <c16:uniqueId val="{00000003-AC5D-4FB1-A8A3-7792DE6454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63.35</c:v>
                </c:pt>
                <c:pt idx="1">
                  <c:v>62.73</c:v>
                </c:pt>
                <c:pt idx="2">
                  <c:v>60.77</c:v>
                </c:pt>
                <c:pt idx="3">
                  <c:v>60.25</c:v>
                </c:pt>
                <c:pt idx="4">
                  <c:v>64.58</c:v>
                </c:pt>
                <c:pt idx="5">
                  <c:v>59.75</c:v>
                </c:pt>
                <c:pt idx="6">
                  <c:v>63.02</c:v>
                </c:pt>
                <c:pt idx="7">
                  <c:v>59.56</c:v>
                </c:pt>
                <c:pt idx="8">
                  <c:v>64.78</c:v>
                </c:pt>
                <c:pt idx="9">
                  <c:v>63.62</c:v>
                </c:pt>
                <c:pt idx="10">
                  <c:v>69.09</c:v>
                </c:pt>
                <c:pt idx="11">
                  <c:v>65.55</c:v>
                </c:pt>
                <c:pt idx="12">
                  <c:v>68.84</c:v>
                </c:pt>
                <c:pt idx="13">
                  <c:v>67.02</c:v>
                </c:pt>
                <c:pt idx="14">
                  <c:v>63.5</c:v>
                </c:pt>
                <c:pt idx="15">
                  <c:v>64.14</c:v>
                </c:pt>
                <c:pt idx="16">
                  <c:v>66.39</c:v>
                </c:pt>
                <c:pt idx="17">
                  <c:v>69.06</c:v>
                </c:pt>
                <c:pt idx="18">
                  <c:v>72.010000000000005</c:v>
                </c:pt>
                <c:pt idx="19">
                  <c:v>69.209999999999994</c:v>
                </c:pt>
                <c:pt idx="20">
                  <c:v>69.39</c:v>
                </c:pt>
                <c:pt idx="21">
                  <c:v>71.040000000000006</c:v>
                </c:pt>
                <c:pt idx="22">
                  <c:v>72.88</c:v>
                </c:pt>
                <c:pt idx="23">
                  <c:v>72.72</c:v>
                </c:pt>
                <c:pt idx="24">
                  <c:v>67.67</c:v>
                </c:pt>
                <c:pt idx="25">
                  <c:v>65.680000000000007</c:v>
                </c:pt>
                <c:pt idx="26">
                  <c:v>68.739999999999995</c:v>
                </c:pt>
                <c:pt idx="27">
                  <c:v>69.14</c:v>
                </c:pt>
                <c:pt idx="28">
                  <c:v>70.17</c:v>
                </c:pt>
                <c:pt idx="29">
                  <c:v>75.38</c:v>
                </c:pt>
                <c:pt idx="30">
                  <c:v>72.069999999999993</c:v>
                </c:pt>
                <c:pt idx="31">
                  <c:v>70.88</c:v>
                </c:pt>
                <c:pt idx="32">
                  <c:v>70.17</c:v>
                </c:pt>
                <c:pt idx="33">
                  <c:v>70.400000000000006</c:v>
                </c:pt>
                <c:pt idx="34">
                  <c:v>67.31</c:v>
                </c:pt>
                <c:pt idx="35">
                  <c:v>69.69</c:v>
                </c:pt>
                <c:pt idx="36">
                  <c:v>79.38</c:v>
                </c:pt>
                <c:pt idx="37">
                  <c:v>82.12</c:v>
                </c:pt>
                <c:pt idx="38">
                  <c:v>83.07</c:v>
                </c:pt>
                <c:pt idx="39">
                  <c:v>81.33</c:v>
                </c:pt>
                <c:pt idx="40">
                  <c:v>75.66</c:v>
                </c:pt>
                <c:pt idx="41">
                  <c:v>71.38</c:v>
                </c:pt>
                <c:pt idx="42">
                  <c:v>68.34</c:v>
                </c:pt>
                <c:pt idx="43">
                  <c:v>65.650000000000006</c:v>
                </c:pt>
                <c:pt idx="44">
                  <c:v>60.69</c:v>
                </c:pt>
                <c:pt idx="45">
                  <c:v>58.25</c:v>
                </c:pt>
                <c:pt idx="46">
                  <c:v>58.67</c:v>
                </c:pt>
                <c:pt idx="47">
                  <c:v>59.25</c:v>
                </c:pt>
              </c:numCache>
            </c:numRef>
          </c:val>
          <c:extLst>
            <c:ext xmlns:c16="http://schemas.microsoft.com/office/drawing/2014/chart" uri="{C3380CC4-5D6E-409C-BE32-E72D297353CC}">
              <c16:uniqueId val="{00000000-DEE3-4D4F-BD8A-E9B4B575498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63.63</c:v>
                </c:pt>
                <c:pt idx="1">
                  <c:v>62.73</c:v>
                </c:pt>
                <c:pt idx="2">
                  <c:v>61.19</c:v>
                </c:pt>
                <c:pt idx="3">
                  <c:v>60.31</c:v>
                </c:pt>
                <c:pt idx="4">
                  <c:v>65.02</c:v>
                </c:pt>
                <c:pt idx="5">
                  <c:v>60.2</c:v>
                </c:pt>
                <c:pt idx="6">
                  <c:v>63.55</c:v>
                </c:pt>
                <c:pt idx="7">
                  <c:v>59.2</c:v>
                </c:pt>
                <c:pt idx="8">
                  <c:v>65.239999999999995</c:v>
                </c:pt>
                <c:pt idx="9">
                  <c:v>63.82</c:v>
                </c:pt>
                <c:pt idx="10">
                  <c:v>69.3</c:v>
                </c:pt>
                <c:pt idx="11">
                  <c:v>66.23</c:v>
                </c:pt>
                <c:pt idx="12">
                  <c:v>68.39</c:v>
                </c:pt>
                <c:pt idx="13">
                  <c:v>67.22</c:v>
                </c:pt>
                <c:pt idx="14">
                  <c:v>63.71</c:v>
                </c:pt>
                <c:pt idx="15">
                  <c:v>63.66</c:v>
                </c:pt>
                <c:pt idx="16">
                  <c:v>67.06</c:v>
                </c:pt>
                <c:pt idx="17">
                  <c:v>69.959999999999994</c:v>
                </c:pt>
                <c:pt idx="18">
                  <c:v>72.83</c:v>
                </c:pt>
                <c:pt idx="19">
                  <c:v>70.23</c:v>
                </c:pt>
                <c:pt idx="20">
                  <c:v>69.11</c:v>
                </c:pt>
                <c:pt idx="21">
                  <c:v>71.25</c:v>
                </c:pt>
                <c:pt idx="22">
                  <c:v>73.02</c:v>
                </c:pt>
                <c:pt idx="23">
                  <c:v>73.150000000000006</c:v>
                </c:pt>
                <c:pt idx="24">
                  <c:v>67.44</c:v>
                </c:pt>
                <c:pt idx="25">
                  <c:v>65.98</c:v>
                </c:pt>
                <c:pt idx="26">
                  <c:v>68.959999999999994</c:v>
                </c:pt>
                <c:pt idx="27">
                  <c:v>68.87</c:v>
                </c:pt>
                <c:pt idx="28">
                  <c:v>70.45</c:v>
                </c:pt>
                <c:pt idx="29">
                  <c:v>75.489999999999995</c:v>
                </c:pt>
                <c:pt idx="30">
                  <c:v>72.12</c:v>
                </c:pt>
                <c:pt idx="31">
                  <c:v>72.069999999999993</c:v>
                </c:pt>
                <c:pt idx="32">
                  <c:v>70.52</c:v>
                </c:pt>
                <c:pt idx="33">
                  <c:v>69.38</c:v>
                </c:pt>
                <c:pt idx="34">
                  <c:v>67.760000000000005</c:v>
                </c:pt>
                <c:pt idx="35">
                  <c:v>69.98</c:v>
                </c:pt>
                <c:pt idx="36">
                  <c:v>79.739999999999995</c:v>
                </c:pt>
                <c:pt idx="37">
                  <c:v>82.68</c:v>
                </c:pt>
                <c:pt idx="38">
                  <c:v>82.78</c:v>
                </c:pt>
                <c:pt idx="39">
                  <c:v>81.849999999999994</c:v>
                </c:pt>
                <c:pt idx="40">
                  <c:v>75.599999999999994</c:v>
                </c:pt>
                <c:pt idx="41">
                  <c:v>71.75</c:v>
                </c:pt>
                <c:pt idx="42">
                  <c:v>68.66</c:v>
                </c:pt>
                <c:pt idx="43">
                  <c:v>65.83</c:v>
                </c:pt>
                <c:pt idx="44">
                  <c:v>60.71</c:v>
                </c:pt>
                <c:pt idx="45">
                  <c:v>58.31</c:v>
                </c:pt>
                <c:pt idx="46">
                  <c:v>58.77</c:v>
                </c:pt>
                <c:pt idx="47">
                  <c:v>59.29</c:v>
                </c:pt>
              </c:numCache>
            </c:numRef>
          </c:val>
          <c:extLst>
            <c:ext xmlns:c16="http://schemas.microsoft.com/office/drawing/2014/chart" uri="{C3380CC4-5D6E-409C-BE32-E72D297353CC}">
              <c16:uniqueId val="{00000001-DEE3-4D4F-BD8A-E9B4B575498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45.814</c:v>
                </c:pt>
                <c:pt idx="1">
                  <c:v>45.546100000000003</c:v>
                </c:pt>
                <c:pt idx="2">
                  <c:v>44.206499999999998</c:v>
                </c:pt>
                <c:pt idx="3">
                  <c:v>42.866900000000001</c:v>
                </c:pt>
                <c:pt idx="4">
                  <c:v>47.823399999999999</c:v>
                </c:pt>
                <c:pt idx="5">
                  <c:v>44.876300000000001</c:v>
                </c:pt>
                <c:pt idx="6">
                  <c:v>46.751800000000003</c:v>
                </c:pt>
                <c:pt idx="7">
                  <c:v>43.134900000000002</c:v>
                </c:pt>
                <c:pt idx="8">
                  <c:v>48.225299999999997</c:v>
                </c:pt>
                <c:pt idx="9">
                  <c:v>47.689500000000002</c:v>
                </c:pt>
                <c:pt idx="10">
                  <c:v>50.502600000000001</c:v>
                </c:pt>
                <c:pt idx="11">
                  <c:v>50.904499999999999</c:v>
                </c:pt>
                <c:pt idx="12">
                  <c:v>51.708199999999998</c:v>
                </c:pt>
                <c:pt idx="13">
                  <c:v>44.206499999999998</c:v>
                </c:pt>
                <c:pt idx="14">
                  <c:v>45.278199999999998</c:v>
                </c:pt>
                <c:pt idx="15">
                  <c:v>47.153599999999997</c:v>
                </c:pt>
                <c:pt idx="16">
                  <c:v>44.072600000000001</c:v>
                </c:pt>
                <c:pt idx="17">
                  <c:v>51.038400000000003</c:v>
                </c:pt>
                <c:pt idx="18">
                  <c:v>52.779899999999998</c:v>
                </c:pt>
                <c:pt idx="19">
                  <c:v>51.306399999999996</c:v>
                </c:pt>
                <c:pt idx="20">
                  <c:v>50.100700000000003</c:v>
                </c:pt>
                <c:pt idx="21">
                  <c:v>51.842199999999998</c:v>
                </c:pt>
                <c:pt idx="22">
                  <c:v>52.779899999999998</c:v>
                </c:pt>
                <c:pt idx="23">
                  <c:v>52.913899999999998</c:v>
                </c:pt>
                <c:pt idx="24">
                  <c:v>48.225299999999997</c:v>
                </c:pt>
                <c:pt idx="25">
                  <c:v>47.153599999999997</c:v>
                </c:pt>
                <c:pt idx="26">
                  <c:v>49.564900000000002</c:v>
                </c:pt>
                <c:pt idx="27">
                  <c:v>50.234699999999997</c:v>
                </c:pt>
                <c:pt idx="28">
                  <c:v>48.761099999999999</c:v>
                </c:pt>
                <c:pt idx="29">
                  <c:v>53.4497</c:v>
                </c:pt>
                <c:pt idx="30">
                  <c:v>50.368600000000001</c:v>
                </c:pt>
                <c:pt idx="31">
                  <c:v>51.708199999999998</c:v>
                </c:pt>
                <c:pt idx="32">
                  <c:v>50.368600000000001</c:v>
                </c:pt>
                <c:pt idx="33">
                  <c:v>50.770499999999998</c:v>
                </c:pt>
                <c:pt idx="34">
                  <c:v>46.8857</c:v>
                </c:pt>
                <c:pt idx="35">
                  <c:v>49.296999999999997</c:v>
                </c:pt>
                <c:pt idx="36">
                  <c:v>55.459099999999999</c:v>
                </c:pt>
                <c:pt idx="37">
                  <c:v>58.942</c:v>
                </c:pt>
                <c:pt idx="38">
                  <c:v>58.808100000000003</c:v>
                </c:pt>
                <c:pt idx="39">
                  <c:v>59.076000000000001</c:v>
                </c:pt>
                <c:pt idx="40">
                  <c:v>57.334499999999998</c:v>
                </c:pt>
                <c:pt idx="41">
                  <c:v>53.181800000000003</c:v>
                </c:pt>
                <c:pt idx="42">
                  <c:v>50.502600000000001</c:v>
                </c:pt>
                <c:pt idx="43">
                  <c:v>46.215899999999998</c:v>
                </c:pt>
                <c:pt idx="44">
                  <c:v>43.000900000000001</c:v>
                </c:pt>
                <c:pt idx="45">
                  <c:v>42.598999999999997</c:v>
                </c:pt>
                <c:pt idx="46">
                  <c:v>45.010300000000001</c:v>
                </c:pt>
                <c:pt idx="47">
                  <c:v>45.278199999999998</c:v>
                </c:pt>
              </c:numCache>
            </c:numRef>
          </c:val>
          <c:extLst>
            <c:ext xmlns:c16="http://schemas.microsoft.com/office/drawing/2014/chart" uri="{C3380CC4-5D6E-409C-BE32-E72D297353CC}">
              <c16:uniqueId val="{00000002-DEE3-4D4F-BD8A-E9B4B575498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45.583799999999997</c:v>
                </c:pt>
                <c:pt idx="1">
                  <c:v>45.244</c:v>
                </c:pt>
                <c:pt idx="2">
                  <c:v>43.8735</c:v>
                </c:pt>
                <c:pt idx="3">
                  <c:v>43.238900000000001</c:v>
                </c:pt>
                <c:pt idx="4">
                  <c:v>47.511000000000003</c:v>
                </c:pt>
                <c:pt idx="5">
                  <c:v>45.139299999999999</c:v>
                </c:pt>
                <c:pt idx="6">
                  <c:v>47.214100000000002</c:v>
                </c:pt>
                <c:pt idx="7">
                  <c:v>43.330399999999997</c:v>
                </c:pt>
                <c:pt idx="8">
                  <c:v>48.320399999999999</c:v>
                </c:pt>
                <c:pt idx="9">
                  <c:v>47.273499999999999</c:v>
                </c:pt>
                <c:pt idx="10">
                  <c:v>50.839599999999997</c:v>
                </c:pt>
                <c:pt idx="11">
                  <c:v>50.502800000000001</c:v>
                </c:pt>
                <c:pt idx="12">
                  <c:v>52.296199999999999</c:v>
                </c:pt>
                <c:pt idx="13">
                  <c:v>44.075899999999997</c:v>
                </c:pt>
                <c:pt idx="14">
                  <c:v>44.334200000000003</c:v>
                </c:pt>
                <c:pt idx="15">
                  <c:v>46.9054</c:v>
                </c:pt>
                <c:pt idx="16">
                  <c:v>43.436300000000003</c:v>
                </c:pt>
                <c:pt idx="17">
                  <c:v>50.331600000000002</c:v>
                </c:pt>
                <c:pt idx="18">
                  <c:v>52.846200000000003</c:v>
                </c:pt>
                <c:pt idx="19">
                  <c:v>50.86</c:v>
                </c:pt>
                <c:pt idx="20">
                  <c:v>49.5869</c:v>
                </c:pt>
                <c:pt idx="21">
                  <c:v>51.572699999999998</c:v>
                </c:pt>
                <c:pt idx="22">
                  <c:v>54.053899999999999</c:v>
                </c:pt>
                <c:pt idx="23">
                  <c:v>51.4375</c:v>
                </c:pt>
                <c:pt idx="24">
                  <c:v>47.388100000000001</c:v>
                </c:pt>
                <c:pt idx="25">
                  <c:v>46.2196</c:v>
                </c:pt>
                <c:pt idx="26">
                  <c:v>49.981699999999996</c:v>
                </c:pt>
                <c:pt idx="27">
                  <c:v>49.935200000000002</c:v>
                </c:pt>
                <c:pt idx="28">
                  <c:v>48.521500000000003</c:v>
                </c:pt>
                <c:pt idx="29">
                  <c:v>54.057499999999997</c:v>
                </c:pt>
                <c:pt idx="30">
                  <c:v>49.836199999999998</c:v>
                </c:pt>
                <c:pt idx="31">
                  <c:v>51.908900000000003</c:v>
                </c:pt>
                <c:pt idx="32">
                  <c:v>50.020800000000001</c:v>
                </c:pt>
                <c:pt idx="33">
                  <c:v>49.602499999999999</c:v>
                </c:pt>
                <c:pt idx="34">
                  <c:v>46.252200000000002</c:v>
                </c:pt>
                <c:pt idx="35">
                  <c:v>49.182400000000001</c:v>
                </c:pt>
                <c:pt idx="36">
                  <c:v>54.895299999999999</c:v>
                </c:pt>
                <c:pt idx="37">
                  <c:v>58.617600000000003</c:v>
                </c:pt>
                <c:pt idx="38">
                  <c:v>58.365400000000001</c:v>
                </c:pt>
                <c:pt idx="39">
                  <c:v>58.113199999999999</c:v>
                </c:pt>
                <c:pt idx="40">
                  <c:v>57.156500000000001</c:v>
                </c:pt>
                <c:pt idx="41">
                  <c:v>52.577800000000003</c:v>
                </c:pt>
                <c:pt idx="42">
                  <c:v>49.755600000000001</c:v>
                </c:pt>
                <c:pt idx="43">
                  <c:v>45.5608</c:v>
                </c:pt>
                <c:pt idx="44">
                  <c:v>42.8491</c:v>
                </c:pt>
                <c:pt idx="45">
                  <c:v>42.259</c:v>
                </c:pt>
                <c:pt idx="46">
                  <c:v>45.078699999999998</c:v>
                </c:pt>
                <c:pt idx="47">
                  <c:v>45.3018</c:v>
                </c:pt>
              </c:numCache>
            </c:numRef>
          </c:val>
          <c:extLst>
            <c:ext xmlns:c16="http://schemas.microsoft.com/office/drawing/2014/chart" uri="{C3380CC4-5D6E-409C-BE32-E72D297353CC}">
              <c16:uniqueId val="{00000003-DEE3-4D4F-BD8A-E9B4B575498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266.50110000000001</c:v>
                </c:pt>
                <c:pt idx="1">
                  <c:v>268.28949999999998</c:v>
                </c:pt>
                <c:pt idx="2">
                  <c:v>249.72559999999999</c:v>
                </c:pt>
                <c:pt idx="3">
                  <c:v>242.21619999999999</c:v>
                </c:pt>
                <c:pt idx="4">
                  <c:v>275.63049999999998</c:v>
                </c:pt>
                <c:pt idx="5">
                  <c:v>266.55279999999999</c:v>
                </c:pt>
                <c:pt idx="6">
                  <c:v>262.13569999999999</c:v>
                </c:pt>
                <c:pt idx="7">
                  <c:v>239.80520000000001</c:v>
                </c:pt>
                <c:pt idx="8">
                  <c:v>284.73840000000001</c:v>
                </c:pt>
                <c:pt idx="9">
                  <c:v>291.09120000000001</c:v>
                </c:pt>
                <c:pt idx="10">
                  <c:v>308.43079999999998</c:v>
                </c:pt>
                <c:pt idx="11">
                  <c:v>348.11590000000001</c:v>
                </c:pt>
                <c:pt idx="12">
                  <c:v>348.43169999999998</c:v>
                </c:pt>
                <c:pt idx="13">
                  <c:v>323.6157</c:v>
                </c:pt>
                <c:pt idx="14">
                  <c:v>327.99209999999999</c:v>
                </c:pt>
                <c:pt idx="15">
                  <c:v>334.33819999999997</c:v>
                </c:pt>
                <c:pt idx="16">
                  <c:v>329.79680000000002</c:v>
                </c:pt>
                <c:pt idx="17">
                  <c:v>394.58339999999998</c:v>
                </c:pt>
                <c:pt idx="18">
                  <c:v>422.76089999999999</c:v>
                </c:pt>
                <c:pt idx="19">
                  <c:v>412.63529999999997</c:v>
                </c:pt>
                <c:pt idx="20">
                  <c:v>409.47559999999999</c:v>
                </c:pt>
                <c:pt idx="21">
                  <c:v>418.0455</c:v>
                </c:pt>
                <c:pt idx="22">
                  <c:v>428.37909999999999</c:v>
                </c:pt>
                <c:pt idx="23">
                  <c:v>428.7867</c:v>
                </c:pt>
                <c:pt idx="24">
                  <c:v>397.48939999999999</c:v>
                </c:pt>
                <c:pt idx="25">
                  <c:v>377.95260000000002</c:v>
                </c:pt>
                <c:pt idx="26">
                  <c:v>395.28989999999999</c:v>
                </c:pt>
                <c:pt idx="27">
                  <c:v>402.92770000000002</c:v>
                </c:pt>
                <c:pt idx="28">
                  <c:v>400.8571</c:v>
                </c:pt>
                <c:pt idx="29">
                  <c:v>447.01679999999999</c:v>
                </c:pt>
                <c:pt idx="30">
                  <c:v>413.82679999999999</c:v>
                </c:pt>
                <c:pt idx="31">
                  <c:v>427.57810000000001</c:v>
                </c:pt>
                <c:pt idx="32">
                  <c:v>414.86160000000001</c:v>
                </c:pt>
                <c:pt idx="33">
                  <c:v>406.96289999999999</c:v>
                </c:pt>
                <c:pt idx="34">
                  <c:v>373.37889999999999</c:v>
                </c:pt>
                <c:pt idx="35">
                  <c:v>371.5804</c:v>
                </c:pt>
                <c:pt idx="36">
                  <c:v>446.4948</c:v>
                </c:pt>
                <c:pt idx="37">
                  <c:v>473.76420000000002</c:v>
                </c:pt>
                <c:pt idx="38">
                  <c:v>479.54329999999999</c:v>
                </c:pt>
                <c:pt idx="39">
                  <c:v>471.20729999999998</c:v>
                </c:pt>
                <c:pt idx="40">
                  <c:v>453.4794</c:v>
                </c:pt>
                <c:pt idx="41">
                  <c:v>431.67559999999997</c:v>
                </c:pt>
                <c:pt idx="42">
                  <c:v>407.40789999999998</c:v>
                </c:pt>
                <c:pt idx="43">
                  <c:v>365.50130000000001</c:v>
                </c:pt>
                <c:pt idx="44">
                  <c:v>334.43610000000001</c:v>
                </c:pt>
                <c:pt idx="45">
                  <c:v>294.7885</c:v>
                </c:pt>
                <c:pt idx="46">
                  <c:v>293.91269999999997</c:v>
                </c:pt>
                <c:pt idx="47">
                  <c:v>291.64589999999998</c:v>
                </c:pt>
              </c:numCache>
            </c:numRef>
          </c:val>
          <c:extLst>
            <c:ext xmlns:c16="http://schemas.microsoft.com/office/drawing/2014/chart" uri="{C3380CC4-5D6E-409C-BE32-E72D297353CC}">
              <c16:uniqueId val="{00000004-DEE3-4D4F-BD8A-E9B4B575498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208.34729999999999</c:v>
                </c:pt>
                <c:pt idx="1">
                  <c:v>210.40719999999999</c:v>
                </c:pt>
                <c:pt idx="2">
                  <c:v>209.75659999999999</c:v>
                </c:pt>
                <c:pt idx="3">
                  <c:v>211.82140000000001</c:v>
                </c:pt>
                <c:pt idx="4">
                  <c:v>206.8845</c:v>
                </c:pt>
                <c:pt idx="5">
                  <c:v>208.0539</c:v>
                </c:pt>
                <c:pt idx="6">
                  <c:v>203.73179999999999</c:v>
                </c:pt>
                <c:pt idx="7">
                  <c:v>212.107</c:v>
                </c:pt>
                <c:pt idx="8">
                  <c:v>213.67699999999999</c:v>
                </c:pt>
                <c:pt idx="9">
                  <c:v>211.14670000000001</c:v>
                </c:pt>
                <c:pt idx="10">
                  <c:v>219.7629</c:v>
                </c:pt>
                <c:pt idx="11">
                  <c:v>211.66069999999999</c:v>
                </c:pt>
                <c:pt idx="12">
                  <c:v>204.2655</c:v>
                </c:pt>
                <c:pt idx="13">
                  <c:v>171.19820000000001</c:v>
                </c:pt>
                <c:pt idx="14">
                  <c:v>145.69579999999999</c:v>
                </c:pt>
                <c:pt idx="15">
                  <c:v>131.24119999999999</c:v>
                </c:pt>
                <c:pt idx="16">
                  <c:v>133.0565</c:v>
                </c:pt>
                <c:pt idx="17">
                  <c:v>133.0076</c:v>
                </c:pt>
                <c:pt idx="18">
                  <c:v>133.02670000000001</c:v>
                </c:pt>
                <c:pt idx="19">
                  <c:v>124.42010000000001</c:v>
                </c:pt>
                <c:pt idx="20">
                  <c:v>131.75890000000001</c:v>
                </c:pt>
                <c:pt idx="21">
                  <c:v>127.3211</c:v>
                </c:pt>
                <c:pt idx="22">
                  <c:v>125.2252</c:v>
                </c:pt>
                <c:pt idx="23">
                  <c:v>124.15730000000001</c:v>
                </c:pt>
                <c:pt idx="24">
                  <c:v>113.268</c:v>
                </c:pt>
                <c:pt idx="25">
                  <c:v>109.7547</c:v>
                </c:pt>
                <c:pt idx="26">
                  <c:v>109.9739</c:v>
                </c:pt>
                <c:pt idx="27">
                  <c:v>112.9881</c:v>
                </c:pt>
                <c:pt idx="28">
                  <c:v>121.14449999999999</c:v>
                </c:pt>
                <c:pt idx="29">
                  <c:v>121.96769999999999</c:v>
                </c:pt>
                <c:pt idx="30">
                  <c:v>134.101</c:v>
                </c:pt>
                <c:pt idx="31">
                  <c:v>145.08420000000001</c:v>
                </c:pt>
                <c:pt idx="32">
                  <c:v>170.3826</c:v>
                </c:pt>
                <c:pt idx="33">
                  <c:v>217.07910000000001</c:v>
                </c:pt>
                <c:pt idx="34">
                  <c:v>225.1232</c:v>
                </c:pt>
                <c:pt idx="35">
                  <c:v>237.43559999999999</c:v>
                </c:pt>
                <c:pt idx="36">
                  <c:v>242.27459999999999</c:v>
                </c:pt>
                <c:pt idx="37">
                  <c:v>234.31229999999999</c:v>
                </c:pt>
                <c:pt idx="38">
                  <c:v>231.93680000000001</c:v>
                </c:pt>
                <c:pt idx="39">
                  <c:v>242.51900000000001</c:v>
                </c:pt>
                <c:pt idx="40">
                  <c:v>243.76849999999999</c:v>
                </c:pt>
                <c:pt idx="41">
                  <c:v>241.7364</c:v>
                </c:pt>
                <c:pt idx="42">
                  <c:v>239.61369999999999</c:v>
                </c:pt>
                <c:pt idx="43">
                  <c:v>237.93010000000001</c:v>
                </c:pt>
                <c:pt idx="44">
                  <c:v>227.97300000000001</c:v>
                </c:pt>
                <c:pt idx="45">
                  <c:v>227.4075</c:v>
                </c:pt>
                <c:pt idx="46">
                  <c:v>213.94569999999999</c:v>
                </c:pt>
                <c:pt idx="47">
                  <c:v>217.3168</c:v>
                </c:pt>
              </c:numCache>
            </c:numRef>
          </c:val>
          <c:extLst>
            <c:ext xmlns:c16="http://schemas.microsoft.com/office/drawing/2014/chart" uri="{C3380CC4-5D6E-409C-BE32-E72D297353CC}">
              <c16:uniqueId val="{00000000-FD13-4338-B39D-E5EB48E8CB0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205.99440000000001</c:v>
                </c:pt>
                <c:pt idx="1">
                  <c:v>208.23310000000001</c:v>
                </c:pt>
                <c:pt idx="2">
                  <c:v>210.05879999999999</c:v>
                </c:pt>
                <c:pt idx="3">
                  <c:v>208.8561</c:v>
                </c:pt>
                <c:pt idx="4">
                  <c:v>207.46129999999999</c:v>
                </c:pt>
                <c:pt idx="5">
                  <c:v>208.5025</c:v>
                </c:pt>
                <c:pt idx="6">
                  <c:v>205.1875</c:v>
                </c:pt>
                <c:pt idx="7">
                  <c:v>209.41630000000001</c:v>
                </c:pt>
                <c:pt idx="8">
                  <c:v>207.8313</c:v>
                </c:pt>
                <c:pt idx="9">
                  <c:v>211.7628</c:v>
                </c:pt>
                <c:pt idx="10">
                  <c:v>216.053</c:v>
                </c:pt>
                <c:pt idx="11">
                  <c:v>212.0301</c:v>
                </c:pt>
                <c:pt idx="12">
                  <c:v>202.50640000000001</c:v>
                </c:pt>
                <c:pt idx="13">
                  <c:v>172.7372</c:v>
                </c:pt>
                <c:pt idx="14">
                  <c:v>146.1294</c:v>
                </c:pt>
                <c:pt idx="15">
                  <c:v>129.99160000000001</c:v>
                </c:pt>
                <c:pt idx="16">
                  <c:v>132.81309999999999</c:v>
                </c:pt>
                <c:pt idx="17">
                  <c:v>131.0445</c:v>
                </c:pt>
                <c:pt idx="18">
                  <c:v>135.1275</c:v>
                </c:pt>
                <c:pt idx="19">
                  <c:v>126.0634</c:v>
                </c:pt>
                <c:pt idx="20">
                  <c:v>133.17769999999999</c:v>
                </c:pt>
                <c:pt idx="21">
                  <c:v>126.6758</c:v>
                </c:pt>
                <c:pt idx="22">
                  <c:v>123.32080000000001</c:v>
                </c:pt>
                <c:pt idx="23">
                  <c:v>122.1126</c:v>
                </c:pt>
                <c:pt idx="24">
                  <c:v>112.3175</c:v>
                </c:pt>
                <c:pt idx="25">
                  <c:v>110.87350000000001</c:v>
                </c:pt>
                <c:pt idx="26">
                  <c:v>110.0946</c:v>
                </c:pt>
                <c:pt idx="27">
                  <c:v>110.7132</c:v>
                </c:pt>
                <c:pt idx="28">
                  <c:v>121.73779999999999</c:v>
                </c:pt>
                <c:pt idx="29">
                  <c:v>120.5461</c:v>
                </c:pt>
                <c:pt idx="30">
                  <c:v>134.96520000000001</c:v>
                </c:pt>
                <c:pt idx="31">
                  <c:v>146.1557</c:v>
                </c:pt>
                <c:pt idx="32">
                  <c:v>168.64009999999999</c:v>
                </c:pt>
                <c:pt idx="33">
                  <c:v>213.7182</c:v>
                </c:pt>
                <c:pt idx="34">
                  <c:v>224.68950000000001</c:v>
                </c:pt>
                <c:pt idx="35">
                  <c:v>236.7893</c:v>
                </c:pt>
                <c:pt idx="36">
                  <c:v>240.92910000000001</c:v>
                </c:pt>
                <c:pt idx="37">
                  <c:v>234.32210000000001</c:v>
                </c:pt>
                <c:pt idx="38">
                  <c:v>231.39109999999999</c:v>
                </c:pt>
                <c:pt idx="39">
                  <c:v>239.3331</c:v>
                </c:pt>
                <c:pt idx="40">
                  <c:v>241.86879999999999</c:v>
                </c:pt>
                <c:pt idx="41">
                  <c:v>239.68899999999999</c:v>
                </c:pt>
                <c:pt idx="42">
                  <c:v>239.07300000000001</c:v>
                </c:pt>
                <c:pt idx="43">
                  <c:v>235.23840000000001</c:v>
                </c:pt>
                <c:pt idx="44">
                  <c:v>226.9247</c:v>
                </c:pt>
                <c:pt idx="45">
                  <c:v>225.2508</c:v>
                </c:pt>
                <c:pt idx="46">
                  <c:v>215.5796</c:v>
                </c:pt>
                <c:pt idx="47">
                  <c:v>214.49189999999999</c:v>
                </c:pt>
              </c:numCache>
            </c:numRef>
          </c:val>
          <c:extLst>
            <c:ext xmlns:c16="http://schemas.microsoft.com/office/drawing/2014/chart" uri="{C3380CC4-5D6E-409C-BE32-E72D297353CC}">
              <c16:uniqueId val="{00000001-FD13-4338-B39D-E5EB48E8CB0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411.99799999999999</c:v>
                </c:pt>
                <c:pt idx="1">
                  <c:v>407.44540000000001</c:v>
                </c:pt>
                <c:pt idx="2">
                  <c:v>396.04180000000002</c:v>
                </c:pt>
                <c:pt idx="3">
                  <c:v>387.60890000000001</c:v>
                </c:pt>
                <c:pt idx="4">
                  <c:v>389.22910000000002</c:v>
                </c:pt>
                <c:pt idx="5">
                  <c:v>385.09249999999997</c:v>
                </c:pt>
                <c:pt idx="6">
                  <c:v>372.17110000000002</c:v>
                </c:pt>
                <c:pt idx="7">
                  <c:v>380.38819999999998</c:v>
                </c:pt>
                <c:pt idx="8">
                  <c:v>375.7405</c:v>
                </c:pt>
                <c:pt idx="9">
                  <c:v>382.80160000000001</c:v>
                </c:pt>
                <c:pt idx="10">
                  <c:v>388.21230000000003</c:v>
                </c:pt>
                <c:pt idx="11">
                  <c:v>375.53899999999999</c:v>
                </c:pt>
                <c:pt idx="12">
                  <c:v>360.71890000000002</c:v>
                </c:pt>
                <c:pt idx="13">
                  <c:v>272.45600000000002</c:v>
                </c:pt>
                <c:pt idx="14">
                  <c:v>188.86240000000001</c:v>
                </c:pt>
                <c:pt idx="15">
                  <c:v>174.97399999999999</c:v>
                </c:pt>
                <c:pt idx="16">
                  <c:v>173.2396</c:v>
                </c:pt>
                <c:pt idx="17">
                  <c:v>180.20959999999999</c:v>
                </c:pt>
                <c:pt idx="18">
                  <c:v>189.3681</c:v>
                </c:pt>
                <c:pt idx="19">
                  <c:v>186.9298</c:v>
                </c:pt>
                <c:pt idx="20">
                  <c:v>187.49039999999999</c:v>
                </c:pt>
                <c:pt idx="21">
                  <c:v>184.00409999999999</c:v>
                </c:pt>
                <c:pt idx="22">
                  <c:v>182.68889999999999</c:v>
                </c:pt>
                <c:pt idx="23">
                  <c:v>191.6557</c:v>
                </c:pt>
                <c:pt idx="24">
                  <c:v>174.36699999999999</c:v>
                </c:pt>
                <c:pt idx="25">
                  <c:v>181.44309999999999</c:v>
                </c:pt>
                <c:pt idx="26">
                  <c:v>177.03049999999999</c:v>
                </c:pt>
                <c:pt idx="27">
                  <c:v>179.00559999999999</c:v>
                </c:pt>
                <c:pt idx="28">
                  <c:v>217.0378</c:v>
                </c:pt>
                <c:pt idx="29">
                  <c:v>209.54560000000001</c:v>
                </c:pt>
                <c:pt idx="30">
                  <c:v>223.88</c:v>
                </c:pt>
                <c:pt idx="31">
                  <c:v>282.99250000000001</c:v>
                </c:pt>
                <c:pt idx="32">
                  <c:v>364.60539999999997</c:v>
                </c:pt>
                <c:pt idx="33">
                  <c:v>471.21449999999999</c:v>
                </c:pt>
                <c:pt idx="34">
                  <c:v>457.12189999999998</c:v>
                </c:pt>
                <c:pt idx="35">
                  <c:v>479.97609999999997</c:v>
                </c:pt>
                <c:pt idx="36">
                  <c:v>477.76119999999997</c:v>
                </c:pt>
                <c:pt idx="37">
                  <c:v>451.1592</c:v>
                </c:pt>
                <c:pt idx="38">
                  <c:v>444.3066</c:v>
                </c:pt>
                <c:pt idx="39">
                  <c:v>453.83210000000003</c:v>
                </c:pt>
                <c:pt idx="40">
                  <c:v>456.82400000000001</c:v>
                </c:pt>
                <c:pt idx="41">
                  <c:v>452.30290000000002</c:v>
                </c:pt>
                <c:pt idx="42">
                  <c:v>440.80430000000001</c:v>
                </c:pt>
                <c:pt idx="43">
                  <c:v>437.50540000000001</c:v>
                </c:pt>
                <c:pt idx="44">
                  <c:v>435.3433</c:v>
                </c:pt>
                <c:pt idx="45">
                  <c:v>430.27640000000002</c:v>
                </c:pt>
                <c:pt idx="46">
                  <c:v>412.14729999999997</c:v>
                </c:pt>
                <c:pt idx="47">
                  <c:v>406.38650000000001</c:v>
                </c:pt>
              </c:numCache>
            </c:numRef>
          </c:val>
          <c:extLst>
            <c:ext xmlns:c16="http://schemas.microsoft.com/office/drawing/2014/chart" uri="{C3380CC4-5D6E-409C-BE32-E72D297353CC}">
              <c16:uniqueId val="{00000002-FD13-4338-B39D-E5EB48E8CB0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345.03949999999998</c:v>
                </c:pt>
                <c:pt idx="1">
                  <c:v>342.99540000000002</c:v>
                </c:pt>
                <c:pt idx="2">
                  <c:v>331.79239999999999</c:v>
                </c:pt>
                <c:pt idx="3">
                  <c:v>331.04109999999997</c:v>
                </c:pt>
                <c:pt idx="4">
                  <c:v>324.53140000000002</c:v>
                </c:pt>
                <c:pt idx="5">
                  <c:v>325.5437</c:v>
                </c:pt>
                <c:pt idx="6">
                  <c:v>319.27249999999998</c:v>
                </c:pt>
                <c:pt idx="7">
                  <c:v>325.56</c:v>
                </c:pt>
                <c:pt idx="8">
                  <c:v>319.67250000000001</c:v>
                </c:pt>
                <c:pt idx="9">
                  <c:v>318.69540000000001</c:v>
                </c:pt>
                <c:pt idx="10">
                  <c:v>332.81990000000002</c:v>
                </c:pt>
                <c:pt idx="11">
                  <c:v>318.01400000000001</c:v>
                </c:pt>
                <c:pt idx="12">
                  <c:v>303.36040000000003</c:v>
                </c:pt>
                <c:pt idx="13">
                  <c:v>232.9034</c:v>
                </c:pt>
                <c:pt idx="14">
                  <c:v>166.4443</c:v>
                </c:pt>
                <c:pt idx="15">
                  <c:v>92.1751</c:v>
                </c:pt>
                <c:pt idx="16">
                  <c:v>84.235299999999995</c:v>
                </c:pt>
                <c:pt idx="17">
                  <c:v>86.410799999999995</c:v>
                </c:pt>
                <c:pt idx="18">
                  <c:v>92.419300000000007</c:v>
                </c:pt>
                <c:pt idx="19">
                  <c:v>82.5154</c:v>
                </c:pt>
                <c:pt idx="20">
                  <c:v>86.548199999999994</c:v>
                </c:pt>
                <c:pt idx="21">
                  <c:v>79.948499999999996</c:v>
                </c:pt>
                <c:pt idx="22">
                  <c:v>83.782600000000002</c:v>
                </c:pt>
                <c:pt idx="23">
                  <c:v>82.103099999999998</c:v>
                </c:pt>
                <c:pt idx="24">
                  <c:v>76.104699999999994</c:v>
                </c:pt>
                <c:pt idx="25">
                  <c:v>84.272999999999996</c:v>
                </c:pt>
                <c:pt idx="26">
                  <c:v>85.2804</c:v>
                </c:pt>
                <c:pt idx="27">
                  <c:v>82.1905</c:v>
                </c:pt>
                <c:pt idx="28">
                  <c:v>103.3972</c:v>
                </c:pt>
                <c:pt idx="29">
                  <c:v>96.487099999999998</c:v>
                </c:pt>
                <c:pt idx="30">
                  <c:v>110.6768</c:v>
                </c:pt>
                <c:pt idx="31">
                  <c:v>145.44579999999999</c:v>
                </c:pt>
                <c:pt idx="32">
                  <c:v>209.65809999999999</c:v>
                </c:pt>
                <c:pt idx="33">
                  <c:v>277.01409999999998</c:v>
                </c:pt>
                <c:pt idx="34">
                  <c:v>375.77809999999999</c:v>
                </c:pt>
                <c:pt idx="35">
                  <c:v>394.47160000000002</c:v>
                </c:pt>
                <c:pt idx="36">
                  <c:v>390.15350000000001</c:v>
                </c:pt>
                <c:pt idx="37">
                  <c:v>374.42649999999998</c:v>
                </c:pt>
                <c:pt idx="38">
                  <c:v>371.18360000000001</c:v>
                </c:pt>
                <c:pt idx="39">
                  <c:v>370.73840000000001</c:v>
                </c:pt>
                <c:pt idx="40">
                  <c:v>379.31779999999998</c:v>
                </c:pt>
                <c:pt idx="41">
                  <c:v>369.31209999999999</c:v>
                </c:pt>
                <c:pt idx="42">
                  <c:v>366.2165</c:v>
                </c:pt>
                <c:pt idx="43">
                  <c:v>360.2319</c:v>
                </c:pt>
                <c:pt idx="44">
                  <c:v>362.89929999999998</c:v>
                </c:pt>
                <c:pt idx="45">
                  <c:v>358.39179999999999</c:v>
                </c:pt>
                <c:pt idx="46">
                  <c:v>345.20620000000002</c:v>
                </c:pt>
                <c:pt idx="47">
                  <c:v>338.8381</c:v>
                </c:pt>
              </c:numCache>
            </c:numRef>
          </c:val>
          <c:extLst>
            <c:ext xmlns:c16="http://schemas.microsoft.com/office/drawing/2014/chart" uri="{C3380CC4-5D6E-409C-BE32-E72D297353CC}">
              <c16:uniqueId val="{00000003-FD13-4338-B39D-E5EB48E8CB0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6551.48</c:v>
                </c:pt>
                <c:pt idx="1">
                  <c:v>6546.36</c:v>
                </c:pt>
                <c:pt idx="2">
                  <c:v>6445.7</c:v>
                </c:pt>
                <c:pt idx="3">
                  <c:v>6403.05</c:v>
                </c:pt>
                <c:pt idx="4">
                  <c:v>6361.27</c:v>
                </c:pt>
                <c:pt idx="5">
                  <c:v>6262.41</c:v>
                </c:pt>
                <c:pt idx="6">
                  <c:v>6350.81</c:v>
                </c:pt>
                <c:pt idx="7">
                  <c:v>6371.49</c:v>
                </c:pt>
                <c:pt idx="8">
                  <c:v>6376.3</c:v>
                </c:pt>
                <c:pt idx="9">
                  <c:v>6399.75</c:v>
                </c:pt>
                <c:pt idx="10">
                  <c:v>6566.77</c:v>
                </c:pt>
                <c:pt idx="11">
                  <c:v>6657.14</c:v>
                </c:pt>
                <c:pt idx="12">
                  <c:v>6813.09</c:v>
                </c:pt>
                <c:pt idx="13">
                  <c:v>6764.46</c:v>
                </c:pt>
                <c:pt idx="14">
                  <c:v>6889.57</c:v>
                </c:pt>
                <c:pt idx="15">
                  <c:v>6988.32</c:v>
                </c:pt>
                <c:pt idx="16">
                  <c:v>7172.91</c:v>
                </c:pt>
                <c:pt idx="17">
                  <c:v>7414.49</c:v>
                </c:pt>
                <c:pt idx="18">
                  <c:v>7425.51</c:v>
                </c:pt>
                <c:pt idx="19">
                  <c:v>7566.5</c:v>
                </c:pt>
                <c:pt idx="20">
                  <c:v>7541.38</c:v>
                </c:pt>
                <c:pt idx="21">
                  <c:v>7694.62</c:v>
                </c:pt>
                <c:pt idx="22">
                  <c:v>7745</c:v>
                </c:pt>
                <c:pt idx="23">
                  <c:v>7739.46</c:v>
                </c:pt>
                <c:pt idx="24">
                  <c:v>7594.27</c:v>
                </c:pt>
                <c:pt idx="25">
                  <c:v>7539.57</c:v>
                </c:pt>
                <c:pt idx="26">
                  <c:v>7566.69</c:v>
                </c:pt>
                <c:pt idx="27">
                  <c:v>7606.16</c:v>
                </c:pt>
                <c:pt idx="28">
                  <c:v>7719.95</c:v>
                </c:pt>
                <c:pt idx="29">
                  <c:v>7780.06</c:v>
                </c:pt>
                <c:pt idx="30">
                  <c:v>7756.39</c:v>
                </c:pt>
                <c:pt idx="31">
                  <c:v>7809.04</c:v>
                </c:pt>
                <c:pt idx="32">
                  <c:v>7731.02</c:v>
                </c:pt>
                <c:pt idx="33">
                  <c:v>7621.26</c:v>
                </c:pt>
                <c:pt idx="34">
                  <c:v>7538.51</c:v>
                </c:pt>
                <c:pt idx="35">
                  <c:v>7518.68</c:v>
                </c:pt>
                <c:pt idx="36">
                  <c:v>7772.16</c:v>
                </c:pt>
                <c:pt idx="37">
                  <c:v>7735.82</c:v>
                </c:pt>
                <c:pt idx="38">
                  <c:v>7708.86</c:v>
                </c:pt>
                <c:pt idx="39">
                  <c:v>7691.27</c:v>
                </c:pt>
                <c:pt idx="40">
                  <c:v>7696.01</c:v>
                </c:pt>
                <c:pt idx="41">
                  <c:v>7588.21</c:v>
                </c:pt>
                <c:pt idx="42">
                  <c:v>7483.8</c:v>
                </c:pt>
                <c:pt idx="43">
                  <c:v>7458.91</c:v>
                </c:pt>
                <c:pt idx="44">
                  <c:v>7412.48</c:v>
                </c:pt>
                <c:pt idx="45">
                  <c:v>7054.31</c:v>
                </c:pt>
                <c:pt idx="46">
                  <c:v>6968.03</c:v>
                </c:pt>
                <c:pt idx="47">
                  <c:v>6688.38</c:v>
                </c:pt>
              </c:numCache>
            </c:numRef>
          </c:val>
          <c:smooth val="0"/>
          <c:extLst>
            <c:ext xmlns:c16="http://schemas.microsoft.com/office/drawing/2014/chart" uri="{C3380CC4-5D6E-409C-BE32-E72D297353CC}">
              <c16:uniqueId val="{00000000-0D15-4BC6-A6B2-1204E22E29A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6604.83169</c:v>
                </c:pt>
                <c:pt idx="1">
                  <c:v>6530.4427699999997</c:v>
                </c:pt>
                <c:pt idx="2">
                  <c:v>6421.1834600000002</c:v>
                </c:pt>
                <c:pt idx="3">
                  <c:v>6286.9885400000003</c:v>
                </c:pt>
                <c:pt idx="4">
                  <c:v>6286.5307700000003</c:v>
                </c:pt>
                <c:pt idx="5">
                  <c:v>6274.8923699999996</c:v>
                </c:pt>
                <c:pt idx="6">
                  <c:v>6300.0098399999997</c:v>
                </c:pt>
                <c:pt idx="7">
                  <c:v>6286.1138499999997</c:v>
                </c:pt>
                <c:pt idx="8">
                  <c:v>6349.7835100000002</c:v>
                </c:pt>
                <c:pt idx="9">
                  <c:v>6453.7959199999996</c:v>
                </c:pt>
                <c:pt idx="10">
                  <c:v>6519.2461499999999</c:v>
                </c:pt>
                <c:pt idx="11">
                  <c:v>6626.4482900000003</c:v>
                </c:pt>
                <c:pt idx="12">
                  <c:v>6755.1296499999999</c:v>
                </c:pt>
                <c:pt idx="13">
                  <c:v>6770.0214299999998</c:v>
                </c:pt>
                <c:pt idx="14">
                  <c:v>6849.8460100000002</c:v>
                </c:pt>
                <c:pt idx="15">
                  <c:v>6822.64077</c:v>
                </c:pt>
                <c:pt idx="16">
                  <c:v>7130.1463199999998</c:v>
                </c:pt>
                <c:pt idx="17">
                  <c:v>7305.93091</c:v>
                </c:pt>
                <c:pt idx="18">
                  <c:v>7434.2639900000004</c:v>
                </c:pt>
                <c:pt idx="19">
                  <c:v>7504.2108699999999</c:v>
                </c:pt>
                <c:pt idx="20">
                  <c:v>7582.9895999999999</c:v>
                </c:pt>
                <c:pt idx="21">
                  <c:v>7662.8198899999998</c:v>
                </c:pt>
                <c:pt idx="22">
                  <c:v>7732.0056500000001</c:v>
                </c:pt>
                <c:pt idx="23">
                  <c:v>7657.61888</c:v>
                </c:pt>
                <c:pt idx="24">
                  <c:v>7565.8308100000004</c:v>
                </c:pt>
                <c:pt idx="25">
                  <c:v>7471.8986800000002</c:v>
                </c:pt>
                <c:pt idx="26">
                  <c:v>7453.6107700000002</c:v>
                </c:pt>
                <c:pt idx="27">
                  <c:v>7550.4306999999999</c:v>
                </c:pt>
                <c:pt idx="28">
                  <c:v>7642.2724699999999</c:v>
                </c:pt>
                <c:pt idx="29">
                  <c:v>7653.9714299999996</c:v>
                </c:pt>
                <c:pt idx="30">
                  <c:v>7723.7229200000002</c:v>
                </c:pt>
                <c:pt idx="31">
                  <c:v>7632.4059999999999</c:v>
                </c:pt>
                <c:pt idx="32">
                  <c:v>7657.2118099999998</c:v>
                </c:pt>
                <c:pt idx="33">
                  <c:v>7531.9818299999997</c:v>
                </c:pt>
                <c:pt idx="34">
                  <c:v>7463.9243900000001</c:v>
                </c:pt>
                <c:pt idx="35">
                  <c:v>7478.40211</c:v>
                </c:pt>
                <c:pt idx="36">
                  <c:v>7707.9626600000001</c:v>
                </c:pt>
                <c:pt idx="37">
                  <c:v>7676.7235799999999</c:v>
                </c:pt>
                <c:pt idx="38">
                  <c:v>7656.5887300000004</c:v>
                </c:pt>
                <c:pt idx="39">
                  <c:v>7640.6747699999996</c:v>
                </c:pt>
                <c:pt idx="40">
                  <c:v>7548.3293400000002</c:v>
                </c:pt>
                <c:pt idx="41">
                  <c:v>7495.5434500000001</c:v>
                </c:pt>
                <c:pt idx="42">
                  <c:v>7425.3944000000001</c:v>
                </c:pt>
                <c:pt idx="43">
                  <c:v>7407.7503100000004</c:v>
                </c:pt>
                <c:pt idx="44">
                  <c:v>7325.22084</c:v>
                </c:pt>
                <c:pt idx="45">
                  <c:v>7054.7999099999997</c:v>
                </c:pt>
                <c:pt idx="46">
                  <c:v>6866.2948999999999</c:v>
                </c:pt>
                <c:pt idx="47">
                  <c:v>6719.8994000000002</c:v>
                </c:pt>
              </c:numCache>
            </c:numRef>
          </c:val>
          <c:smooth val="0"/>
          <c:extLst>
            <c:ext xmlns:c16="http://schemas.microsoft.com/office/drawing/2014/chart" uri="{C3380CC4-5D6E-409C-BE32-E72D297353CC}">
              <c16:uniqueId val="{00000001-0D15-4BC6-A6B2-1204E22E29A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22</c:v>
                </c:pt>
                <c:pt idx="1">
                  <c:v>MIE 23</c:v>
                </c:pt>
                <c:pt idx="2">
                  <c:v>JUE 24</c:v>
                </c:pt>
                <c:pt idx="3">
                  <c:v>VIE 25</c:v>
                </c:pt>
                <c:pt idx="4">
                  <c:v>SAB 26</c:v>
                </c:pt>
                <c:pt idx="5">
                  <c:v>DOM 27</c:v>
                </c:pt>
                <c:pt idx="6">
                  <c:v>LUN 28</c:v>
                </c:pt>
                <c:pt idx="7">
                  <c:v>MAR 29</c:v>
                </c:pt>
              </c:strCache>
            </c:strRef>
          </c:cat>
          <c:val>
            <c:numRef>
              <c:f>COSTO_OPE_EJEC!$C$8:$C$15</c:f>
              <c:numCache>
                <c:formatCode>#,##0.0</c:formatCode>
                <c:ptCount val="8"/>
                <c:pt idx="0">
                  <c:v>5218140.0580900004</c:v>
                </c:pt>
                <c:pt idx="1">
                  <c:v>4158371.1209</c:v>
                </c:pt>
                <c:pt idx="2">
                  <c:v>4451213.2775699999</c:v>
                </c:pt>
                <c:pt idx="3">
                  <c:v>4862263.4915100001</c:v>
                </c:pt>
                <c:pt idx="4">
                  <c:v>4294536.9096999997</c:v>
                </c:pt>
                <c:pt idx="5">
                  <c:v>3713390.6002500001</c:v>
                </c:pt>
                <c:pt idx="6">
                  <c:v>4727488.7503300002</c:v>
                </c:pt>
                <c:pt idx="7">
                  <c:v>5437429.6030000001</c:v>
                </c:pt>
              </c:numCache>
            </c:numRef>
          </c:val>
          <c:extLst>
            <c:ext xmlns:c16="http://schemas.microsoft.com/office/drawing/2014/chart" uri="{C3380CC4-5D6E-409C-BE32-E72D297353CC}">
              <c16:uniqueId val="{00000000-0C2C-453B-B620-D04DDAFC9A0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-3.2017675047563122E-2</c:v>
                </c:pt>
                <c:pt idx="1">
                  <c:v>-0.18321280541937324</c:v>
                </c:pt>
                <c:pt idx="2">
                  <c:v>-0.11028475051439075</c:v>
                </c:pt>
                <c:pt idx="3">
                  <c:v>-9.028049934498425E-2</c:v>
                </c:pt>
                <c:pt idx="4">
                  <c:v>-6.5041042694599246E-2</c:v>
                </c:pt>
                <c:pt idx="5">
                  <c:v>-0.14509802318843992</c:v>
                </c:pt>
                <c:pt idx="6">
                  <c:v>-1.9079504020557487E-2</c:v>
                </c:pt>
                <c:pt idx="7">
                  <c:v>-2.0394092598513869E-2</c:v>
                </c:pt>
              </c:numCache>
            </c:numRef>
          </c:cat>
          <c:val>
            <c:numRef>
              <c:f>COSTO_OPE_EJEC!$D$8:$D$15</c:f>
              <c:numCache>
                <c:formatCode>#,##0.0</c:formatCode>
                <c:ptCount val="8"/>
                <c:pt idx="0">
                  <c:v>5390738.9872500002</c:v>
                </c:pt>
                <c:pt idx="1">
                  <c:v>5091131.6294999998</c:v>
                </c:pt>
                <c:pt idx="2">
                  <c:v>5002963.9035</c:v>
                </c:pt>
                <c:pt idx="3">
                  <c:v>5344794.1788750002</c:v>
                </c:pt>
                <c:pt idx="4">
                  <c:v>4593289.2306599999</c:v>
                </c:pt>
                <c:pt idx="5">
                  <c:v>4343644.8867499996</c:v>
                </c:pt>
                <c:pt idx="6">
                  <c:v>4819441.2999900002</c:v>
                </c:pt>
                <c:pt idx="7">
                  <c:v>5550629.6582300002</c:v>
                </c:pt>
              </c:numCache>
            </c:numRef>
          </c:val>
          <c:extLst>
            <c:ext xmlns:c16="http://schemas.microsoft.com/office/drawing/2014/chart" uri="{C3380CC4-5D6E-409C-BE32-E72D297353CC}">
              <c16:uniqueId val="{00000001-0C2C-453B-B620-D04DDAFC9A0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6EB76F49-EEDD-4AFD-A3E4-F0F4CA637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DD1228E6-F2D3-40DF-8886-8655A2FACA4E}"/>
            </a:ext>
          </a:extLst>
        </xdr:cNvPr>
        <xdr:cNvPicPr>
          <a:picLocks noChangeAspect="1"/>
        </xdr:cNvPicPr>
      </xdr:nvPicPr>
      <xdr:blipFill>
        <a:blip xmlns:r="http://schemas.openxmlformats.org/officeDocument/2006/relationships" r:embed="rId2" cstate="print"/>
        <a:stretch>
          <a:fillRect/>
        </a:stretch>
      </xdr:blipFill>
      <xdr:spPr>
        <a:xfrm>
          <a:off x="146685" y="9525"/>
          <a:ext cx="1428750" cy="84201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199D0277-969E-4916-9BA4-C463FCD85181}"/>
            </a:ext>
          </a:extLst>
        </xdr:cNvPr>
        <xdr:cNvPicPr>
          <a:picLocks noChangeAspect="1"/>
        </xdr:cNvPicPr>
      </xdr:nvPicPr>
      <xdr:blipFill>
        <a:blip xmlns:r="http://schemas.openxmlformats.org/officeDocument/2006/relationships" r:embed="rId1" cstate="print"/>
        <a:stretch>
          <a:fillRect/>
        </a:stretch>
      </xdr:blipFill>
      <xdr:spPr>
        <a:xfrm>
          <a:off x="1038225" y="9525"/>
          <a:ext cx="1447800" cy="84201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6B22A0FD-9A5B-4C02-A8CA-EEE95F61B3F4}"/>
            </a:ext>
          </a:extLst>
        </xdr:cNvPr>
        <xdr:cNvPicPr>
          <a:picLocks noChangeAspect="1"/>
        </xdr:cNvPicPr>
      </xdr:nvPicPr>
      <xdr:blipFill>
        <a:blip xmlns:r="http://schemas.openxmlformats.org/officeDocument/2006/relationships" r:embed="rId1" cstate="print"/>
        <a:stretch>
          <a:fillRect/>
        </a:stretch>
      </xdr:blipFill>
      <xdr:spPr>
        <a:xfrm>
          <a:off x="1038225" y="9525"/>
          <a:ext cx="1447800" cy="84201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2" name="graficoCN">
          <a:extLst>
            <a:ext uri="{FF2B5EF4-FFF2-40B4-BE49-F238E27FC236}">
              <a16:creationId xmlns:a16="http://schemas.microsoft.com/office/drawing/2014/main" id="{B3A3B6EE-2DAD-4E27-9F4E-E2F8376A6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3" name="graficoCS">
          <a:extLst>
            <a:ext uri="{FF2B5EF4-FFF2-40B4-BE49-F238E27FC236}">
              <a16:creationId xmlns:a16="http://schemas.microsoft.com/office/drawing/2014/main" id="{6FDBBEA5-48B9-430F-8832-370937CB9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 name="pic01">
          <a:extLst>
            <a:ext uri="{FF2B5EF4-FFF2-40B4-BE49-F238E27FC236}">
              <a16:creationId xmlns:a16="http://schemas.microsoft.com/office/drawing/2014/main" id="{4A31A2E5-E4A9-4458-B27A-958C65E90D46}"/>
            </a:ext>
          </a:extLst>
        </xdr:cNvPr>
        <xdr:cNvPicPr>
          <a:picLocks noChangeAspect="1"/>
        </xdr:cNvPicPr>
      </xdr:nvPicPr>
      <xdr:blipFill>
        <a:blip xmlns:r="http://schemas.openxmlformats.org/officeDocument/2006/relationships" r:embed="rId3" cstate="print"/>
        <a:stretch>
          <a:fillRect/>
        </a:stretch>
      </xdr:blipFill>
      <xdr:spPr>
        <a:xfrm>
          <a:off x="1038225" y="9525"/>
          <a:ext cx="1447800" cy="84201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59083985-08D5-44D8-96BB-F59790133F34}"/>
            </a:ext>
          </a:extLst>
        </xdr:cNvPr>
        <xdr:cNvPicPr>
          <a:picLocks noChangeAspect="1"/>
        </xdr:cNvPicPr>
      </xdr:nvPicPr>
      <xdr:blipFill>
        <a:blip xmlns:r="http://schemas.openxmlformats.org/officeDocument/2006/relationships" r:embed="rId1" cstate="print"/>
        <a:stretch>
          <a:fillRect/>
        </a:stretch>
      </xdr:blipFill>
      <xdr:spPr>
        <a:xfrm>
          <a:off x="1038225" y="9525"/>
          <a:ext cx="1447800" cy="84201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guel.cabellos\Downloads\20250430091329AnexoA_2904_v2.xlsx" TargetMode="External"/><Relationship Id="rId1" Type="http://schemas.openxmlformats.org/officeDocument/2006/relationships/externalLinkPath" Target="file:///C:\Users\miguel.cabellos\Downloads\20250430091329AnexoA_2904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refreshError="1"/>
      <sheetData sheetId="1" refreshError="1"/>
      <sheetData sheetId="2" refreshError="1"/>
      <sheetData sheetId="3" refreshError="1"/>
      <sheetData sheetId="4" refreshError="1"/>
      <sheetData sheetId="5" refreshError="1"/>
      <sheetData sheetId="6">
        <row r="8">
          <cell r="B8" t="str">
            <v>00:30</v>
          </cell>
          <cell r="E8">
            <v>990.9239</v>
          </cell>
          <cell r="F8">
            <v>3781.2062000000001</v>
          </cell>
          <cell r="G8">
            <v>1779.3498999999999</v>
          </cell>
        </row>
        <row r="9">
          <cell r="B9" t="str">
            <v>01:00</v>
          </cell>
          <cell r="E9">
            <v>951.82060000000001</v>
          </cell>
          <cell r="F9">
            <v>3823.6251999999999</v>
          </cell>
          <cell r="G9">
            <v>1770.9141999999999</v>
          </cell>
        </row>
        <row r="10">
          <cell r="B10" t="str">
            <v>01:30</v>
          </cell>
          <cell r="E10">
            <v>928.49659999999994</v>
          </cell>
          <cell r="F10">
            <v>3754.7984000000001</v>
          </cell>
          <cell r="G10">
            <v>1762.405</v>
          </cell>
        </row>
        <row r="11">
          <cell r="B11" t="str">
            <v>02:00</v>
          </cell>
          <cell r="E11">
            <v>926.221</v>
          </cell>
          <cell r="F11">
            <v>3724.2042999999999</v>
          </cell>
          <cell r="G11">
            <v>1752.6247000000001</v>
          </cell>
        </row>
        <row r="12">
          <cell r="B12" t="str">
            <v>02:30</v>
          </cell>
          <cell r="E12">
            <v>978.49289999999996</v>
          </cell>
          <cell r="F12">
            <v>3636.4054999999998</v>
          </cell>
          <cell r="G12">
            <v>1746.3715999999999</v>
          </cell>
        </row>
        <row r="13">
          <cell r="B13" t="str">
            <v>03:00</v>
          </cell>
          <cell r="E13">
            <v>953.38139999999999</v>
          </cell>
          <cell r="F13">
            <v>3562.5920999999998</v>
          </cell>
          <cell r="G13">
            <v>1746.4365</v>
          </cell>
        </row>
        <row r="14">
          <cell r="B14" t="str">
            <v>03:30</v>
          </cell>
          <cell r="E14">
            <v>961.9316</v>
          </cell>
          <cell r="F14">
            <v>3669.8092999999999</v>
          </cell>
          <cell r="G14">
            <v>1719.0690999999999</v>
          </cell>
        </row>
        <row r="15">
          <cell r="B15" t="str">
            <v>04:00</v>
          </cell>
          <cell r="E15">
            <v>927.00649999999996</v>
          </cell>
          <cell r="F15">
            <v>3699.7251000000001</v>
          </cell>
          <cell r="G15">
            <v>1744.7583999999999</v>
          </cell>
        </row>
        <row r="16">
          <cell r="B16" t="str">
            <v>04:30</v>
          </cell>
          <cell r="E16">
            <v>981.48109999999997</v>
          </cell>
          <cell r="F16">
            <v>3658.8272999999999</v>
          </cell>
          <cell r="G16">
            <v>1735.9916000000001</v>
          </cell>
        </row>
        <row r="17">
          <cell r="B17" t="str">
            <v>05:00</v>
          </cell>
          <cell r="E17">
            <v>976.37019999999995</v>
          </cell>
          <cell r="F17">
            <v>3688.4105</v>
          </cell>
          <cell r="G17">
            <v>1734.9693</v>
          </cell>
        </row>
        <row r="18">
          <cell r="B18" t="str">
            <v>05:30</v>
          </cell>
          <cell r="E18">
            <v>1007.313</v>
          </cell>
          <cell r="F18">
            <v>3778.4751000000001</v>
          </cell>
          <cell r="G18">
            <v>1780.9819</v>
          </cell>
        </row>
        <row r="19">
          <cell r="B19" t="str">
            <v>06:00</v>
          </cell>
          <cell r="E19">
            <v>1043.7772</v>
          </cell>
          <cell r="F19">
            <v>3879.6280000000002</v>
          </cell>
          <cell r="G19">
            <v>1733.7348</v>
          </cell>
        </row>
        <row r="20">
          <cell r="B20" t="str">
            <v>06:30</v>
          </cell>
          <cell r="E20">
            <v>1065.9840999999999</v>
          </cell>
          <cell r="F20">
            <v>3994.5574999999999</v>
          </cell>
          <cell r="G20">
            <v>1752.5483999999999</v>
          </cell>
        </row>
        <row r="21">
          <cell r="B21" t="str">
            <v>07:00</v>
          </cell>
          <cell r="E21">
            <v>1035.0310999999999</v>
          </cell>
          <cell r="F21">
            <v>3984.2496000000001</v>
          </cell>
          <cell r="G21">
            <v>1745.1793</v>
          </cell>
        </row>
        <row r="22">
          <cell r="B22" t="str">
            <v>07:30</v>
          </cell>
          <cell r="E22">
            <v>1080.8715</v>
          </cell>
          <cell r="F22">
            <v>4059.5846000000001</v>
          </cell>
          <cell r="G22">
            <v>1749.1139000000001</v>
          </cell>
        </row>
        <row r="23">
          <cell r="B23" t="str">
            <v>08:00</v>
          </cell>
          <cell r="E23">
            <v>1094.9362000000001</v>
          </cell>
          <cell r="F23">
            <v>4158.1049000000003</v>
          </cell>
          <cell r="G23">
            <v>1735.2789</v>
          </cell>
        </row>
        <row r="24">
          <cell r="B24" t="str">
            <v>08:30</v>
          </cell>
          <cell r="E24">
            <v>1081.1147000000001</v>
          </cell>
          <cell r="F24">
            <v>4336.0355</v>
          </cell>
          <cell r="G24">
            <v>1755.7598</v>
          </cell>
        </row>
        <row r="25">
          <cell r="B25" t="str">
            <v>09:00</v>
          </cell>
          <cell r="E25">
            <v>1156.7464</v>
          </cell>
          <cell r="F25">
            <v>4474.7502999999997</v>
          </cell>
          <cell r="G25">
            <v>1782.9933000000001</v>
          </cell>
        </row>
        <row r="26">
          <cell r="B26" t="str">
            <v>09:30</v>
          </cell>
          <cell r="E26">
            <v>1179.9639999999999</v>
          </cell>
          <cell r="F26">
            <v>4456.0155000000004</v>
          </cell>
          <cell r="G26">
            <v>1789.5305000000001</v>
          </cell>
        </row>
        <row r="27">
          <cell r="B27" t="str">
            <v>10:00</v>
          </cell>
          <cell r="E27">
            <v>1172.8177000000001</v>
          </cell>
          <cell r="F27">
            <v>4598.6055999999999</v>
          </cell>
          <cell r="G27">
            <v>1795.0767000000001</v>
          </cell>
        </row>
        <row r="28">
          <cell r="B28" t="str">
            <v>10:30</v>
          </cell>
          <cell r="E28">
            <v>1188.6171999999999</v>
          </cell>
          <cell r="F28">
            <v>4553.6505999999999</v>
          </cell>
          <cell r="G28">
            <v>1799.1122</v>
          </cell>
        </row>
        <row r="29">
          <cell r="B29" t="str">
            <v>11:00</v>
          </cell>
          <cell r="E29">
            <v>1215.1084000000001</v>
          </cell>
          <cell r="F29">
            <v>4704.4520000000002</v>
          </cell>
          <cell r="G29">
            <v>1775.0596</v>
          </cell>
        </row>
        <row r="30">
          <cell r="B30" t="str">
            <v>11:30</v>
          </cell>
          <cell r="E30">
            <v>1234.3489</v>
          </cell>
          <cell r="F30">
            <v>4743.0783000000001</v>
          </cell>
          <cell r="G30">
            <v>1767.5727999999999</v>
          </cell>
        </row>
        <row r="31">
          <cell r="B31" t="str">
            <v>12:00</v>
          </cell>
          <cell r="E31">
            <v>1233.0001</v>
          </cell>
          <cell r="F31">
            <v>4724.6288000000004</v>
          </cell>
          <cell r="G31">
            <v>1781.8311000000001</v>
          </cell>
        </row>
        <row r="32">
          <cell r="B32" t="str">
            <v>12:30</v>
          </cell>
          <cell r="E32">
            <v>1176.7257999999999</v>
          </cell>
          <cell r="F32">
            <v>4689.4826999999996</v>
          </cell>
          <cell r="G32">
            <v>1728.0615</v>
          </cell>
        </row>
        <row r="33">
          <cell r="B33" t="str">
            <v>13:00</v>
          </cell>
          <cell r="E33">
            <v>1157.3117999999999</v>
          </cell>
          <cell r="F33">
            <v>4637.0953</v>
          </cell>
          <cell r="G33">
            <v>1745.1629</v>
          </cell>
        </row>
        <row r="34">
          <cell r="B34" t="str">
            <v>13:30</v>
          </cell>
          <cell r="E34">
            <v>1194.4404999999999</v>
          </cell>
          <cell r="F34">
            <v>4623.2721000000001</v>
          </cell>
          <cell r="G34">
            <v>1748.9774</v>
          </cell>
        </row>
        <row r="35">
          <cell r="B35" t="str">
            <v>14:00</v>
          </cell>
          <cell r="E35">
            <v>1201.1325999999999</v>
          </cell>
          <cell r="F35">
            <v>4652.1864999999998</v>
          </cell>
          <cell r="G35">
            <v>1752.8408999999999</v>
          </cell>
        </row>
        <row r="36">
          <cell r="B36" t="str">
            <v>14:30</v>
          </cell>
          <cell r="E36">
            <v>1186.4676999999999</v>
          </cell>
          <cell r="F36">
            <v>4711.0592999999999</v>
          </cell>
          <cell r="G36">
            <v>1822.423</v>
          </cell>
        </row>
        <row r="37">
          <cell r="B37" t="str">
            <v>15:00</v>
          </cell>
          <cell r="E37">
            <v>1239.7429999999999</v>
          </cell>
          <cell r="F37">
            <v>4745.3127999999997</v>
          </cell>
          <cell r="G37">
            <v>1795.0042000000001</v>
          </cell>
        </row>
        <row r="38">
          <cell r="B38" t="str">
            <v>15:30</v>
          </cell>
          <cell r="E38">
            <v>1190.7546</v>
          </cell>
          <cell r="F38">
            <v>4753.6046999999999</v>
          </cell>
          <cell r="G38">
            <v>1812.0307</v>
          </cell>
        </row>
        <row r="39">
          <cell r="B39" t="str">
            <v>16:00</v>
          </cell>
          <cell r="E39">
            <v>1210.0802000000001</v>
          </cell>
          <cell r="F39">
            <v>4755.9678000000004</v>
          </cell>
          <cell r="G39">
            <v>1842.992</v>
          </cell>
        </row>
        <row r="40">
          <cell r="B40" t="str">
            <v>16:30</v>
          </cell>
          <cell r="E40">
            <v>1202.7919999999999</v>
          </cell>
          <cell r="F40">
            <v>4701.4432999999999</v>
          </cell>
          <cell r="G40">
            <v>1826.7846999999999</v>
          </cell>
        </row>
        <row r="41">
          <cell r="B41" t="str">
            <v>17:00</v>
          </cell>
          <cell r="E41">
            <v>1193.2859000000001</v>
          </cell>
          <cell r="F41">
            <v>4558.5461999999998</v>
          </cell>
          <cell r="G41">
            <v>1869.4278999999999</v>
          </cell>
        </row>
        <row r="42">
          <cell r="B42" t="str">
            <v>17:30</v>
          </cell>
          <cell r="E42">
            <v>1151.5198</v>
          </cell>
          <cell r="F42">
            <v>4490.0704999999998</v>
          </cell>
          <cell r="G42">
            <v>1896.9196999999999</v>
          </cell>
        </row>
        <row r="43">
          <cell r="B43" t="str">
            <v>18:00</v>
          </cell>
          <cell r="E43">
            <v>1158.3578</v>
          </cell>
          <cell r="F43">
            <v>4386.3215</v>
          </cell>
          <cell r="G43">
            <v>1974.0007000000001</v>
          </cell>
        </row>
        <row r="44">
          <cell r="B44" t="str">
            <v>18:30</v>
          </cell>
          <cell r="E44">
            <v>1247.7862</v>
          </cell>
          <cell r="F44">
            <v>4539.3425999999999</v>
          </cell>
          <cell r="G44">
            <v>1985.0311999999999</v>
          </cell>
        </row>
        <row r="45">
          <cell r="B45" t="str">
            <v>19:00</v>
          </cell>
          <cell r="E45">
            <v>1274.2318</v>
          </cell>
          <cell r="F45">
            <v>4510.2025000000003</v>
          </cell>
          <cell r="G45">
            <v>1951.3857</v>
          </cell>
        </row>
        <row r="46">
          <cell r="B46" t="str">
            <v>19:30</v>
          </cell>
          <cell r="E46">
            <v>1275.9548</v>
          </cell>
          <cell r="F46">
            <v>4485.0761000000002</v>
          </cell>
          <cell r="G46">
            <v>1947.8290999999999</v>
          </cell>
        </row>
        <row r="47">
          <cell r="B47" t="str">
            <v>20:00</v>
          </cell>
          <cell r="E47">
            <v>1262.8534999999999</v>
          </cell>
          <cell r="F47">
            <v>4463.4444999999996</v>
          </cell>
          <cell r="G47">
            <v>1964.972</v>
          </cell>
        </row>
        <row r="48">
          <cell r="B48" t="str">
            <v>20:30</v>
          </cell>
          <cell r="E48">
            <v>1287.4874</v>
          </cell>
          <cell r="F48">
            <v>4461.7156999999997</v>
          </cell>
          <cell r="G48">
            <v>1946.8069</v>
          </cell>
        </row>
        <row r="49">
          <cell r="B49" t="str">
            <v>21:00</v>
          </cell>
          <cell r="E49">
            <v>1246.7932000000001</v>
          </cell>
          <cell r="F49">
            <v>4416.4222</v>
          </cell>
          <cell r="G49">
            <v>1924.9946</v>
          </cell>
        </row>
        <row r="50">
          <cell r="B50" t="str">
            <v>21:30</v>
          </cell>
          <cell r="E50">
            <v>1205.0890999999999</v>
          </cell>
          <cell r="F50">
            <v>4375.1666999999998</v>
          </cell>
          <cell r="G50">
            <v>1903.5442</v>
          </cell>
        </row>
        <row r="51">
          <cell r="B51" t="str">
            <v>22:00</v>
          </cell>
          <cell r="E51">
            <v>1159.4079999999999</v>
          </cell>
          <cell r="F51">
            <v>4409.5927000000001</v>
          </cell>
          <cell r="G51">
            <v>1889.9093</v>
          </cell>
        </row>
        <row r="52">
          <cell r="B52" t="str">
            <v>22:30</v>
          </cell>
          <cell r="E52">
            <v>1126.0251000000001</v>
          </cell>
          <cell r="F52">
            <v>4421.8109999999997</v>
          </cell>
          <cell r="G52">
            <v>1864.6439</v>
          </cell>
        </row>
        <row r="53">
          <cell r="B53" t="str">
            <v>23:00</v>
          </cell>
          <cell r="E53">
            <v>1073.7355</v>
          </cell>
          <cell r="F53">
            <v>4148.0337</v>
          </cell>
          <cell r="G53">
            <v>1832.5408</v>
          </cell>
        </row>
        <row r="54">
          <cell r="B54" t="str">
            <v>23:30</v>
          </cell>
          <cell r="E54">
            <v>1089.1157000000001</v>
          </cell>
          <cell r="F54">
            <v>4080.2275</v>
          </cell>
          <cell r="G54">
            <v>1798.6867999999999</v>
          </cell>
        </row>
        <row r="55">
          <cell r="B55" t="str">
            <v>00:00</v>
          </cell>
          <cell r="E55">
            <v>1029.6369</v>
          </cell>
          <cell r="F55">
            <v>3895.1372000000001</v>
          </cell>
          <cell r="G55">
            <v>1763.6059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8">
          <cell r="B8" t="str">
            <v>00:30</v>
          </cell>
          <cell r="C8">
            <v>63.35</v>
          </cell>
          <cell r="D8">
            <v>63.63</v>
          </cell>
          <cell r="E8">
            <v>45.814</v>
          </cell>
          <cell r="F8">
            <v>45.583799999999997</v>
          </cell>
          <cell r="G8">
            <v>266.50110000000001</v>
          </cell>
          <cell r="I8">
            <v>208.34729999999999</v>
          </cell>
          <cell r="J8">
            <v>205.99440000000001</v>
          </cell>
          <cell r="K8">
            <v>411.99799999999999</v>
          </cell>
          <cell r="L8">
            <v>345.03949999999998</v>
          </cell>
        </row>
        <row r="9">
          <cell r="B9" t="str">
            <v>01:00</v>
          </cell>
          <cell r="C9">
            <v>62.73</v>
          </cell>
          <cell r="D9">
            <v>62.73</v>
          </cell>
          <cell r="E9">
            <v>45.546100000000003</v>
          </cell>
          <cell r="F9">
            <v>45.244</v>
          </cell>
          <cell r="G9">
            <v>268.28949999999998</v>
          </cell>
          <cell r="I9">
            <v>210.40719999999999</v>
          </cell>
          <cell r="J9">
            <v>208.23310000000001</v>
          </cell>
          <cell r="K9">
            <v>407.44540000000001</v>
          </cell>
          <cell r="L9">
            <v>342.99540000000002</v>
          </cell>
        </row>
        <row r="10">
          <cell r="B10" t="str">
            <v>01:30</v>
          </cell>
          <cell r="C10">
            <v>60.77</v>
          </cell>
          <cell r="D10">
            <v>61.19</v>
          </cell>
          <cell r="E10">
            <v>44.206499999999998</v>
          </cell>
          <cell r="F10">
            <v>43.8735</v>
          </cell>
          <cell r="G10">
            <v>249.72559999999999</v>
          </cell>
          <cell r="I10">
            <v>209.75659999999999</v>
          </cell>
          <cell r="J10">
            <v>210.05879999999999</v>
          </cell>
          <cell r="K10">
            <v>396.04180000000002</v>
          </cell>
          <cell r="L10">
            <v>331.79239999999999</v>
          </cell>
        </row>
        <row r="11">
          <cell r="B11" t="str">
            <v>02:00</v>
          </cell>
          <cell r="C11">
            <v>60.25</v>
          </cell>
          <cell r="D11">
            <v>60.31</v>
          </cell>
          <cell r="E11">
            <v>42.866900000000001</v>
          </cell>
          <cell r="F11">
            <v>43.238900000000001</v>
          </cell>
          <cell r="G11">
            <v>242.21619999999999</v>
          </cell>
          <cell r="I11">
            <v>211.82140000000001</v>
          </cell>
          <cell r="J11">
            <v>208.8561</v>
          </cell>
          <cell r="K11">
            <v>387.60890000000001</v>
          </cell>
          <cell r="L11">
            <v>331.04109999999997</v>
          </cell>
        </row>
        <row r="12">
          <cell r="B12" t="str">
            <v>02:30</v>
          </cell>
          <cell r="C12">
            <v>64.58</v>
          </cell>
          <cell r="D12">
            <v>65.02</v>
          </cell>
          <cell r="E12">
            <v>47.823399999999999</v>
          </cell>
          <cell r="F12">
            <v>47.511000000000003</v>
          </cell>
          <cell r="G12">
            <v>275.63049999999998</v>
          </cell>
          <cell r="I12">
            <v>206.8845</v>
          </cell>
          <cell r="J12">
            <v>207.46129999999999</v>
          </cell>
          <cell r="K12">
            <v>389.22910000000002</v>
          </cell>
          <cell r="L12">
            <v>324.53140000000002</v>
          </cell>
        </row>
        <row r="13">
          <cell r="B13" t="str">
            <v>03:00</v>
          </cell>
          <cell r="C13">
            <v>59.75</v>
          </cell>
          <cell r="D13">
            <v>60.2</v>
          </cell>
          <cell r="E13">
            <v>44.876300000000001</v>
          </cell>
          <cell r="F13">
            <v>45.139299999999999</v>
          </cell>
          <cell r="G13">
            <v>266.55279999999999</v>
          </cell>
          <cell r="I13">
            <v>208.0539</v>
          </cell>
          <cell r="J13">
            <v>208.5025</v>
          </cell>
          <cell r="K13">
            <v>385.09249999999997</v>
          </cell>
          <cell r="L13">
            <v>325.5437</v>
          </cell>
        </row>
        <row r="14">
          <cell r="B14" t="str">
            <v>03:30</v>
          </cell>
          <cell r="C14">
            <v>63.02</v>
          </cell>
          <cell r="D14">
            <v>63.55</v>
          </cell>
          <cell r="E14">
            <v>46.751800000000003</v>
          </cell>
          <cell r="F14">
            <v>47.214100000000002</v>
          </cell>
          <cell r="G14">
            <v>262.13569999999999</v>
          </cell>
          <cell r="I14">
            <v>203.73179999999999</v>
          </cell>
          <cell r="J14">
            <v>205.1875</v>
          </cell>
          <cell r="K14">
            <v>372.17110000000002</v>
          </cell>
          <cell r="L14">
            <v>319.27249999999998</v>
          </cell>
        </row>
        <row r="15">
          <cell r="B15" t="str">
            <v>04:00</v>
          </cell>
          <cell r="C15">
            <v>59.56</v>
          </cell>
          <cell r="D15">
            <v>59.2</v>
          </cell>
          <cell r="E15">
            <v>43.134900000000002</v>
          </cell>
          <cell r="F15">
            <v>43.330399999999997</v>
          </cell>
          <cell r="G15">
            <v>239.80520000000001</v>
          </cell>
          <cell r="I15">
            <v>212.107</v>
          </cell>
          <cell r="J15">
            <v>209.41630000000001</v>
          </cell>
          <cell r="K15">
            <v>380.38819999999998</v>
          </cell>
          <cell r="L15">
            <v>325.56</v>
          </cell>
        </row>
        <row r="16">
          <cell r="B16" t="str">
            <v>04:30</v>
          </cell>
          <cell r="C16">
            <v>64.78</v>
          </cell>
          <cell r="D16">
            <v>65.239999999999995</v>
          </cell>
          <cell r="E16">
            <v>48.225299999999997</v>
          </cell>
          <cell r="F16">
            <v>48.320399999999999</v>
          </cell>
          <cell r="G16">
            <v>284.73840000000001</v>
          </cell>
          <cell r="I16">
            <v>213.67699999999999</v>
          </cell>
          <cell r="J16">
            <v>207.8313</v>
          </cell>
          <cell r="K16">
            <v>375.7405</v>
          </cell>
          <cell r="L16">
            <v>319.67250000000001</v>
          </cell>
        </row>
        <row r="17">
          <cell r="B17" t="str">
            <v>05:00</v>
          </cell>
          <cell r="C17">
            <v>63.62</v>
          </cell>
          <cell r="D17">
            <v>63.82</v>
          </cell>
          <cell r="E17">
            <v>47.689500000000002</v>
          </cell>
          <cell r="F17">
            <v>47.273499999999999</v>
          </cell>
          <cell r="G17">
            <v>291.09120000000001</v>
          </cell>
          <cell r="I17">
            <v>211.14670000000001</v>
          </cell>
          <cell r="J17">
            <v>211.7628</v>
          </cell>
          <cell r="K17">
            <v>382.80160000000001</v>
          </cell>
          <cell r="L17">
            <v>318.69540000000001</v>
          </cell>
        </row>
        <row r="18">
          <cell r="B18" t="str">
            <v>05:30</v>
          </cell>
          <cell r="C18">
            <v>69.09</v>
          </cell>
          <cell r="D18">
            <v>69.3</v>
          </cell>
          <cell r="E18">
            <v>50.502600000000001</v>
          </cell>
          <cell r="F18">
            <v>50.839599999999997</v>
          </cell>
          <cell r="G18">
            <v>308.43079999999998</v>
          </cell>
          <cell r="I18">
            <v>219.7629</v>
          </cell>
          <cell r="J18">
            <v>216.053</v>
          </cell>
          <cell r="K18">
            <v>388.21230000000003</v>
          </cell>
          <cell r="L18">
            <v>332.81990000000002</v>
          </cell>
        </row>
        <row r="19">
          <cell r="B19" t="str">
            <v>06:00</v>
          </cell>
          <cell r="C19">
            <v>65.55</v>
          </cell>
          <cell r="D19">
            <v>66.23</v>
          </cell>
          <cell r="E19">
            <v>50.904499999999999</v>
          </cell>
          <cell r="F19">
            <v>50.502800000000001</v>
          </cell>
          <cell r="G19">
            <v>348.11590000000001</v>
          </cell>
          <cell r="I19">
            <v>211.66069999999999</v>
          </cell>
          <cell r="J19">
            <v>212.0301</v>
          </cell>
          <cell r="K19">
            <v>375.53899999999999</v>
          </cell>
          <cell r="L19">
            <v>318.01400000000001</v>
          </cell>
        </row>
        <row r="20">
          <cell r="B20" t="str">
            <v>06:30</v>
          </cell>
          <cell r="C20">
            <v>68.84</v>
          </cell>
          <cell r="D20">
            <v>68.39</v>
          </cell>
          <cell r="E20">
            <v>51.708199999999998</v>
          </cell>
          <cell r="F20">
            <v>52.296199999999999</v>
          </cell>
          <cell r="G20">
            <v>348.43169999999998</v>
          </cell>
          <cell r="I20">
            <v>204.2655</v>
          </cell>
          <cell r="J20">
            <v>202.50640000000001</v>
          </cell>
          <cell r="K20">
            <v>360.71890000000002</v>
          </cell>
          <cell r="L20">
            <v>303.36040000000003</v>
          </cell>
        </row>
        <row r="21">
          <cell r="B21" t="str">
            <v>07:00</v>
          </cell>
          <cell r="C21">
            <v>67.02</v>
          </cell>
          <cell r="D21">
            <v>67.22</v>
          </cell>
          <cell r="E21">
            <v>44.206499999999998</v>
          </cell>
          <cell r="F21">
            <v>44.075899999999997</v>
          </cell>
          <cell r="G21">
            <v>323.6157</v>
          </cell>
          <cell r="I21">
            <v>171.19820000000001</v>
          </cell>
          <cell r="J21">
            <v>172.7372</v>
          </cell>
          <cell r="K21">
            <v>272.45600000000002</v>
          </cell>
          <cell r="L21">
            <v>232.9034</v>
          </cell>
        </row>
        <row r="22">
          <cell r="B22" t="str">
            <v>07:30</v>
          </cell>
          <cell r="C22">
            <v>63.5</v>
          </cell>
          <cell r="D22">
            <v>63.71</v>
          </cell>
          <cell r="E22">
            <v>45.278199999999998</v>
          </cell>
          <cell r="F22">
            <v>44.334200000000003</v>
          </cell>
          <cell r="G22">
            <v>327.99209999999999</v>
          </cell>
          <cell r="I22">
            <v>145.69579999999999</v>
          </cell>
          <cell r="J22">
            <v>146.1294</v>
          </cell>
          <cell r="K22">
            <v>188.86240000000001</v>
          </cell>
          <cell r="L22">
            <v>166.4443</v>
          </cell>
        </row>
        <row r="23">
          <cell r="B23" t="str">
            <v>08:00</v>
          </cell>
          <cell r="C23">
            <v>64.14</v>
          </cell>
          <cell r="D23">
            <v>63.66</v>
          </cell>
          <cell r="E23">
            <v>47.153599999999997</v>
          </cell>
          <cell r="F23">
            <v>46.9054</v>
          </cell>
          <cell r="G23">
            <v>334.33819999999997</v>
          </cell>
          <cell r="I23">
            <v>131.24119999999999</v>
          </cell>
          <cell r="J23">
            <v>129.99160000000001</v>
          </cell>
          <cell r="K23">
            <v>174.97399999999999</v>
          </cell>
          <cell r="L23">
            <v>92.1751</v>
          </cell>
        </row>
        <row r="24">
          <cell r="B24" t="str">
            <v>08:30</v>
          </cell>
          <cell r="C24">
            <v>66.39</v>
          </cell>
          <cell r="D24">
            <v>67.06</v>
          </cell>
          <cell r="E24">
            <v>44.072600000000001</v>
          </cell>
          <cell r="F24">
            <v>43.436300000000003</v>
          </cell>
          <cell r="G24">
            <v>329.79680000000002</v>
          </cell>
          <cell r="I24">
            <v>133.0565</v>
          </cell>
          <cell r="J24">
            <v>132.81309999999999</v>
          </cell>
          <cell r="K24">
            <v>173.2396</v>
          </cell>
          <cell r="L24">
            <v>84.235299999999995</v>
          </cell>
        </row>
        <row r="25">
          <cell r="B25" t="str">
            <v>09:00</v>
          </cell>
          <cell r="C25">
            <v>69.06</v>
          </cell>
          <cell r="D25">
            <v>69.959999999999994</v>
          </cell>
          <cell r="E25">
            <v>51.038400000000003</v>
          </cell>
          <cell r="F25">
            <v>50.331600000000002</v>
          </cell>
          <cell r="G25">
            <v>394.58339999999998</v>
          </cell>
          <cell r="I25">
            <v>133.0076</v>
          </cell>
          <cell r="J25">
            <v>131.0445</v>
          </cell>
          <cell r="K25">
            <v>180.20959999999999</v>
          </cell>
          <cell r="L25">
            <v>86.410799999999995</v>
          </cell>
        </row>
        <row r="26">
          <cell r="B26" t="str">
            <v>09:30</v>
          </cell>
          <cell r="C26">
            <v>72.010000000000005</v>
          </cell>
          <cell r="D26">
            <v>72.83</v>
          </cell>
          <cell r="E26">
            <v>52.779899999999998</v>
          </cell>
          <cell r="F26">
            <v>52.846200000000003</v>
          </cell>
          <cell r="G26">
            <v>422.76089999999999</v>
          </cell>
          <cell r="I26">
            <v>133.02670000000001</v>
          </cell>
          <cell r="J26">
            <v>135.1275</v>
          </cell>
          <cell r="K26">
            <v>189.3681</v>
          </cell>
          <cell r="L26">
            <v>92.419300000000007</v>
          </cell>
        </row>
        <row r="27">
          <cell r="B27" t="str">
            <v>10:00</v>
          </cell>
          <cell r="C27">
            <v>69.209999999999994</v>
          </cell>
          <cell r="D27">
            <v>70.23</v>
          </cell>
          <cell r="E27">
            <v>51.306399999999996</v>
          </cell>
          <cell r="F27">
            <v>50.86</v>
          </cell>
          <cell r="G27">
            <v>412.63529999999997</v>
          </cell>
          <cell r="I27">
            <v>124.42010000000001</v>
          </cell>
          <cell r="J27">
            <v>126.0634</v>
          </cell>
          <cell r="K27">
            <v>186.9298</v>
          </cell>
          <cell r="L27">
            <v>82.5154</v>
          </cell>
        </row>
        <row r="28">
          <cell r="B28" t="str">
            <v>10:30</v>
          </cell>
          <cell r="C28">
            <v>69.39</v>
          </cell>
          <cell r="D28">
            <v>69.11</v>
          </cell>
          <cell r="E28">
            <v>50.100700000000003</v>
          </cell>
          <cell r="F28">
            <v>49.5869</v>
          </cell>
          <cell r="G28">
            <v>409.47559999999999</v>
          </cell>
          <cell r="I28">
            <v>131.75890000000001</v>
          </cell>
          <cell r="J28">
            <v>133.17769999999999</v>
          </cell>
          <cell r="K28">
            <v>187.49039999999999</v>
          </cell>
          <cell r="L28">
            <v>86.548199999999994</v>
          </cell>
        </row>
        <row r="29">
          <cell r="B29" t="str">
            <v>11:00</v>
          </cell>
          <cell r="C29">
            <v>71.040000000000006</v>
          </cell>
          <cell r="D29">
            <v>71.25</v>
          </cell>
          <cell r="E29">
            <v>51.842199999999998</v>
          </cell>
          <cell r="F29">
            <v>51.572699999999998</v>
          </cell>
          <cell r="G29">
            <v>418.0455</v>
          </cell>
          <cell r="I29">
            <v>127.3211</v>
          </cell>
          <cell r="J29">
            <v>126.6758</v>
          </cell>
          <cell r="K29">
            <v>184.00409999999999</v>
          </cell>
          <cell r="L29">
            <v>79.948499999999996</v>
          </cell>
        </row>
        <row r="30">
          <cell r="B30" t="str">
            <v>11:30</v>
          </cell>
          <cell r="C30">
            <v>72.88</v>
          </cell>
          <cell r="D30">
            <v>73.02</v>
          </cell>
          <cell r="E30">
            <v>52.779899999999998</v>
          </cell>
          <cell r="F30">
            <v>54.053899999999999</v>
          </cell>
          <cell r="G30">
            <v>428.37909999999999</v>
          </cell>
          <cell r="I30">
            <v>125.2252</v>
          </cell>
          <cell r="J30">
            <v>123.32080000000001</v>
          </cell>
          <cell r="K30">
            <v>182.68889999999999</v>
          </cell>
          <cell r="L30">
            <v>83.782600000000002</v>
          </cell>
        </row>
        <row r="31">
          <cell r="B31" t="str">
            <v>12:00</v>
          </cell>
          <cell r="C31">
            <v>72.72</v>
          </cell>
          <cell r="D31">
            <v>73.150000000000006</v>
          </cell>
          <cell r="E31">
            <v>52.913899999999998</v>
          </cell>
          <cell r="F31">
            <v>51.4375</v>
          </cell>
          <cell r="G31">
            <v>428.7867</v>
          </cell>
          <cell r="I31">
            <v>124.15730000000001</v>
          </cell>
          <cell r="J31">
            <v>122.1126</v>
          </cell>
          <cell r="K31">
            <v>191.6557</v>
          </cell>
          <cell r="L31">
            <v>82.103099999999998</v>
          </cell>
        </row>
        <row r="32">
          <cell r="B32" t="str">
            <v>12:30</v>
          </cell>
          <cell r="C32">
            <v>67.67</v>
          </cell>
          <cell r="D32">
            <v>67.44</v>
          </cell>
          <cell r="E32">
            <v>48.225299999999997</v>
          </cell>
          <cell r="F32">
            <v>47.388100000000001</v>
          </cell>
          <cell r="G32">
            <v>397.48939999999999</v>
          </cell>
          <cell r="I32">
            <v>113.268</v>
          </cell>
          <cell r="J32">
            <v>112.3175</v>
          </cell>
          <cell r="K32">
            <v>174.36699999999999</v>
          </cell>
          <cell r="L32">
            <v>76.104699999999994</v>
          </cell>
        </row>
        <row r="33">
          <cell r="B33" t="str">
            <v>13:00</v>
          </cell>
          <cell r="C33">
            <v>65.680000000000007</v>
          </cell>
          <cell r="D33">
            <v>65.98</v>
          </cell>
          <cell r="E33">
            <v>47.153599999999997</v>
          </cell>
          <cell r="F33">
            <v>46.2196</v>
          </cell>
          <cell r="G33">
            <v>377.95260000000002</v>
          </cell>
          <cell r="I33">
            <v>109.7547</v>
          </cell>
          <cell r="J33">
            <v>110.87350000000001</v>
          </cell>
          <cell r="K33">
            <v>181.44309999999999</v>
          </cell>
          <cell r="L33">
            <v>84.272999999999996</v>
          </cell>
        </row>
        <row r="34">
          <cell r="B34" t="str">
            <v>13:30</v>
          </cell>
          <cell r="C34">
            <v>68.739999999999995</v>
          </cell>
          <cell r="D34">
            <v>68.959999999999994</v>
          </cell>
          <cell r="E34">
            <v>49.564900000000002</v>
          </cell>
          <cell r="F34">
            <v>49.981699999999996</v>
          </cell>
          <cell r="G34">
            <v>395.28989999999999</v>
          </cell>
          <cell r="I34">
            <v>109.9739</v>
          </cell>
          <cell r="J34">
            <v>110.0946</v>
          </cell>
          <cell r="K34">
            <v>177.03049999999999</v>
          </cell>
          <cell r="L34">
            <v>85.2804</v>
          </cell>
        </row>
        <row r="35">
          <cell r="B35" t="str">
            <v>14:00</v>
          </cell>
          <cell r="C35">
            <v>69.14</v>
          </cell>
          <cell r="D35">
            <v>68.87</v>
          </cell>
          <cell r="E35">
            <v>50.234699999999997</v>
          </cell>
          <cell r="F35">
            <v>49.935200000000002</v>
          </cell>
          <cell r="G35">
            <v>402.92770000000002</v>
          </cell>
          <cell r="I35">
            <v>112.9881</v>
          </cell>
          <cell r="J35">
            <v>110.7132</v>
          </cell>
          <cell r="K35">
            <v>179.00559999999999</v>
          </cell>
          <cell r="L35">
            <v>82.1905</v>
          </cell>
        </row>
        <row r="36">
          <cell r="B36" t="str">
            <v>14:30</v>
          </cell>
          <cell r="C36">
            <v>70.17</v>
          </cell>
          <cell r="D36">
            <v>70.45</v>
          </cell>
          <cell r="E36">
            <v>48.761099999999999</v>
          </cell>
          <cell r="F36">
            <v>48.521500000000003</v>
          </cell>
          <cell r="G36">
            <v>400.8571</v>
          </cell>
          <cell r="I36">
            <v>121.14449999999999</v>
          </cell>
          <cell r="J36">
            <v>121.73779999999999</v>
          </cell>
          <cell r="K36">
            <v>217.0378</v>
          </cell>
          <cell r="L36">
            <v>103.3972</v>
          </cell>
        </row>
        <row r="37">
          <cell r="B37" t="str">
            <v>15:00</v>
          </cell>
          <cell r="C37">
            <v>75.38</v>
          </cell>
          <cell r="D37">
            <v>75.489999999999995</v>
          </cell>
          <cell r="E37">
            <v>53.4497</v>
          </cell>
          <cell r="F37">
            <v>54.057499999999997</v>
          </cell>
          <cell r="G37">
            <v>447.01679999999999</v>
          </cell>
          <cell r="I37">
            <v>121.96769999999999</v>
          </cell>
          <cell r="J37">
            <v>120.5461</v>
          </cell>
          <cell r="K37">
            <v>209.54560000000001</v>
          </cell>
          <cell r="L37">
            <v>96.487099999999998</v>
          </cell>
        </row>
        <row r="38">
          <cell r="B38" t="str">
            <v>15:30</v>
          </cell>
          <cell r="C38">
            <v>72.069999999999993</v>
          </cell>
          <cell r="D38">
            <v>72.12</v>
          </cell>
          <cell r="E38">
            <v>50.368600000000001</v>
          </cell>
          <cell r="F38">
            <v>49.836199999999998</v>
          </cell>
          <cell r="G38">
            <v>413.82679999999999</v>
          </cell>
          <cell r="I38">
            <v>134.101</v>
          </cell>
          <cell r="J38">
            <v>134.96520000000001</v>
          </cell>
          <cell r="K38">
            <v>223.88</v>
          </cell>
          <cell r="L38">
            <v>110.6768</v>
          </cell>
        </row>
        <row r="39">
          <cell r="B39" t="str">
            <v>16:00</v>
          </cell>
          <cell r="C39">
            <v>70.88</v>
          </cell>
          <cell r="D39">
            <v>72.069999999999993</v>
          </cell>
          <cell r="E39">
            <v>51.708199999999998</v>
          </cell>
          <cell r="F39">
            <v>51.908900000000003</v>
          </cell>
          <cell r="G39">
            <v>427.57810000000001</v>
          </cell>
          <cell r="I39">
            <v>145.08420000000001</v>
          </cell>
          <cell r="J39">
            <v>146.1557</v>
          </cell>
          <cell r="K39">
            <v>282.99250000000001</v>
          </cell>
          <cell r="L39">
            <v>145.44579999999999</v>
          </cell>
        </row>
        <row r="40">
          <cell r="B40" t="str">
            <v>16:30</v>
          </cell>
          <cell r="C40">
            <v>70.17</v>
          </cell>
          <cell r="D40">
            <v>70.52</v>
          </cell>
          <cell r="E40">
            <v>50.368600000000001</v>
          </cell>
          <cell r="F40">
            <v>50.020800000000001</v>
          </cell>
          <cell r="G40">
            <v>414.86160000000001</v>
          </cell>
          <cell r="I40">
            <v>170.3826</v>
          </cell>
          <cell r="J40">
            <v>168.64009999999999</v>
          </cell>
          <cell r="K40">
            <v>364.60539999999997</v>
          </cell>
          <cell r="L40">
            <v>209.65809999999999</v>
          </cell>
        </row>
        <row r="41">
          <cell r="B41" t="str">
            <v>17:00</v>
          </cell>
          <cell r="C41">
            <v>70.400000000000006</v>
          </cell>
          <cell r="D41">
            <v>69.38</v>
          </cell>
          <cell r="E41">
            <v>50.770499999999998</v>
          </cell>
          <cell r="F41">
            <v>49.602499999999999</v>
          </cell>
          <cell r="G41">
            <v>406.96289999999999</v>
          </cell>
          <cell r="I41">
            <v>217.07910000000001</v>
          </cell>
          <cell r="J41">
            <v>213.7182</v>
          </cell>
          <cell r="K41">
            <v>471.21449999999999</v>
          </cell>
          <cell r="L41">
            <v>277.01409999999998</v>
          </cell>
        </row>
        <row r="42">
          <cell r="B42" t="str">
            <v>17:30</v>
          </cell>
          <cell r="C42">
            <v>67.31</v>
          </cell>
          <cell r="D42">
            <v>67.760000000000005</v>
          </cell>
          <cell r="E42">
            <v>46.8857</v>
          </cell>
          <cell r="F42">
            <v>46.252200000000002</v>
          </cell>
          <cell r="G42">
            <v>373.37889999999999</v>
          </cell>
          <cell r="I42">
            <v>225.1232</v>
          </cell>
          <cell r="J42">
            <v>224.68950000000001</v>
          </cell>
          <cell r="K42">
            <v>457.12189999999998</v>
          </cell>
          <cell r="L42">
            <v>375.77809999999999</v>
          </cell>
        </row>
        <row r="43">
          <cell r="B43" t="str">
            <v>18:00</v>
          </cell>
          <cell r="C43">
            <v>69.69</v>
          </cell>
          <cell r="D43">
            <v>69.98</v>
          </cell>
          <cell r="E43">
            <v>49.296999999999997</v>
          </cell>
          <cell r="F43">
            <v>49.182400000000001</v>
          </cell>
          <cell r="G43">
            <v>371.5804</v>
          </cell>
          <cell r="I43">
            <v>237.43559999999999</v>
          </cell>
          <cell r="J43">
            <v>236.7893</v>
          </cell>
          <cell r="K43">
            <v>479.97609999999997</v>
          </cell>
          <cell r="L43">
            <v>394.47160000000002</v>
          </cell>
        </row>
        <row r="44">
          <cell r="B44" t="str">
            <v>18:30</v>
          </cell>
          <cell r="C44">
            <v>79.38</v>
          </cell>
          <cell r="D44">
            <v>79.739999999999995</v>
          </cell>
          <cell r="E44">
            <v>55.459099999999999</v>
          </cell>
          <cell r="F44">
            <v>54.895299999999999</v>
          </cell>
          <cell r="G44">
            <v>446.4948</v>
          </cell>
          <cell r="I44">
            <v>242.27459999999999</v>
          </cell>
          <cell r="J44">
            <v>240.92910000000001</v>
          </cell>
          <cell r="K44">
            <v>477.76119999999997</v>
          </cell>
          <cell r="L44">
            <v>390.15350000000001</v>
          </cell>
        </row>
        <row r="45">
          <cell r="B45" t="str">
            <v>19:00</v>
          </cell>
          <cell r="C45">
            <v>82.12</v>
          </cell>
          <cell r="D45">
            <v>82.68</v>
          </cell>
          <cell r="E45">
            <v>58.942</v>
          </cell>
          <cell r="F45">
            <v>58.617600000000003</v>
          </cell>
          <cell r="G45">
            <v>473.76420000000002</v>
          </cell>
          <cell r="I45">
            <v>234.31229999999999</v>
          </cell>
          <cell r="J45">
            <v>234.32210000000001</v>
          </cell>
          <cell r="K45">
            <v>451.1592</v>
          </cell>
          <cell r="L45">
            <v>374.42649999999998</v>
          </cell>
        </row>
        <row r="46">
          <cell r="B46" t="str">
            <v>19:30</v>
          </cell>
          <cell r="C46">
            <v>83.07</v>
          </cell>
          <cell r="D46">
            <v>82.78</v>
          </cell>
          <cell r="E46">
            <v>58.808100000000003</v>
          </cell>
          <cell r="F46">
            <v>58.365400000000001</v>
          </cell>
          <cell r="G46">
            <v>479.54329999999999</v>
          </cell>
          <cell r="I46">
            <v>231.93680000000001</v>
          </cell>
          <cell r="J46">
            <v>231.39109999999999</v>
          </cell>
          <cell r="K46">
            <v>444.3066</v>
          </cell>
          <cell r="L46">
            <v>371.18360000000001</v>
          </cell>
        </row>
        <row r="47">
          <cell r="B47" t="str">
            <v>20:00</v>
          </cell>
          <cell r="C47">
            <v>81.33</v>
          </cell>
          <cell r="D47">
            <v>81.849999999999994</v>
          </cell>
          <cell r="E47">
            <v>59.076000000000001</v>
          </cell>
          <cell r="F47">
            <v>58.113199999999999</v>
          </cell>
          <cell r="G47">
            <v>471.20729999999998</v>
          </cell>
          <cell r="I47">
            <v>242.51900000000001</v>
          </cell>
          <cell r="J47">
            <v>239.3331</v>
          </cell>
          <cell r="K47">
            <v>453.83210000000003</v>
          </cell>
          <cell r="L47">
            <v>370.73840000000001</v>
          </cell>
        </row>
        <row r="48">
          <cell r="B48" t="str">
            <v>20:30</v>
          </cell>
          <cell r="C48">
            <v>75.66</v>
          </cell>
          <cell r="D48">
            <v>75.599999999999994</v>
          </cell>
          <cell r="E48">
            <v>57.334499999999998</v>
          </cell>
          <cell r="F48">
            <v>57.156500000000001</v>
          </cell>
          <cell r="G48">
            <v>453.4794</v>
          </cell>
          <cell r="I48">
            <v>243.76849999999999</v>
          </cell>
          <cell r="J48">
            <v>241.86879999999999</v>
          </cell>
          <cell r="K48">
            <v>456.82400000000001</v>
          </cell>
          <cell r="L48">
            <v>379.31779999999998</v>
          </cell>
        </row>
        <row r="49">
          <cell r="B49" t="str">
            <v>21:00</v>
          </cell>
          <cell r="C49">
            <v>71.38</v>
          </cell>
          <cell r="D49">
            <v>71.75</v>
          </cell>
          <cell r="E49">
            <v>53.181800000000003</v>
          </cell>
          <cell r="F49">
            <v>52.577800000000003</v>
          </cell>
          <cell r="G49">
            <v>431.67559999999997</v>
          </cell>
          <cell r="I49">
            <v>241.7364</v>
          </cell>
          <cell r="J49">
            <v>239.68899999999999</v>
          </cell>
          <cell r="K49">
            <v>452.30290000000002</v>
          </cell>
          <cell r="L49">
            <v>369.31209999999999</v>
          </cell>
        </row>
        <row r="50">
          <cell r="B50" t="str">
            <v>21:30</v>
          </cell>
          <cell r="C50">
            <v>68.34</v>
          </cell>
          <cell r="D50">
            <v>68.66</v>
          </cell>
          <cell r="E50">
            <v>50.502600000000001</v>
          </cell>
          <cell r="F50">
            <v>49.755600000000001</v>
          </cell>
          <cell r="G50">
            <v>407.40789999999998</v>
          </cell>
          <cell r="I50">
            <v>239.61369999999999</v>
          </cell>
          <cell r="J50">
            <v>239.07300000000001</v>
          </cell>
          <cell r="K50">
            <v>440.80430000000001</v>
          </cell>
          <cell r="L50">
            <v>366.2165</v>
          </cell>
        </row>
        <row r="51">
          <cell r="B51" t="str">
            <v>22:00</v>
          </cell>
          <cell r="C51">
            <v>65.650000000000006</v>
          </cell>
          <cell r="D51">
            <v>65.83</v>
          </cell>
          <cell r="E51">
            <v>46.215899999999998</v>
          </cell>
          <cell r="F51">
            <v>45.5608</v>
          </cell>
          <cell r="G51">
            <v>365.50130000000001</v>
          </cell>
          <cell r="I51">
            <v>237.93010000000001</v>
          </cell>
          <cell r="J51">
            <v>235.23840000000001</v>
          </cell>
          <cell r="K51">
            <v>437.50540000000001</v>
          </cell>
          <cell r="L51">
            <v>360.2319</v>
          </cell>
        </row>
        <row r="52">
          <cell r="B52" t="str">
            <v>22:30</v>
          </cell>
          <cell r="C52">
            <v>60.69</v>
          </cell>
          <cell r="D52">
            <v>60.71</v>
          </cell>
          <cell r="E52">
            <v>43.000900000000001</v>
          </cell>
          <cell r="F52">
            <v>42.8491</v>
          </cell>
          <cell r="G52">
            <v>334.43610000000001</v>
          </cell>
          <cell r="I52">
            <v>227.97300000000001</v>
          </cell>
          <cell r="J52">
            <v>226.9247</v>
          </cell>
          <cell r="K52">
            <v>435.3433</v>
          </cell>
          <cell r="L52">
            <v>362.89929999999998</v>
          </cell>
        </row>
        <row r="53">
          <cell r="B53" t="str">
            <v>23:00</v>
          </cell>
          <cell r="C53">
            <v>58.25</v>
          </cell>
          <cell r="D53">
            <v>58.31</v>
          </cell>
          <cell r="E53">
            <v>42.598999999999997</v>
          </cell>
          <cell r="F53">
            <v>42.259</v>
          </cell>
          <cell r="G53">
            <v>294.7885</v>
          </cell>
          <cell r="I53">
            <v>227.4075</v>
          </cell>
          <cell r="J53">
            <v>225.2508</v>
          </cell>
          <cell r="K53">
            <v>430.27640000000002</v>
          </cell>
          <cell r="L53">
            <v>358.39179999999999</v>
          </cell>
        </row>
        <row r="54">
          <cell r="B54" t="str">
            <v>23:30</v>
          </cell>
          <cell r="C54">
            <v>58.67</v>
          </cell>
          <cell r="D54">
            <v>58.77</v>
          </cell>
          <cell r="E54">
            <v>45.010300000000001</v>
          </cell>
          <cell r="F54">
            <v>45.078699999999998</v>
          </cell>
          <cell r="G54">
            <v>293.91269999999997</v>
          </cell>
          <cell r="I54">
            <v>213.94569999999999</v>
          </cell>
          <cell r="J54">
            <v>215.5796</v>
          </cell>
          <cell r="K54">
            <v>412.14729999999997</v>
          </cell>
          <cell r="L54">
            <v>345.20620000000002</v>
          </cell>
        </row>
        <row r="55">
          <cell r="B55" t="str">
            <v>00:00</v>
          </cell>
          <cell r="C55">
            <v>59.25</v>
          </cell>
          <cell r="D55">
            <v>59.29</v>
          </cell>
          <cell r="E55">
            <v>45.278199999999998</v>
          </cell>
          <cell r="F55">
            <v>45.3018</v>
          </cell>
          <cell r="G55">
            <v>291.64589999999998</v>
          </cell>
          <cell r="I55">
            <v>217.3168</v>
          </cell>
          <cell r="J55">
            <v>214.49189999999999</v>
          </cell>
          <cell r="K55">
            <v>406.38650000000001</v>
          </cell>
          <cell r="L55">
            <v>338.8381</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64" t="s">
        <v>0</v>
      </c>
      <c r="C3" s="165"/>
      <c r="D3" s="165"/>
      <c r="E3" s="165"/>
      <c r="F3" s="165"/>
      <c r="G3" s="16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5.5</v>
      </c>
    </row>
    <row r="9" spans="1:12" x14ac:dyDescent="0.3">
      <c r="A9" s="1"/>
      <c r="B9" s="4" t="s">
        <v>22</v>
      </c>
      <c r="C9" s="5" t="s">
        <v>30</v>
      </c>
      <c r="D9" s="5" t="s">
        <v>31</v>
      </c>
      <c r="E9" s="5" t="s">
        <v>25</v>
      </c>
      <c r="F9" s="5" t="s">
        <v>32</v>
      </c>
      <c r="G9" s="4" t="s">
        <v>33</v>
      </c>
      <c r="H9" s="4" t="s">
        <v>33</v>
      </c>
      <c r="I9" s="6" t="s">
        <v>34</v>
      </c>
      <c r="J9" s="4"/>
      <c r="K9" s="4" t="s">
        <v>21</v>
      </c>
      <c r="L9" s="4">
        <v>2.2999999999999998</v>
      </c>
    </row>
    <row r="10" spans="1:12" ht="26.4" x14ac:dyDescent="0.3">
      <c r="A10" s="1"/>
      <c r="B10" s="4" t="s">
        <v>22</v>
      </c>
      <c r="C10" s="5" t="s">
        <v>35</v>
      </c>
      <c r="D10" s="5" t="s">
        <v>36</v>
      </c>
      <c r="E10" s="5" t="s">
        <v>37</v>
      </c>
      <c r="F10" s="5" t="s">
        <v>38</v>
      </c>
      <c r="G10" s="4" t="s">
        <v>39</v>
      </c>
      <c r="H10" s="4" t="s">
        <v>40</v>
      </c>
      <c r="I10" s="6" t="s">
        <v>41</v>
      </c>
      <c r="J10" s="4"/>
      <c r="K10" s="4" t="s">
        <v>21</v>
      </c>
      <c r="L10" s="4">
        <v>220</v>
      </c>
    </row>
    <row r="11" spans="1:12" x14ac:dyDescent="0.3">
      <c r="A11" s="1"/>
      <c r="B11" s="4" t="s">
        <v>13</v>
      </c>
      <c r="C11" s="5" t="s">
        <v>42</v>
      </c>
      <c r="D11" s="5" t="s">
        <v>43</v>
      </c>
      <c r="E11" s="5" t="s">
        <v>44</v>
      </c>
      <c r="F11" s="5" t="s">
        <v>45</v>
      </c>
      <c r="G11" s="4" t="s">
        <v>46</v>
      </c>
      <c r="H11" s="4" t="s">
        <v>47</v>
      </c>
      <c r="I11" s="6" t="s">
        <v>48</v>
      </c>
      <c r="J11" s="4"/>
      <c r="K11" s="4" t="s">
        <v>21</v>
      </c>
      <c r="L11" s="4"/>
    </row>
    <row r="12" spans="1:12" x14ac:dyDescent="0.3">
      <c r="A12" s="1"/>
      <c r="B12" s="4" t="s">
        <v>13</v>
      </c>
      <c r="C12" s="5" t="s">
        <v>42</v>
      </c>
      <c r="D12" s="5" t="s">
        <v>43</v>
      </c>
      <c r="E12" s="5" t="s">
        <v>44</v>
      </c>
      <c r="F12" s="5" t="s">
        <v>45</v>
      </c>
      <c r="G12" s="4" t="s">
        <v>49</v>
      </c>
      <c r="H12" s="4" t="s">
        <v>50</v>
      </c>
      <c r="I12" s="6" t="s">
        <v>48</v>
      </c>
      <c r="J12" s="4"/>
      <c r="K12" s="4" t="s">
        <v>21</v>
      </c>
      <c r="L12" s="4"/>
    </row>
    <row r="13" spans="1:12" x14ac:dyDescent="0.3">
      <c r="A13" s="1"/>
      <c r="B13" s="4" t="s">
        <v>22</v>
      </c>
      <c r="C13" s="5" t="s">
        <v>51</v>
      </c>
      <c r="D13" s="5" t="s">
        <v>52</v>
      </c>
      <c r="E13" s="5" t="s">
        <v>25</v>
      </c>
      <c r="F13" s="5" t="s">
        <v>53</v>
      </c>
      <c r="G13" s="4" t="s">
        <v>54</v>
      </c>
      <c r="H13" s="4" t="s">
        <v>55</v>
      </c>
      <c r="I13" s="6" t="s">
        <v>56</v>
      </c>
      <c r="J13" s="4"/>
      <c r="K13" s="4" t="s">
        <v>21</v>
      </c>
      <c r="L13" s="4">
        <v>2.2999999999999998</v>
      </c>
    </row>
    <row r="14" spans="1:12" x14ac:dyDescent="0.3">
      <c r="A14" s="1"/>
      <c r="B14" s="4" t="s">
        <v>13</v>
      </c>
      <c r="C14" s="5" t="s">
        <v>57</v>
      </c>
      <c r="D14" s="5" t="s">
        <v>58</v>
      </c>
      <c r="E14" s="5" t="s">
        <v>44</v>
      </c>
      <c r="F14" s="5" t="s">
        <v>59</v>
      </c>
      <c r="G14" s="4" t="s">
        <v>60</v>
      </c>
      <c r="H14" s="4" t="s">
        <v>61</v>
      </c>
      <c r="I14" s="6" t="s">
        <v>62</v>
      </c>
      <c r="J14" s="4"/>
      <c r="K14" s="4" t="s">
        <v>21</v>
      </c>
      <c r="L14"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30" customHeight="1" x14ac:dyDescent="0.3">
      <c r="A5" s="1"/>
      <c r="B5" s="166" t="s">
        <v>63</v>
      </c>
      <c r="C5" s="166"/>
      <c r="D5" s="166"/>
      <c r="E5" s="166"/>
      <c r="F5" s="166"/>
      <c r="G5" s="166"/>
      <c r="H5" s="166"/>
      <c r="I5" s="166"/>
    </row>
    <row r="6" spans="1:9" ht="40.049999999999997" customHeight="1" x14ac:dyDescent="0.3">
      <c r="A6" s="1"/>
      <c r="B6" s="7" t="s">
        <v>64</v>
      </c>
      <c r="C6" s="3" t="s">
        <v>65</v>
      </c>
      <c r="D6" s="3" t="s">
        <v>66</v>
      </c>
      <c r="E6" s="7" t="s">
        <v>3</v>
      </c>
      <c r="F6" s="7" t="s">
        <v>4</v>
      </c>
      <c r="G6" s="7" t="s">
        <v>67</v>
      </c>
      <c r="H6" s="7" t="s">
        <v>6</v>
      </c>
      <c r="I6" s="7" t="s">
        <v>9</v>
      </c>
    </row>
    <row r="7" spans="1:9" x14ac:dyDescent="0.3">
      <c r="A7" s="1"/>
      <c r="B7" s="4" t="s">
        <v>68</v>
      </c>
      <c r="C7" s="4" t="s">
        <v>69</v>
      </c>
      <c r="D7" s="4" t="s">
        <v>70</v>
      </c>
      <c r="E7" s="5" t="s">
        <v>71</v>
      </c>
      <c r="F7" s="5" t="s">
        <v>72</v>
      </c>
      <c r="G7" s="5" t="s">
        <v>73</v>
      </c>
      <c r="H7" s="5" t="s">
        <v>74</v>
      </c>
      <c r="I7" s="5" t="s">
        <v>75</v>
      </c>
    </row>
    <row r="8" spans="1:9" x14ac:dyDescent="0.3">
      <c r="A8" s="1"/>
      <c r="B8" s="4" t="s">
        <v>68</v>
      </c>
      <c r="C8" s="4" t="s">
        <v>69</v>
      </c>
      <c r="D8" s="4" t="s">
        <v>70</v>
      </c>
      <c r="E8" s="5" t="s">
        <v>23</v>
      </c>
      <c r="F8" s="5" t="s">
        <v>76</v>
      </c>
      <c r="G8" s="5" t="s">
        <v>77</v>
      </c>
      <c r="H8" s="5" t="s">
        <v>26</v>
      </c>
      <c r="I8" s="5" t="s">
        <v>78</v>
      </c>
    </row>
    <row r="9" spans="1:9" x14ac:dyDescent="0.3">
      <c r="A9" s="1"/>
      <c r="B9" s="4" t="s">
        <v>68</v>
      </c>
      <c r="C9" s="4" t="s">
        <v>69</v>
      </c>
      <c r="D9" s="4" t="s">
        <v>70</v>
      </c>
      <c r="E9" s="5" t="s">
        <v>23</v>
      </c>
      <c r="F9" s="5" t="s">
        <v>79</v>
      </c>
      <c r="G9" s="5" t="s">
        <v>80</v>
      </c>
      <c r="H9" s="5" t="s">
        <v>81</v>
      </c>
      <c r="I9" s="5" t="s">
        <v>82</v>
      </c>
    </row>
    <row r="10" spans="1:9" x14ac:dyDescent="0.3">
      <c r="A10" s="1"/>
      <c r="B10" s="4" t="s">
        <v>68</v>
      </c>
      <c r="C10" s="4" t="s">
        <v>69</v>
      </c>
      <c r="D10" s="4" t="s">
        <v>70</v>
      </c>
      <c r="E10" s="5" t="s">
        <v>83</v>
      </c>
      <c r="F10" s="5" t="s">
        <v>84</v>
      </c>
      <c r="G10" s="5" t="s">
        <v>85</v>
      </c>
      <c r="H10" s="5" t="s">
        <v>74</v>
      </c>
      <c r="I10" s="5" t="s">
        <v>86</v>
      </c>
    </row>
    <row r="11" spans="1:9" x14ac:dyDescent="0.3">
      <c r="A11" s="1"/>
      <c r="B11" s="4" t="s">
        <v>68</v>
      </c>
      <c r="C11" s="4" t="s">
        <v>69</v>
      </c>
      <c r="D11" s="4" t="s">
        <v>70</v>
      </c>
      <c r="E11" s="5" t="s">
        <v>83</v>
      </c>
      <c r="F11" s="5" t="s">
        <v>84</v>
      </c>
      <c r="G11" s="5" t="s">
        <v>85</v>
      </c>
      <c r="H11" s="5" t="s">
        <v>74</v>
      </c>
      <c r="I11" s="5" t="s">
        <v>87</v>
      </c>
    </row>
    <row r="12" spans="1:9" x14ac:dyDescent="0.3">
      <c r="A12" s="1"/>
      <c r="B12" s="4" t="s">
        <v>68</v>
      </c>
      <c r="C12" s="4" t="s">
        <v>69</v>
      </c>
      <c r="D12" s="4" t="s">
        <v>70</v>
      </c>
      <c r="E12" s="5" t="s">
        <v>88</v>
      </c>
      <c r="F12" s="5" t="s">
        <v>89</v>
      </c>
      <c r="G12" s="5" t="s">
        <v>90</v>
      </c>
      <c r="H12" s="5" t="s">
        <v>74</v>
      </c>
      <c r="I12" s="5" t="s">
        <v>91</v>
      </c>
    </row>
    <row r="13" spans="1:9" x14ac:dyDescent="0.3">
      <c r="A13" s="1"/>
      <c r="B13" s="4" t="s">
        <v>68</v>
      </c>
      <c r="C13" s="4" t="s">
        <v>69</v>
      </c>
      <c r="D13" s="4" t="s">
        <v>70</v>
      </c>
      <c r="E13" s="5" t="s">
        <v>88</v>
      </c>
      <c r="F13" s="5" t="s">
        <v>92</v>
      </c>
      <c r="G13" s="5" t="s">
        <v>73</v>
      </c>
      <c r="H13" s="5" t="s">
        <v>74</v>
      </c>
      <c r="I13" s="5" t="s">
        <v>93</v>
      </c>
    </row>
    <row r="14" spans="1:9" x14ac:dyDescent="0.3">
      <c r="A14" s="1"/>
      <c r="B14" s="4" t="s">
        <v>68</v>
      </c>
      <c r="C14" s="4" t="s">
        <v>69</v>
      </c>
      <c r="D14" s="4" t="s">
        <v>70</v>
      </c>
      <c r="E14" s="5" t="s">
        <v>88</v>
      </c>
      <c r="F14" s="5" t="s">
        <v>94</v>
      </c>
      <c r="G14" s="5" t="s">
        <v>77</v>
      </c>
      <c r="H14" s="5" t="s">
        <v>53</v>
      </c>
      <c r="I14" s="5" t="s">
        <v>95</v>
      </c>
    </row>
    <row r="15" spans="1:9" x14ac:dyDescent="0.3">
      <c r="A15" s="1"/>
      <c r="B15" s="4" t="s">
        <v>68</v>
      </c>
      <c r="C15" s="4" t="s">
        <v>69</v>
      </c>
      <c r="D15" s="4" t="s">
        <v>70</v>
      </c>
      <c r="E15" s="5" t="s">
        <v>88</v>
      </c>
      <c r="F15" s="5" t="s">
        <v>96</v>
      </c>
      <c r="G15" s="5" t="s">
        <v>85</v>
      </c>
      <c r="H15" s="5" t="s">
        <v>74</v>
      </c>
      <c r="I15" s="5" t="s">
        <v>97</v>
      </c>
    </row>
    <row r="16" spans="1:9" x14ac:dyDescent="0.3">
      <c r="A16" s="1"/>
      <c r="B16" s="4" t="s">
        <v>68</v>
      </c>
      <c r="C16" s="4" t="s">
        <v>69</v>
      </c>
      <c r="D16" s="4" t="s">
        <v>70</v>
      </c>
      <c r="E16" s="5" t="s">
        <v>88</v>
      </c>
      <c r="F16" s="5" t="s">
        <v>96</v>
      </c>
      <c r="G16" s="5" t="s">
        <v>85</v>
      </c>
      <c r="H16" s="5" t="s">
        <v>74</v>
      </c>
      <c r="I16" s="5" t="s">
        <v>98</v>
      </c>
    </row>
    <row r="17" spans="1:9" x14ac:dyDescent="0.3">
      <c r="A17" s="1"/>
      <c r="B17" s="4" t="s">
        <v>68</v>
      </c>
      <c r="C17" s="4" t="s">
        <v>69</v>
      </c>
      <c r="D17" s="4" t="s">
        <v>70</v>
      </c>
      <c r="E17" s="5" t="s">
        <v>88</v>
      </c>
      <c r="F17" s="5" t="s">
        <v>99</v>
      </c>
      <c r="G17" s="5" t="s">
        <v>85</v>
      </c>
      <c r="H17" s="5" t="s">
        <v>74</v>
      </c>
      <c r="I17" s="5" t="s">
        <v>97</v>
      </c>
    </row>
    <row r="18" spans="1:9" x14ac:dyDescent="0.3">
      <c r="A18" s="1"/>
      <c r="B18" s="4" t="s">
        <v>68</v>
      </c>
      <c r="C18" s="4" t="s">
        <v>69</v>
      </c>
      <c r="D18" s="4" t="s">
        <v>70</v>
      </c>
      <c r="E18" s="5" t="s">
        <v>88</v>
      </c>
      <c r="F18" s="5" t="s">
        <v>99</v>
      </c>
      <c r="G18" s="5" t="s">
        <v>85</v>
      </c>
      <c r="H18" s="5" t="s">
        <v>74</v>
      </c>
      <c r="I18" s="5" t="s">
        <v>100</v>
      </c>
    </row>
    <row r="19" spans="1:9" x14ac:dyDescent="0.3">
      <c r="A19" s="1"/>
      <c r="B19" s="4" t="s">
        <v>68</v>
      </c>
      <c r="C19" s="4" t="s">
        <v>69</v>
      </c>
      <c r="D19" s="4" t="s">
        <v>70</v>
      </c>
      <c r="E19" s="5" t="s">
        <v>101</v>
      </c>
      <c r="F19" s="5" t="s">
        <v>102</v>
      </c>
      <c r="G19" s="5" t="s">
        <v>85</v>
      </c>
      <c r="H19" s="5" t="s">
        <v>74</v>
      </c>
      <c r="I19" s="5" t="s">
        <v>103</v>
      </c>
    </row>
    <row r="20" spans="1:9" x14ac:dyDescent="0.3">
      <c r="A20" s="1"/>
      <c r="B20" s="4" t="s">
        <v>68</v>
      </c>
      <c r="C20" s="4" t="s">
        <v>69</v>
      </c>
      <c r="D20" s="4" t="s">
        <v>70</v>
      </c>
      <c r="E20" s="5" t="s">
        <v>104</v>
      </c>
      <c r="F20" s="5" t="s">
        <v>105</v>
      </c>
      <c r="G20" s="5" t="s">
        <v>73</v>
      </c>
      <c r="H20" s="5" t="s">
        <v>74</v>
      </c>
      <c r="I20" s="5" t="s">
        <v>106</v>
      </c>
    </row>
    <row r="21" spans="1:9" x14ac:dyDescent="0.3">
      <c r="A21" s="1"/>
      <c r="B21" s="4" t="s">
        <v>68</v>
      </c>
      <c r="C21" s="4" t="s">
        <v>69</v>
      </c>
      <c r="D21" s="4" t="s">
        <v>70</v>
      </c>
      <c r="E21" s="5" t="s">
        <v>104</v>
      </c>
      <c r="F21" s="5" t="s">
        <v>107</v>
      </c>
      <c r="G21" s="5" t="s">
        <v>85</v>
      </c>
      <c r="H21" s="5" t="s">
        <v>74</v>
      </c>
      <c r="I21" s="5" t="s">
        <v>108</v>
      </c>
    </row>
    <row r="22" spans="1:9" x14ac:dyDescent="0.3">
      <c r="A22" s="1"/>
      <c r="B22" s="4" t="s">
        <v>68</v>
      </c>
      <c r="C22" s="4" t="s">
        <v>69</v>
      </c>
      <c r="D22" s="4" t="s">
        <v>70</v>
      </c>
      <c r="E22" s="5" t="s">
        <v>104</v>
      </c>
      <c r="F22" s="5" t="s">
        <v>107</v>
      </c>
      <c r="G22" s="5" t="s">
        <v>85</v>
      </c>
      <c r="H22" s="5" t="s">
        <v>74</v>
      </c>
      <c r="I22" s="5" t="s">
        <v>109</v>
      </c>
    </row>
    <row r="23" spans="1:9" x14ac:dyDescent="0.3">
      <c r="A23" s="1"/>
      <c r="B23" s="4" t="s">
        <v>68</v>
      </c>
      <c r="C23" s="4" t="s">
        <v>69</v>
      </c>
      <c r="D23" s="4" t="s">
        <v>70</v>
      </c>
      <c r="E23" s="5" t="s">
        <v>104</v>
      </c>
      <c r="F23" s="5" t="s">
        <v>107</v>
      </c>
      <c r="G23" s="5" t="s">
        <v>85</v>
      </c>
      <c r="H23" s="5" t="s">
        <v>74</v>
      </c>
      <c r="I23" s="5" t="s">
        <v>110</v>
      </c>
    </row>
    <row r="24" spans="1:9" x14ac:dyDescent="0.3">
      <c r="A24" s="1"/>
      <c r="B24" s="4" t="s">
        <v>68</v>
      </c>
      <c r="C24" s="4" t="s">
        <v>69</v>
      </c>
      <c r="D24" s="4" t="s">
        <v>70</v>
      </c>
      <c r="E24" s="5" t="s">
        <v>104</v>
      </c>
      <c r="F24" s="5" t="s">
        <v>107</v>
      </c>
      <c r="G24" s="5" t="s">
        <v>85</v>
      </c>
      <c r="H24" s="5" t="s">
        <v>74</v>
      </c>
      <c r="I24" s="5" t="s">
        <v>111</v>
      </c>
    </row>
    <row r="25" spans="1:9" x14ac:dyDescent="0.3">
      <c r="A25" s="1"/>
      <c r="B25" s="4" t="s">
        <v>68</v>
      </c>
      <c r="C25" s="4" t="s">
        <v>69</v>
      </c>
      <c r="D25" s="4" t="s">
        <v>70</v>
      </c>
      <c r="E25" s="5" t="s">
        <v>104</v>
      </c>
      <c r="F25" s="5" t="s">
        <v>107</v>
      </c>
      <c r="G25" s="5" t="s">
        <v>85</v>
      </c>
      <c r="H25" s="5" t="s">
        <v>74</v>
      </c>
      <c r="I25" s="5" t="s">
        <v>112</v>
      </c>
    </row>
    <row r="26" spans="1:9" x14ac:dyDescent="0.3">
      <c r="A26" s="1"/>
      <c r="B26" s="4" t="s">
        <v>68</v>
      </c>
      <c r="C26" s="4" t="s">
        <v>69</v>
      </c>
      <c r="D26" s="4" t="s">
        <v>70</v>
      </c>
      <c r="E26" s="5" t="s">
        <v>104</v>
      </c>
      <c r="F26" s="5" t="s">
        <v>113</v>
      </c>
      <c r="G26" s="5" t="s">
        <v>85</v>
      </c>
      <c r="H26" s="5" t="s">
        <v>74</v>
      </c>
      <c r="I26" s="5" t="s">
        <v>114</v>
      </c>
    </row>
    <row r="27" spans="1:9" x14ac:dyDescent="0.3">
      <c r="A27" s="1"/>
      <c r="B27" s="4" t="s">
        <v>68</v>
      </c>
      <c r="C27" s="4" t="s">
        <v>69</v>
      </c>
      <c r="D27" s="4" t="s">
        <v>70</v>
      </c>
      <c r="E27" s="5" t="s">
        <v>104</v>
      </c>
      <c r="F27" s="5" t="s">
        <v>113</v>
      </c>
      <c r="G27" s="5" t="s">
        <v>85</v>
      </c>
      <c r="H27" s="5" t="s">
        <v>74</v>
      </c>
      <c r="I27" s="5" t="s">
        <v>115</v>
      </c>
    </row>
    <row r="28" spans="1:9" x14ac:dyDescent="0.3">
      <c r="A28" s="1"/>
      <c r="B28" s="4" t="s">
        <v>68</v>
      </c>
      <c r="C28" s="4" t="s">
        <v>69</v>
      </c>
      <c r="D28" s="4" t="s">
        <v>70</v>
      </c>
      <c r="E28" s="5" t="s">
        <v>116</v>
      </c>
      <c r="F28" s="5" t="s">
        <v>117</v>
      </c>
      <c r="G28" s="5" t="s">
        <v>73</v>
      </c>
      <c r="H28" s="5" t="s">
        <v>74</v>
      </c>
      <c r="I28" s="5" t="s">
        <v>118</v>
      </c>
    </row>
    <row r="29" spans="1:9" x14ac:dyDescent="0.3">
      <c r="A29" s="1"/>
      <c r="B29" s="4" t="s">
        <v>68</v>
      </c>
      <c r="C29" s="4" t="s">
        <v>69</v>
      </c>
      <c r="D29" s="4" t="s">
        <v>70</v>
      </c>
      <c r="E29" s="5" t="s">
        <v>116</v>
      </c>
      <c r="F29" s="5" t="s">
        <v>117</v>
      </c>
      <c r="G29" s="5" t="s">
        <v>77</v>
      </c>
      <c r="H29" s="5" t="s">
        <v>119</v>
      </c>
      <c r="I29" s="5" t="s">
        <v>120</v>
      </c>
    </row>
    <row r="30" spans="1:9" x14ac:dyDescent="0.3">
      <c r="A30" s="1"/>
      <c r="B30" s="4" t="s">
        <v>68</v>
      </c>
      <c r="C30" s="4" t="s">
        <v>69</v>
      </c>
      <c r="D30" s="4" t="s">
        <v>70</v>
      </c>
      <c r="E30" s="5" t="s">
        <v>116</v>
      </c>
      <c r="F30" s="5" t="s">
        <v>121</v>
      </c>
      <c r="G30" s="5" t="s">
        <v>73</v>
      </c>
      <c r="H30" s="5" t="s">
        <v>74</v>
      </c>
      <c r="I30" s="5" t="s">
        <v>122</v>
      </c>
    </row>
    <row r="31" spans="1:9" x14ac:dyDescent="0.3">
      <c r="A31" s="1"/>
      <c r="B31" s="4" t="s">
        <v>68</v>
      </c>
      <c r="C31" s="4" t="s">
        <v>69</v>
      </c>
      <c r="D31" s="4" t="s">
        <v>70</v>
      </c>
      <c r="E31" s="5" t="s">
        <v>123</v>
      </c>
      <c r="F31" s="5" t="s">
        <v>124</v>
      </c>
      <c r="G31" s="5" t="s">
        <v>77</v>
      </c>
      <c r="H31" s="5" t="s">
        <v>32</v>
      </c>
      <c r="I31" s="5" t="s">
        <v>125</v>
      </c>
    </row>
    <row r="32" spans="1:9" x14ac:dyDescent="0.3">
      <c r="A32" s="1"/>
      <c r="B32" s="4" t="s">
        <v>68</v>
      </c>
      <c r="C32" s="4" t="s">
        <v>69</v>
      </c>
      <c r="D32" s="4" t="s">
        <v>70</v>
      </c>
      <c r="E32" s="5" t="s">
        <v>123</v>
      </c>
      <c r="F32" s="5" t="s">
        <v>124</v>
      </c>
      <c r="G32" s="5" t="s">
        <v>77</v>
      </c>
      <c r="H32" s="5" t="s">
        <v>53</v>
      </c>
      <c r="I32" s="5" t="s">
        <v>126</v>
      </c>
    </row>
    <row r="33" spans="1:9" x14ac:dyDescent="0.3">
      <c r="A33" s="1"/>
      <c r="B33" s="4" t="s">
        <v>68</v>
      </c>
      <c r="C33" s="4" t="s">
        <v>69</v>
      </c>
      <c r="D33" s="4" t="s">
        <v>70</v>
      </c>
      <c r="E33" s="5" t="s">
        <v>123</v>
      </c>
      <c r="F33" s="5" t="s">
        <v>127</v>
      </c>
      <c r="G33" s="5" t="s">
        <v>128</v>
      </c>
      <c r="H33" s="5" t="s">
        <v>129</v>
      </c>
      <c r="I33" s="5" t="s">
        <v>130</v>
      </c>
    </row>
    <row r="34" spans="1:9" x14ac:dyDescent="0.3">
      <c r="A34" s="1"/>
      <c r="B34" s="4" t="s">
        <v>68</v>
      </c>
      <c r="C34" s="4" t="s">
        <v>69</v>
      </c>
      <c r="D34" s="4" t="s">
        <v>70</v>
      </c>
      <c r="E34" s="5" t="s">
        <v>123</v>
      </c>
      <c r="F34" s="5" t="s">
        <v>127</v>
      </c>
      <c r="G34" s="5" t="s">
        <v>128</v>
      </c>
      <c r="H34" s="5" t="s">
        <v>129</v>
      </c>
      <c r="I34" s="5" t="s">
        <v>131</v>
      </c>
    </row>
    <row r="35" spans="1:9" x14ac:dyDescent="0.3">
      <c r="A35" s="1"/>
      <c r="B35" s="4" t="s">
        <v>68</v>
      </c>
      <c r="C35" s="4" t="s">
        <v>69</v>
      </c>
      <c r="D35" s="4" t="s">
        <v>70</v>
      </c>
      <c r="E35" s="5" t="s">
        <v>123</v>
      </c>
      <c r="F35" s="5" t="s">
        <v>127</v>
      </c>
      <c r="G35" s="5" t="s">
        <v>128</v>
      </c>
      <c r="H35" s="5" t="s">
        <v>132</v>
      </c>
      <c r="I35" s="5" t="s">
        <v>133</v>
      </c>
    </row>
    <row r="36" spans="1:9" x14ac:dyDescent="0.3">
      <c r="A36" s="1"/>
      <c r="B36" s="4" t="s">
        <v>68</v>
      </c>
      <c r="C36" s="4" t="s">
        <v>69</v>
      </c>
      <c r="D36" s="4" t="s">
        <v>70</v>
      </c>
      <c r="E36" s="5" t="s">
        <v>123</v>
      </c>
      <c r="F36" s="5" t="s">
        <v>134</v>
      </c>
      <c r="G36" s="5" t="s">
        <v>85</v>
      </c>
      <c r="H36" s="5" t="s">
        <v>74</v>
      </c>
      <c r="I36" s="5" t="s">
        <v>135</v>
      </c>
    </row>
    <row r="37" spans="1:9" x14ac:dyDescent="0.3">
      <c r="A37" s="1"/>
      <c r="B37" s="4" t="s">
        <v>68</v>
      </c>
      <c r="C37" s="4" t="s">
        <v>69</v>
      </c>
      <c r="D37" s="4" t="s">
        <v>70</v>
      </c>
      <c r="E37" s="5" t="s">
        <v>123</v>
      </c>
      <c r="F37" s="5" t="s">
        <v>134</v>
      </c>
      <c r="G37" s="5" t="s">
        <v>85</v>
      </c>
      <c r="H37" s="5" t="s">
        <v>74</v>
      </c>
      <c r="I37" s="5" t="s">
        <v>136</v>
      </c>
    </row>
    <row r="38" spans="1:9" x14ac:dyDescent="0.3">
      <c r="A38" s="1"/>
      <c r="B38" s="4" t="s">
        <v>68</v>
      </c>
      <c r="C38" s="4" t="s">
        <v>69</v>
      </c>
      <c r="D38" s="4" t="s">
        <v>70</v>
      </c>
      <c r="E38" s="5" t="s">
        <v>123</v>
      </c>
      <c r="F38" s="5" t="s">
        <v>134</v>
      </c>
      <c r="G38" s="5" t="s">
        <v>85</v>
      </c>
      <c r="H38" s="5" t="s">
        <v>74</v>
      </c>
      <c r="I38" s="5" t="s">
        <v>137</v>
      </c>
    </row>
    <row r="39" spans="1:9" x14ac:dyDescent="0.3">
      <c r="A39" s="1"/>
      <c r="B39" s="4" t="s">
        <v>68</v>
      </c>
      <c r="C39" s="4" t="s">
        <v>69</v>
      </c>
      <c r="D39" s="4" t="s">
        <v>70</v>
      </c>
      <c r="E39" s="5" t="s">
        <v>123</v>
      </c>
      <c r="F39" s="5" t="s">
        <v>134</v>
      </c>
      <c r="G39" s="5" t="s">
        <v>85</v>
      </c>
      <c r="H39" s="5" t="s">
        <v>74</v>
      </c>
      <c r="I39" s="5" t="s">
        <v>138</v>
      </c>
    </row>
    <row r="40" spans="1:9" x14ac:dyDescent="0.3">
      <c r="A40" s="1"/>
      <c r="B40" s="4" t="s">
        <v>68</v>
      </c>
      <c r="C40" s="4" t="s">
        <v>69</v>
      </c>
      <c r="D40" s="4" t="s">
        <v>70</v>
      </c>
      <c r="E40" s="5" t="s">
        <v>123</v>
      </c>
      <c r="F40" s="5" t="s">
        <v>134</v>
      </c>
      <c r="G40" s="5" t="s">
        <v>85</v>
      </c>
      <c r="H40" s="5" t="s">
        <v>74</v>
      </c>
      <c r="I40" s="5" t="s">
        <v>139</v>
      </c>
    </row>
    <row r="41" spans="1:9" x14ac:dyDescent="0.3">
      <c r="A41" s="1"/>
      <c r="B41" s="4" t="s">
        <v>68</v>
      </c>
      <c r="C41" s="4" t="s">
        <v>69</v>
      </c>
      <c r="D41" s="4" t="s">
        <v>70</v>
      </c>
      <c r="E41" s="5" t="s">
        <v>123</v>
      </c>
      <c r="F41" s="5" t="s">
        <v>134</v>
      </c>
      <c r="G41" s="5" t="s">
        <v>128</v>
      </c>
      <c r="H41" s="5" t="s">
        <v>140</v>
      </c>
      <c r="I41" s="5" t="s">
        <v>141</v>
      </c>
    </row>
    <row r="42" spans="1:9" x14ac:dyDescent="0.3">
      <c r="A42" s="1"/>
      <c r="B42" s="4" t="s">
        <v>68</v>
      </c>
      <c r="C42" s="4" t="s">
        <v>69</v>
      </c>
      <c r="D42" s="4" t="s">
        <v>70</v>
      </c>
      <c r="E42" s="5" t="s">
        <v>123</v>
      </c>
      <c r="F42" s="5" t="s">
        <v>134</v>
      </c>
      <c r="G42" s="5" t="s">
        <v>128</v>
      </c>
      <c r="H42" s="5" t="s">
        <v>140</v>
      </c>
      <c r="I42" s="5" t="s">
        <v>142</v>
      </c>
    </row>
    <row r="43" spans="1:9" x14ac:dyDescent="0.3">
      <c r="A43" s="1"/>
      <c r="B43" s="4" t="s">
        <v>68</v>
      </c>
      <c r="C43" s="4" t="s">
        <v>69</v>
      </c>
      <c r="D43" s="4" t="s">
        <v>70</v>
      </c>
      <c r="E43" s="5" t="s">
        <v>123</v>
      </c>
      <c r="F43" s="5" t="s">
        <v>134</v>
      </c>
      <c r="G43" s="5" t="s">
        <v>128</v>
      </c>
      <c r="H43" s="5" t="s">
        <v>140</v>
      </c>
      <c r="I43" s="5" t="s">
        <v>143</v>
      </c>
    </row>
    <row r="44" spans="1:9" x14ac:dyDescent="0.3">
      <c r="A44" s="1"/>
      <c r="B44" s="4" t="s">
        <v>68</v>
      </c>
      <c r="C44" s="4" t="s">
        <v>69</v>
      </c>
      <c r="D44" s="4" t="s">
        <v>70</v>
      </c>
      <c r="E44" s="5" t="s">
        <v>144</v>
      </c>
      <c r="F44" s="5" t="s">
        <v>145</v>
      </c>
      <c r="G44" s="5" t="s">
        <v>85</v>
      </c>
      <c r="H44" s="5" t="s">
        <v>74</v>
      </c>
      <c r="I44" s="5" t="s">
        <v>146</v>
      </c>
    </row>
    <row r="45" spans="1:9" x14ac:dyDescent="0.3">
      <c r="A45" s="1"/>
      <c r="B45" s="4" t="s">
        <v>68</v>
      </c>
      <c r="C45" s="4" t="s">
        <v>69</v>
      </c>
      <c r="D45" s="4" t="s">
        <v>70</v>
      </c>
      <c r="E45" s="5" t="s">
        <v>51</v>
      </c>
      <c r="F45" s="5" t="s">
        <v>147</v>
      </c>
      <c r="G45" s="5" t="s">
        <v>73</v>
      </c>
      <c r="H45" s="5" t="s">
        <v>74</v>
      </c>
      <c r="I45" s="5" t="s">
        <v>148</v>
      </c>
    </row>
    <row r="46" spans="1:9" x14ac:dyDescent="0.3">
      <c r="A46" s="1"/>
      <c r="B46" s="4" t="s">
        <v>68</v>
      </c>
      <c r="C46" s="4" t="s">
        <v>69</v>
      </c>
      <c r="D46" s="4" t="s">
        <v>70</v>
      </c>
      <c r="E46" s="5" t="s">
        <v>51</v>
      </c>
      <c r="F46" s="5" t="s">
        <v>149</v>
      </c>
      <c r="G46" s="5" t="s">
        <v>73</v>
      </c>
      <c r="H46" s="5" t="s">
        <v>74</v>
      </c>
      <c r="I46" s="5" t="s">
        <v>150</v>
      </c>
    </row>
    <row r="47" spans="1:9" x14ac:dyDescent="0.3">
      <c r="A47" s="1"/>
      <c r="B47" s="4" t="s">
        <v>68</v>
      </c>
      <c r="C47" s="4" t="s">
        <v>69</v>
      </c>
      <c r="D47" s="4" t="s">
        <v>70</v>
      </c>
      <c r="E47" s="5" t="s">
        <v>51</v>
      </c>
      <c r="F47" s="5" t="s">
        <v>149</v>
      </c>
      <c r="G47" s="5" t="s">
        <v>73</v>
      </c>
      <c r="H47" s="5" t="s">
        <v>74</v>
      </c>
      <c r="I47" s="5" t="s">
        <v>151</v>
      </c>
    </row>
    <row r="48" spans="1:9" x14ac:dyDescent="0.3">
      <c r="A48" s="1"/>
      <c r="B48" s="4" t="s">
        <v>68</v>
      </c>
      <c r="C48" s="4" t="s">
        <v>69</v>
      </c>
      <c r="D48" s="4" t="s">
        <v>70</v>
      </c>
      <c r="E48" s="5" t="s">
        <v>152</v>
      </c>
      <c r="F48" s="5" t="s">
        <v>153</v>
      </c>
      <c r="G48" s="5" t="s">
        <v>85</v>
      </c>
      <c r="H48" s="5" t="s">
        <v>74</v>
      </c>
      <c r="I48" s="5" t="s">
        <v>154</v>
      </c>
    </row>
    <row r="49" spans="1:9" x14ac:dyDescent="0.3">
      <c r="A49" s="1"/>
      <c r="B49" s="4" t="s">
        <v>68</v>
      </c>
      <c r="C49" s="4" t="s">
        <v>69</v>
      </c>
      <c r="D49" s="4" t="s">
        <v>70</v>
      </c>
      <c r="E49" s="5" t="s">
        <v>152</v>
      </c>
      <c r="F49" s="5" t="s">
        <v>153</v>
      </c>
      <c r="G49" s="5" t="s">
        <v>85</v>
      </c>
      <c r="H49" s="5" t="s">
        <v>74</v>
      </c>
      <c r="I49" s="5" t="s">
        <v>155</v>
      </c>
    </row>
    <row r="50" spans="1:9" x14ac:dyDescent="0.3">
      <c r="A50" s="1"/>
      <c r="B50" s="4" t="s">
        <v>68</v>
      </c>
      <c r="C50" s="4" t="s">
        <v>69</v>
      </c>
      <c r="D50" s="4" t="s">
        <v>70</v>
      </c>
      <c r="E50" s="5" t="s">
        <v>156</v>
      </c>
      <c r="F50" s="5" t="s">
        <v>157</v>
      </c>
      <c r="G50" s="5" t="s">
        <v>85</v>
      </c>
      <c r="H50" s="5" t="s">
        <v>74</v>
      </c>
      <c r="I50"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7"/>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4" t="s">
        <v>0</v>
      </c>
      <c r="C3" s="165"/>
      <c r="D3" s="165"/>
      <c r="E3" s="165"/>
      <c r="F3" s="165"/>
      <c r="G3" s="16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175</v>
      </c>
      <c r="E7" s="4" t="s">
        <v>176</v>
      </c>
      <c r="F7" s="4" t="s">
        <v>177</v>
      </c>
      <c r="G7" s="6" t="s">
        <v>178</v>
      </c>
      <c r="H7" s="8">
        <v>14</v>
      </c>
      <c r="I7" s="5" t="s">
        <v>179</v>
      </c>
      <c r="J7" s="5" t="s">
        <v>180</v>
      </c>
      <c r="K7" s="5" t="s">
        <v>181</v>
      </c>
      <c r="L7" s="5" t="s">
        <v>182</v>
      </c>
      <c r="M7" s="8">
        <v>12664</v>
      </c>
      <c r="N7" s="5" t="s">
        <v>183</v>
      </c>
    </row>
    <row r="8" spans="1:14" ht="26.4" x14ac:dyDescent="0.3">
      <c r="A8" s="1"/>
      <c r="B8" s="5" t="s">
        <v>184</v>
      </c>
      <c r="C8" s="5" t="s">
        <v>185</v>
      </c>
      <c r="D8" s="5" t="s">
        <v>74</v>
      </c>
      <c r="E8" s="4" t="s">
        <v>176</v>
      </c>
      <c r="F8" s="4" t="s">
        <v>177</v>
      </c>
      <c r="G8" s="6" t="s">
        <v>186</v>
      </c>
      <c r="H8" s="8">
        <v>17</v>
      </c>
      <c r="I8" s="5" t="s">
        <v>179</v>
      </c>
      <c r="J8" s="5" t="s">
        <v>180</v>
      </c>
      <c r="K8" s="5" t="s">
        <v>181</v>
      </c>
      <c r="L8" s="5" t="s">
        <v>187</v>
      </c>
      <c r="M8" s="8">
        <v>13417</v>
      </c>
      <c r="N8" s="5" t="s">
        <v>183</v>
      </c>
    </row>
    <row r="9" spans="1:14" ht="26.4" x14ac:dyDescent="0.3">
      <c r="A9" s="1"/>
      <c r="B9" s="5" t="s">
        <v>184</v>
      </c>
      <c r="C9" s="5" t="s">
        <v>185</v>
      </c>
      <c r="D9" s="5" t="s">
        <v>74</v>
      </c>
      <c r="E9" s="4" t="s">
        <v>176</v>
      </c>
      <c r="F9" s="4" t="s">
        <v>177</v>
      </c>
      <c r="G9" s="6" t="s">
        <v>188</v>
      </c>
      <c r="H9" s="8">
        <v>17</v>
      </c>
      <c r="I9" s="5" t="s">
        <v>179</v>
      </c>
      <c r="J9" s="5" t="s">
        <v>180</v>
      </c>
      <c r="K9" s="5" t="s">
        <v>181</v>
      </c>
      <c r="L9" s="5" t="s">
        <v>187</v>
      </c>
      <c r="M9" s="8">
        <v>13417</v>
      </c>
      <c r="N9" s="5" t="s">
        <v>183</v>
      </c>
    </row>
    <row r="10" spans="1:14" x14ac:dyDescent="0.3">
      <c r="A10" s="1"/>
      <c r="B10" s="5" t="s">
        <v>189</v>
      </c>
      <c r="C10" s="5" t="s">
        <v>190</v>
      </c>
      <c r="D10" s="5" t="s">
        <v>74</v>
      </c>
      <c r="E10" s="4" t="s">
        <v>176</v>
      </c>
      <c r="F10" s="4" t="s">
        <v>177</v>
      </c>
      <c r="G10" s="6" t="s">
        <v>191</v>
      </c>
      <c r="H10" s="8">
        <v>8.15</v>
      </c>
      <c r="I10" s="5" t="s">
        <v>179</v>
      </c>
      <c r="J10" s="5" t="s">
        <v>180</v>
      </c>
      <c r="K10" s="5" t="s">
        <v>181</v>
      </c>
      <c r="L10" s="5" t="s">
        <v>182</v>
      </c>
      <c r="M10" s="8">
        <v>19865</v>
      </c>
      <c r="N10" s="5" t="s">
        <v>183</v>
      </c>
    </row>
    <row r="11" spans="1:14" ht="39.6" x14ac:dyDescent="0.3">
      <c r="A11" s="1"/>
      <c r="B11" s="5" t="s">
        <v>57</v>
      </c>
      <c r="C11" s="5" t="s">
        <v>192</v>
      </c>
      <c r="D11" s="5" t="s">
        <v>193</v>
      </c>
      <c r="E11" s="4" t="s">
        <v>176</v>
      </c>
      <c r="F11" s="4" t="s">
        <v>177</v>
      </c>
      <c r="G11" s="6" t="s">
        <v>194</v>
      </c>
      <c r="H11" s="8">
        <v>0</v>
      </c>
      <c r="I11" s="5" t="s">
        <v>179</v>
      </c>
      <c r="J11" s="5" t="s">
        <v>195</v>
      </c>
      <c r="K11" s="5" t="s">
        <v>181</v>
      </c>
      <c r="L11" s="5" t="s">
        <v>187</v>
      </c>
      <c r="M11" s="8">
        <v>13854</v>
      </c>
      <c r="N11" s="5" t="s">
        <v>196</v>
      </c>
    </row>
    <row r="12" spans="1:14" ht="26.4" x14ac:dyDescent="0.3">
      <c r="A12" s="1"/>
      <c r="B12" s="5" t="s">
        <v>57</v>
      </c>
      <c r="C12" s="5" t="s">
        <v>197</v>
      </c>
      <c r="D12" s="5" t="s">
        <v>198</v>
      </c>
      <c r="E12" s="4" t="s">
        <v>176</v>
      </c>
      <c r="F12" s="4" t="s">
        <v>177</v>
      </c>
      <c r="G12" s="6" t="s">
        <v>199</v>
      </c>
      <c r="H12" s="8">
        <v>0</v>
      </c>
      <c r="I12" s="5" t="s">
        <v>179</v>
      </c>
      <c r="J12" s="5" t="s">
        <v>195</v>
      </c>
      <c r="K12" s="5" t="s">
        <v>181</v>
      </c>
      <c r="L12" s="5" t="s">
        <v>200</v>
      </c>
      <c r="M12" s="8">
        <v>14767</v>
      </c>
      <c r="N12" s="5" t="s">
        <v>196</v>
      </c>
    </row>
    <row r="13" spans="1:14" ht="26.4" x14ac:dyDescent="0.3">
      <c r="A13" s="1"/>
      <c r="B13" s="5" t="s">
        <v>57</v>
      </c>
      <c r="C13" s="5" t="s">
        <v>197</v>
      </c>
      <c r="D13" s="5" t="s">
        <v>201</v>
      </c>
      <c r="E13" s="4" t="s">
        <v>176</v>
      </c>
      <c r="F13" s="4" t="s">
        <v>177</v>
      </c>
      <c r="G13" s="6" t="s">
        <v>202</v>
      </c>
      <c r="H13" s="8">
        <v>0</v>
      </c>
      <c r="I13" s="5" t="s">
        <v>179</v>
      </c>
      <c r="J13" s="5" t="s">
        <v>195</v>
      </c>
      <c r="K13" s="5" t="s">
        <v>181</v>
      </c>
      <c r="L13" s="5" t="s">
        <v>200</v>
      </c>
      <c r="M13" s="8">
        <v>13869</v>
      </c>
      <c r="N13" s="5" t="s">
        <v>196</v>
      </c>
    </row>
    <row r="14" spans="1:14" ht="26.4" x14ac:dyDescent="0.3">
      <c r="A14" s="1"/>
      <c r="B14" s="5" t="s">
        <v>57</v>
      </c>
      <c r="C14" s="5" t="s">
        <v>197</v>
      </c>
      <c r="D14" s="5" t="s">
        <v>203</v>
      </c>
      <c r="E14" s="4" t="s">
        <v>176</v>
      </c>
      <c r="F14" s="4" t="s">
        <v>177</v>
      </c>
      <c r="G14" s="6" t="s">
        <v>204</v>
      </c>
      <c r="H14" s="8">
        <v>0</v>
      </c>
      <c r="I14" s="5" t="s">
        <v>179</v>
      </c>
      <c r="J14" s="5" t="s">
        <v>195</v>
      </c>
      <c r="K14" s="5" t="s">
        <v>181</v>
      </c>
      <c r="L14" s="5" t="s">
        <v>200</v>
      </c>
      <c r="M14" s="8">
        <v>13870</v>
      </c>
      <c r="N14" s="5" t="s">
        <v>196</v>
      </c>
    </row>
    <row r="15" spans="1:14" ht="26.4" x14ac:dyDescent="0.3">
      <c r="A15" s="1"/>
      <c r="B15" s="5" t="s">
        <v>57</v>
      </c>
      <c r="C15" s="5" t="s">
        <v>197</v>
      </c>
      <c r="D15" s="5" t="s">
        <v>205</v>
      </c>
      <c r="E15" s="4" t="s">
        <v>176</v>
      </c>
      <c r="F15" s="4" t="s">
        <v>177</v>
      </c>
      <c r="G15" s="6" t="s">
        <v>202</v>
      </c>
      <c r="H15" s="8">
        <v>0</v>
      </c>
      <c r="I15" s="5" t="s">
        <v>179</v>
      </c>
      <c r="J15" s="5" t="s">
        <v>195</v>
      </c>
      <c r="K15" s="5" t="s">
        <v>181</v>
      </c>
      <c r="L15" s="5" t="s">
        <v>200</v>
      </c>
      <c r="M15" s="8">
        <v>14765</v>
      </c>
      <c r="N15" s="5" t="s">
        <v>196</v>
      </c>
    </row>
    <row r="16" spans="1:14" ht="26.4" x14ac:dyDescent="0.3">
      <c r="A16" s="1"/>
      <c r="B16" s="5" t="s">
        <v>57</v>
      </c>
      <c r="C16" s="5" t="s">
        <v>197</v>
      </c>
      <c r="D16" s="5" t="s">
        <v>206</v>
      </c>
      <c r="E16" s="4" t="s">
        <v>176</v>
      </c>
      <c r="F16" s="4" t="s">
        <v>177</v>
      </c>
      <c r="G16" s="6" t="s">
        <v>204</v>
      </c>
      <c r="H16" s="8">
        <v>0</v>
      </c>
      <c r="I16" s="5" t="s">
        <v>179</v>
      </c>
      <c r="J16" s="5" t="s">
        <v>195</v>
      </c>
      <c r="K16" s="5" t="s">
        <v>181</v>
      </c>
      <c r="L16" s="5" t="s">
        <v>200</v>
      </c>
      <c r="M16" s="8">
        <v>13871</v>
      </c>
      <c r="N16" s="5" t="s">
        <v>196</v>
      </c>
    </row>
    <row r="17" spans="1:14" ht="26.4" x14ac:dyDescent="0.3">
      <c r="A17" s="1"/>
      <c r="B17" s="5" t="s">
        <v>57</v>
      </c>
      <c r="C17" s="5" t="s">
        <v>197</v>
      </c>
      <c r="D17" s="5" t="s">
        <v>207</v>
      </c>
      <c r="E17" s="4" t="s">
        <v>176</v>
      </c>
      <c r="F17" s="4" t="s">
        <v>177</v>
      </c>
      <c r="G17" s="6" t="s">
        <v>199</v>
      </c>
      <c r="H17" s="8">
        <v>0</v>
      </c>
      <c r="I17" s="5" t="s">
        <v>179</v>
      </c>
      <c r="J17" s="5" t="s">
        <v>195</v>
      </c>
      <c r="K17" s="5" t="s">
        <v>181</v>
      </c>
      <c r="L17" s="5" t="s">
        <v>200</v>
      </c>
      <c r="M17" s="8">
        <v>13812</v>
      </c>
      <c r="N17" s="5" t="s">
        <v>196</v>
      </c>
    </row>
    <row r="18" spans="1:14" ht="26.4" x14ac:dyDescent="0.3">
      <c r="A18" s="1"/>
      <c r="B18" s="5" t="s">
        <v>57</v>
      </c>
      <c r="C18" s="5" t="s">
        <v>197</v>
      </c>
      <c r="D18" s="5" t="s">
        <v>208</v>
      </c>
      <c r="E18" s="4" t="s">
        <v>176</v>
      </c>
      <c r="F18" s="4" t="s">
        <v>177</v>
      </c>
      <c r="G18" s="6" t="s">
        <v>209</v>
      </c>
      <c r="H18" s="8">
        <v>0</v>
      </c>
      <c r="I18" s="5" t="s">
        <v>179</v>
      </c>
      <c r="J18" s="5" t="s">
        <v>195</v>
      </c>
      <c r="K18" s="5" t="s">
        <v>181</v>
      </c>
      <c r="L18" s="5" t="s">
        <v>200</v>
      </c>
      <c r="M18" s="8">
        <v>13809</v>
      </c>
      <c r="N18" s="5" t="s">
        <v>196</v>
      </c>
    </row>
    <row r="19" spans="1:14" ht="39.6" x14ac:dyDescent="0.3">
      <c r="A19" s="1"/>
      <c r="B19" s="5" t="s">
        <v>57</v>
      </c>
      <c r="C19" s="5" t="s">
        <v>197</v>
      </c>
      <c r="D19" s="5" t="s">
        <v>210</v>
      </c>
      <c r="E19" s="4" t="s">
        <v>176</v>
      </c>
      <c r="F19" s="4" t="s">
        <v>177</v>
      </c>
      <c r="G19" s="6" t="s">
        <v>211</v>
      </c>
      <c r="H19" s="8">
        <v>0</v>
      </c>
      <c r="I19" s="5" t="s">
        <v>179</v>
      </c>
      <c r="J19" s="5" t="s">
        <v>180</v>
      </c>
      <c r="K19" s="5" t="s">
        <v>181</v>
      </c>
      <c r="L19" s="5" t="s">
        <v>200</v>
      </c>
      <c r="M19" s="8">
        <v>13765</v>
      </c>
      <c r="N19" s="5" t="s">
        <v>196</v>
      </c>
    </row>
    <row r="20" spans="1:14" x14ac:dyDescent="0.3">
      <c r="A20" s="1"/>
      <c r="B20" s="5" t="s">
        <v>57</v>
      </c>
      <c r="C20" s="5" t="s">
        <v>197</v>
      </c>
      <c r="D20" s="5" t="s">
        <v>212</v>
      </c>
      <c r="E20" s="4" t="s">
        <v>213</v>
      </c>
      <c r="F20" s="4" t="s">
        <v>214</v>
      </c>
      <c r="G20" s="6" t="s">
        <v>215</v>
      </c>
      <c r="H20" s="8">
        <v>0</v>
      </c>
      <c r="I20" s="5" t="s">
        <v>179</v>
      </c>
      <c r="J20" s="5" t="s">
        <v>180</v>
      </c>
      <c r="K20" s="5" t="s">
        <v>181</v>
      </c>
      <c r="L20" s="5" t="s">
        <v>182</v>
      </c>
      <c r="M20" s="8">
        <v>15176</v>
      </c>
      <c r="N20" s="5" t="s">
        <v>196</v>
      </c>
    </row>
    <row r="21" spans="1:14" ht="26.4" x14ac:dyDescent="0.3">
      <c r="A21" s="1"/>
      <c r="B21" s="5" t="s">
        <v>57</v>
      </c>
      <c r="C21" s="5" t="s">
        <v>216</v>
      </c>
      <c r="D21" s="5" t="s">
        <v>217</v>
      </c>
      <c r="E21" s="4" t="s">
        <v>176</v>
      </c>
      <c r="F21" s="4" t="s">
        <v>177</v>
      </c>
      <c r="G21" s="6" t="s">
        <v>218</v>
      </c>
      <c r="H21" s="8">
        <v>0</v>
      </c>
      <c r="I21" s="5" t="s">
        <v>179</v>
      </c>
      <c r="J21" s="5" t="s">
        <v>195</v>
      </c>
      <c r="K21" s="5" t="s">
        <v>181</v>
      </c>
      <c r="L21" s="5" t="s">
        <v>187</v>
      </c>
      <c r="M21" s="8">
        <v>13761</v>
      </c>
      <c r="N21" s="5" t="s">
        <v>196</v>
      </c>
    </row>
    <row r="22" spans="1:14" ht="26.4" x14ac:dyDescent="0.3">
      <c r="A22" s="1"/>
      <c r="B22" s="5" t="s">
        <v>57</v>
      </c>
      <c r="C22" s="5" t="s">
        <v>216</v>
      </c>
      <c r="D22" s="5" t="s">
        <v>219</v>
      </c>
      <c r="E22" s="4" t="s">
        <v>176</v>
      </c>
      <c r="F22" s="4" t="s">
        <v>177</v>
      </c>
      <c r="G22" s="6" t="s">
        <v>220</v>
      </c>
      <c r="H22" s="8">
        <v>0</v>
      </c>
      <c r="I22" s="5" t="s">
        <v>179</v>
      </c>
      <c r="J22" s="5" t="s">
        <v>195</v>
      </c>
      <c r="K22" s="5" t="s">
        <v>181</v>
      </c>
      <c r="L22" s="5" t="s">
        <v>187</v>
      </c>
      <c r="M22" s="8">
        <v>13758</v>
      </c>
      <c r="N22" s="5" t="s">
        <v>196</v>
      </c>
    </row>
    <row r="23" spans="1:14" ht="26.4" x14ac:dyDescent="0.3">
      <c r="A23" s="1"/>
      <c r="B23" s="5" t="s">
        <v>57</v>
      </c>
      <c r="C23" s="5" t="s">
        <v>221</v>
      </c>
      <c r="D23" s="5" t="s">
        <v>198</v>
      </c>
      <c r="E23" s="4" t="s">
        <v>176</v>
      </c>
      <c r="F23" s="4" t="s">
        <v>177</v>
      </c>
      <c r="G23" s="6" t="s">
        <v>199</v>
      </c>
      <c r="H23" s="8">
        <v>0</v>
      </c>
      <c r="I23" s="5" t="s">
        <v>179</v>
      </c>
      <c r="J23" s="5" t="s">
        <v>195</v>
      </c>
      <c r="K23" s="5" t="s">
        <v>181</v>
      </c>
      <c r="L23" s="5" t="s">
        <v>200</v>
      </c>
      <c r="M23" s="8">
        <v>13797</v>
      </c>
      <c r="N23" s="5" t="s">
        <v>196</v>
      </c>
    </row>
    <row r="24" spans="1:14" ht="26.4" x14ac:dyDescent="0.3">
      <c r="A24" s="1"/>
      <c r="B24" s="5" t="s">
        <v>57</v>
      </c>
      <c r="C24" s="5" t="s">
        <v>221</v>
      </c>
      <c r="D24" s="5" t="s">
        <v>201</v>
      </c>
      <c r="E24" s="4" t="s">
        <v>176</v>
      </c>
      <c r="F24" s="4" t="s">
        <v>177</v>
      </c>
      <c r="G24" s="6" t="s">
        <v>222</v>
      </c>
      <c r="H24" s="8">
        <v>0</v>
      </c>
      <c r="I24" s="5" t="s">
        <v>179</v>
      </c>
      <c r="J24" s="5" t="s">
        <v>195</v>
      </c>
      <c r="K24" s="5" t="s">
        <v>181</v>
      </c>
      <c r="L24" s="5" t="s">
        <v>200</v>
      </c>
      <c r="M24" s="8">
        <v>13860</v>
      </c>
      <c r="N24" s="5" t="s">
        <v>196</v>
      </c>
    </row>
    <row r="25" spans="1:14" ht="26.4" x14ac:dyDescent="0.3">
      <c r="A25" s="1"/>
      <c r="B25" s="5" t="s">
        <v>57</v>
      </c>
      <c r="C25" s="5" t="s">
        <v>221</v>
      </c>
      <c r="D25" s="5" t="s">
        <v>203</v>
      </c>
      <c r="E25" s="4" t="s">
        <v>176</v>
      </c>
      <c r="F25" s="4" t="s">
        <v>177</v>
      </c>
      <c r="G25" s="6" t="s">
        <v>223</v>
      </c>
      <c r="H25" s="8">
        <v>0</v>
      </c>
      <c r="I25" s="5" t="s">
        <v>179</v>
      </c>
      <c r="J25" s="5" t="s">
        <v>195</v>
      </c>
      <c r="K25" s="5" t="s">
        <v>181</v>
      </c>
      <c r="L25" s="5" t="s">
        <v>200</v>
      </c>
      <c r="M25" s="8">
        <v>13862</v>
      </c>
      <c r="N25" s="5" t="s">
        <v>196</v>
      </c>
    </row>
    <row r="26" spans="1:14" ht="26.4" x14ac:dyDescent="0.3">
      <c r="A26" s="1"/>
      <c r="B26" s="5" t="s">
        <v>57</v>
      </c>
      <c r="C26" s="5" t="s">
        <v>221</v>
      </c>
      <c r="D26" s="5" t="s">
        <v>224</v>
      </c>
      <c r="E26" s="4" t="s">
        <v>176</v>
      </c>
      <c r="F26" s="4" t="s">
        <v>177</v>
      </c>
      <c r="G26" s="6" t="s">
        <v>222</v>
      </c>
      <c r="H26" s="8">
        <v>0</v>
      </c>
      <c r="I26" s="5" t="s">
        <v>179</v>
      </c>
      <c r="J26" s="5" t="s">
        <v>195</v>
      </c>
      <c r="K26" s="5" t="s">
        <v>181</v>
      </c>
      <c r="L26" s="5" t="s">
        <v>200</v>
      </c>
      <c r="M26" s="8">
        <v>13861</v>
      </c>
      <c r="N26" s="5" t="s">
        <v>196</v>
      </c>
    </row>
    <row r="27" spans="1:14" ht="26.4" x14ac:dyDescent="0.3">
      <c r="A27" s="1"/>
      <c r="B27" s="5" t="s">
        <v>57</v>
      </c>
      <c r="C27" s="5" t="s">
        <v>221</v>
      </c>
      <c r="D27" s="5" t="s">
        <v>206</v>
      </c>
      <c r="E27" s="4" t="s">
        <v>176</v>
      </c>
      <c r="F27" s="4" t="s">
        <v>177</v>
      </c>
      <c r="G27" s="6" t="s">
        <v>223</v>
      </c>
      <c r="H27" s="8">
        <v>0</v>
      </c>
      <c r="I27" s="5" t="s">
        <v>179</v>
      </c>
      <c r="J27" s="5" t="s">
        <v>195</v>
      </c>
      <c r="K27" s="5" t="s">
        <v>181</v>
      </c>
      <c r="L27" s="5" t="s">
        <v>200</v>
      </c>
      <c r="M27" s="8">
        <v>13863</v>
      </c>
      <c r="N27" s="5" t="s">
        <v>196</v>
      </c>
    </row>
    <row r="28" spans="1:14" ht="26.4" x14ac:dyDescent="0.3">
      <c r="A28" s="1"/>
      <c r="B28" s="5" t="s">
        <v>57</v>
      </c>
      <c r="C28" s="5" t="s">
        <v>221</v>
      </c>
      <c r="D28" s="5" t="s">
        <v>225</v>
      </c>
      <c r="E28" s="4" t="s">
        <v>176</v>
      </c>
      <c r="F28" s="4" t="s">
        <v>177</v>
      </c>
      <c r="G28" s="6" t="s">
        <v>199</v>
      </c>
      <c r="H28" s="8">
        <v>0</v>
      </c>
      <c r="I28" s="5" t="s">
        <v>179</v>
      </c>
      <c r="J28" s="5" t="s">
        <v>195</v>
      </c>
      <c r="K28" s="5" t="s">
        <v>181</v>
      </c>
      <c r="L28" s="5" t="s">
        <v>200</v>
      </c>
      <c r="M28" s="8">
        <v>13798</v>
      </c>
      <c r="N28" s="5" t="s">
        <v>196</v>
      </c>
    </row>
    <row r="29" spans="1:14" ht="26.4" x14ac:dyDescent="0.3">
      <c r="A29" s="1"/>
      <c r="B29" s="5" t="s">
        <v>57</v>
      </c>
      <c r="C29" s="5" t="s">
        <v>221</v>
      </c>
      <c r="D29" s="5" t="s">
        <v>226</v>
      </c>
      <c r="E29" s="4" t="s">
        <v>176</v>
      </c>
      <c r="F29" s="4" t="s">
        <v>177</v>
      </c>
      <c r="G29" s="6" t="s">
        <v>199</v>
      </c>
      <c r="H29" s="8">
        <v>0</v>
      </c>
      <c r="I29" s="5" t="s">
        <v>179</v>
      </c>
      <c r="J29" s="5" t="s">
        <v>195</v>
      </c>
      <c r="K29" s="5" t="s">
        <v>181</v>
      </c>
      <c r="L29" s="5" t="s">
        <v>200</v>
      </c>
      <c r="M29" s="8">
        <v>13799</v>
      </c>
      <c r="N29" s="5" t="s">
        <v>196</v>
      </c>
    </row>
    <row r="30" spans="1:14" ht="26.4" x14ac:dyDescent="0.3">
      <c r="A30" s="1"/>
      <c r="B30" s="5" t="s">
        <v>57</v>
      </c>
      <c r="C30" s="5" t="s">
        <v>221</v>
      </c>
      <c r="D30" s="5" t="s">
        <v>227</v>
      </c>
      <c r="E30" s="4" t="s">
        <v>176</v>
      </c>
      <c r="F30" s="4" t="s">
        <v>177</v>
      </c>
      <c r="G30" s="6" t="s">
        <v>199</v>
      </c>
      <c r="H30" s="8">
        <v>0</v>
      </c>
      <c r="I30" s="5" t="s">
        <v>179</v>
      </c>
      <c r="J30" s="5" t="s">
        <v>195</v>
      </c>
      <c r="K30" s="5" t="s">
        <v>181</v>
      </c>
      <c r="L30" s="5" t="s">
        <v>200</v>
      </c>
      <c r="M30" s="8">
        <v>13796</v>
      </c>
      <c r="N30" s="5" t="s">
        <v>196</v>
      </c>
    </row>
    <row r="31" spans="1:14" ht="26.4" x14ac:dyDescent="0.3">
      <c r="A31" s="1"/>
      <c r="B31" s="5" t="s">
        <v>57</v>
      </c>
      <c r="C31" s="5" t="s">
        <v>221</v>
      </c>
      <c r="D31" s="5" t="s">
        <v>228</v>
      </c>
      <c r="E31" s="4" t="s">
        <v>176</v>
      </c>
      <c r="F31" s="4" t="s">
        <v>177</v>
      </c>
      <c r="G31" s="6" t="s">
        <v>229</v>
      </c>
      <c r="H31" s="8">
        <v>0</v>
      </c>
      <c r="I31" s="5" t="s">
        <v>179</v>
      </c>
      <c r="J31" s="5" t="s">
        <v>195</v>
      </c>
      <c r="K31" s="5" t="s">
        <v>181</v>
      </c>
      <c r="L31" s="5" t="s">
        <v>200</v>
      </c>
      <c r="M31" s="8">
        <v>13792</v>
      </c>
      <c r="N31" s="5" t="s">
        <v>196</v>
      </c>
    </row>
    <row r="32" spans="1:14" ht="39.6" x14ac:dyDescent="0.3">
      <c r="A32" s="1"/>
      <c r="B32" s="5" t="s">
        <v>57</v>
      </c>
      <c r="C32" s="5" t="s">
        <v>221</v>
      </c>
      <c r="D32" s="5" t="s">
        <v>230</v>
      </c>
      <c r="E32" s="4" t="s">
        <v>176</v>
      </c>
      <c r="F32" s="4" t="s">
        <v>177</v>
      </c>
      <c r="G32" s="6" t="s">
        <v>231</v>
      </c>
      <c r="H32" s="8">
        <v>0</v>
      </c>
      <c r="I32" s="5" t="s">
        <v>179</v>
      </c>
      <c r="J32" s="5" t="s">
        <v>180</v>
      </c>
      <c r="K32" s="5" t="s">
        <v>181</v>
      </c>
      <c r="L32" s="5" t="s">
        <v>200</v>
      </c>
      <c r="M32" s="8">
        <v>13750</v>
      </c>
      <c r="N32" s="5" t="s">
        <v>196</v>
      </c>
    </row>
    <row r="33" spans="1:14" ht="26.4" x14ac:dyDescent="0.3">
      <c r="A33" s="1"/>
      <c r="B33" s="5" t="s">
        <v>57</v>
      </c>
      <c r="C33" s="5" t="s">
        <v>221</v>
      </c>
      <c r="D33" s="5" t="s">
        <v>232</v>
      </c>
      <c r="E33" s="4" t="s">
        <v>176</v>
      </c>
      <c r="F33" s="4" t="s">
        <v>177</v>
      </c>
      <c r="G33" s="6" t="s">
        <v>233</v>
      </c>
      <c r="H33" s="8">
        <v>0</v>
      </c>
      <c r="I33" s="5" t="s">
        <v>179</v>
      </c>
      <c r="J33" s="5" t="s">
        <v>195</v>
      </c>
      <c r="K33" s="5" t="s">
        <v>181</v>
      </c>
      <c r="L33" s="5" t="s">
        <v>187</v>
      </c>
      <c r="M33" s="8">
        <v>13746</v>
      </c>
      <c r="N33" s="5" t="s">
        <v>196</v>
      </c>
    </row>
    <row r="34" spans="1:14" x14ac:dyDescent="0.3">
      <c r="A34" s="1"/>
      <c r="B34" s="5" t="s">
        <v>57</v>
      </c>
      <c r="C34" s="5" t="s">
        <v>221</v>
      </c>
      <c r="D34" s="5" t="s">
        <v>234</v>
      </c>
      <c r="E34" s="4" t="s">
        <v>176</v>
      </c>
      <c r="F34" s="4" t="s">
        <v>177</v>
      </c>
      <c r="G34" s="6" t="s">
        <v>235</v>
      </c>
      <c r="H34" s="8">
        <v>0</v>
      </c>
      <c r="I34" s="5" t="s">
        <v>179</v>
      </c>
      <c r="J34" s="5" t="s">
        <v>180</v>
      </c>
      <c r="K34" s="5" t="s">
        <v>181</v>
      </c>
      <c r="L34" s="5" t="s">
        <v>187</v>
      </c>
      <c r="M34" s="8">
        <v>13771</v>
      </c>
      <c r="N34" s="5" t="s">
        <v>196</v>
      </c>
    </row>
    <row r="35" spans="1:14" x14ac:dyDescent="0.3">
      <c r="A35" s="1"/>
      <c r="B35" s="5" t="s">
        <v>57</v>
      </c>
      <c r="C35" s="5" t="s">
        <v>236</v>
      </c>
      <c r="D35" s="5" t="s">
        <v>237</v>
      </c>
      <c r="E35" s="4" t="s">
        <v>213</v>
      </c>
      <c r="F35" s="4" t="s">
        <v>214</v>
      </c>
      <c r="G35" s="6" t="s">
        <v>238</v>
      </c>
      <c r="H35" s="8">
        <v>0</v>
      </c>
      <c r="I35" s="5" t="s">
        <v>179</v>
      </c>
      <c r="J35" s="5" t="s">
        <v>180</v>
      </c>
      <c r="K35" s="5" t="s">
        <v>181</v>
      </c>
      <c r="L35" s="5" t="s">
        <v>182</v>
      </c>
      <c r="M35" s="8">
        <v>14962</v>
      </c>
      <c r="N35" s="5" t="s">
        <v>196</v>
      </c>
    </row>
    <row r="36" spans="1:14" ht="39.6" x14ac:dyDescent="0.3">
      <c r="A36" s="1"/>
      <c r="B36" s="5" t="s">
        <v>239</v>
      </c>
      <c r="C36" s="5" t="s">
        <v>240</v>
      </c>
      <c r="D36" s="5" t="s">
        <v>74</v>
      </c>
      <c r="E36" s="4" t="s">
        <v>176</v>
      </c>
      <c r="F36" s="4" t="s">
        <v>241</v>
      </c>
      <c r="G36" s="6" t="s">
        <v>242</v>
      </c>
      <c r="H36" s="8">
        <v>1.3</v>
      </c>
      <c r="I36" s="5" t="s">
        <v>179</v>
      </c>
      <c r="J36" s="5" t="s">
        <v>180</v>
      </c>
      <c r="K36" s="5" t="s">
        <v>181</v>
      </c>
      <c r="L36" s="5" t="s">
        <v>182</v>
      </c>
      <c r="M36" s="8">
        <v>21771</v>
      </c>
      <c r="N36" s="5" t="s">
        <v>183</v>
      </c>
    </row>
    <row r="37" spans="1:14" ht="26.4" x14ac:dyDescent="0.3">
      <c r="A37" s="1"/>
      <c r="B37" s="5" t="s">
        <v>14</v>
      </c>
      <c r="C37" s="5" t="s">
        <v>243</v>
      </c>
      <c r="D37" s="5" t="s">
        <v>244</v>
      </c>
      <c r="E37" s="4" t="s">
        <v>176</v>
      </c>
      <c r="F37" s="4" t="s">
        <v>177</v>
      </c>
      <c r="G37" s="6" t="s">
        <v>245</v>
      </c>
      <c r="H37" s="8">
        <v>0</v>
      </c>
      <c r="I37" s="5" t="s">
        <v>179</v>
      </c>
      <c r="J37" s="5" t="s">
        <v>180</v>
      </c>
      <c r="K37" s="5" t="s">
        <v>181</v>
      </c>
      <c r="L37" s="5" t="s">
        <v>187</v>
      </c>
      <c r="M37" s="8">
        <v>1590</v>
      </c>
      <c r="N37" s="5" t="s">
        <v>196</v>
      </c>
    </row>
    <row r="38" spans="1:14" ht="52.8" x14ac:dyDescent="0.3">
      <c r="A38" s="1"/>
      <c r="B38" s="5" t="s">
        <v>14</v>
      </c>
      <c r="C38" s="5" t="s">
        <v>243</v>
      </c>
      <c r="D38" s="5" t="s">
        <v>246</v>
      </c>
      <c r="E38" s="4" t="s">
        <v>176</v>
      </c>
      <c r="F38" s="4" t="s">
        <v>177</v>
      </c>
      <c r="G38" s="6" t="s">
        <v>247</v>
      </c>
      <c r="H38" s="8">
        <v>0</v>
      </c>
      <c r="I38" s="5" t="s">
        <v>179</v>
      </c>
      <c r="J38" s="5" t="s">
        <v>180</v>
      </c>
      <c r="K38" s="5" t="s">
        <v>181</v>
      </c>
      <c r="L38" s="5" t="s">
        <v>187</v>
      </c>
      <c r="M38" s="8">
        <v>16999</v>
      </c>
      <c r="N38" s="5" t="s">
        <v>196</v>
      </c>
    </row>
    <row r="39" spans="1:14" x14ac:dyDescent="0.3">
      <c r="A39" s="1"/>
      <c r="B39" s="5" t="s">
        <v>14</v>
      </c>
      <c r="C39" s="5" t="s">
        <v>248</v>
      </c>
      <c r="D39" s="5" t="s">
        <v>249</v>
      </c>
      <c r="E39" s="4" t="s">
        <v>250</v>
      </c>
      <c r="F39" s="4" t="s">
        <v>251</v>
      </c>
      <c r="G39" s="6" t="s">
        <v>252</v>
      </c>
      <c r="H39" s="8">
        <v>0</v>
      </c>
      <c r="I39" s="5" t="s">
        <v>179</v>
      </c>
      <c r="J39" s="5" t="s">
        <v>180</v>
      </c>
      <c r="K39" s="5" t="s">
        <v>181</v>
      </c>
      <c r="L39" s="5" t="s">
        <v>182</v>
      </c>
      <c r="M39" s="8">
        <v>16962</v>
      </c>
      <c r="N39" s="5" t="s">
        <v>196</v>
      </c>
    </row>
    <row r="40" spans="1:14" x14ac:dyDescent="0.3">
      <c r="A40" s="1"/>
      <c r="B40" s="5" t="s">
        <v>23</v>
      </c>
      <c r="C40" s="5" t="s">
        <v>24</v>
      </c>
      <c r="D40" s="5" t="s">
        <v>26</v>
      </c>
      <c r="E40" s="4" t="s">
        <v>253</v>
      </c>
      <c r="F40" s="4" t="s">
        <v>254</v>
      </c>
      <c r="G40" s="6" t="s">
        <v>255</v>
      </c>
      <c r="H40" s="8">
        <v>0.8</v>
      </c>
      <c r="I40" s="5" t="s">
        <v>256</v>
      </c>
      <c r="J40" s="5" t="s">
        <v>180</v>
      </c>
      <c r="K40" s="5" t="s">
        <v>181</v>
      </c>
      <c r="L40" s="5" t="s">
        <v>187</v>
      </c>
      <c r="M40" s="8">
        <v>112</v>
      </c>
      <c r="N40" s="5" t="s">
        <v>183</v>
      </c>
    </row>
    <row r="41" spans="1:14" x14ac:dyDescent="0.3">
      <c r="A41" s="1"/>
      <c r="B41" s="5" t="s">
        <v>23</v>
      </c>
      <c r="C41" s="5" t="s">
        <v>257</v>
      </c>
      <c r="D41" s="5" t="s">
        <v>53</v>
      </c>
      <c r="E41" s="4" t="s">
        <v>176</v>
      </c>
      <c r="F41" s="4" t="s">
        <v>177</v>
      </c>
      <c r="G41" s="6" t="s">
        <v>258</v>
      </c>
      <c r="H41" s="8">
        <v>5.1210000000000004</v>
      </c>
      <c r="I41" s="5" t="s">
        <v>179</v>
      </c>
      <c r="J41" s="5" t="s">
        <v>180</v>
      </c>
      <c r="K41" s="5" t="s">
        <v>181</v>
      </c>
      <c r="L41" s="5" t="s">
        <v>182</v>
      </c>
      <c r="M41" s="8">
        <v>120</v>
      </c>
      <c r="N41" s="5" t="s">
        <v>183</v>
      </c>
    </row>
    <row r="42" spans="1:14" x14ac:dyDescent="0.3">
      <c r="A42" s="1"/>
      <c r="B42" s="5" t="s">
        <v>23</v>
      </c>
      <c r="C42" s="5" t="s">
        <v>257</v>
      </c>
      <c r="D42" s="5" t="s">
        <v>53</v>
      </c>
      <c r="E42" s="4" t="s">
        <v>259</v>
      </c>
      <c r="F42" s="4" t="s">
        <v>177</v>
      </c>
      <c r="G42" s="6" t="s">
        <v>260</v>
      </c>
      <c r="H42" s="8">
        <v>5.0999999999999996</v>
      </c>
      <c r="I42" s="5" t="s">
        <v>179</v>
      </c>
      <c r="J42" s="5" t="s">
        <v>180</v>
      </c>
      <c r="K42" s="5" t="s">
        <v>181</v>
      </c>
      <c r="L42" s="5" t="s">
        <v>261</v>
      </c>
      <c r="M42" s="8">
        <v>120</v>
      </c>
      <c r="N42" s="5" t="s">
        <v>183</v>
      </c>
    </row>
    <row r="43" spans="1:14" x14ac:dyDescent="0.3">
      <c r="A43" s="1"/>
      <c r="B43" s="5" t="s">
        <v>23</v>
      </c>
      <c r="C43" s="5" t="s">
        <v>262</v>
      </c>
      <c r="D43" s="5" t="s">
        <v>263</v>
      </c>
      <c r="E43" s="4" t="s">
        <v>176</v>
      </c>
      <c r="F43" s="4" t="s">
        <v>177</v>
      </c>
      <c r="G43" s="6" t="s">
        <v>264</v>
      </c>
      <c r="H43" s="8">
        <v>0</v>
      </c>
      <c r="I43" s="5" t="s">
        <v>179</v>
      </c>
      <c r="J43" s="5" t="s">
        <v>180</v>
      </c>
      <c r="K43" s="5" t="s">
        <v>181</v>
      </c>
      <c r="L43" s="5" t="s">
        <v>182</v>
      </c>
      <c r="M43" s="8">
        <v>11421</v>
      </c>
      <c r="N43" s="5" t="s">
        <v>196</v>
      </c>
    </row>
    <row r="44" spans="1:14" x14ac:dyDescent="0.3">
      <c r="A44" s="1"/>
      <c r="B44" s="5" t="s">
        <v>23</v>
      </c>
      <c r="C44" s="5" t="s">
        <v>265</v>
      </c>
      <c r="D44" s="5" t="s">
        <v>32</v>
      </c>
      <c r="E44" s="4" t="s">
        <v>266</v>
      </c>
      <c r="F44" s="4" t="s">
        <v>267</v>
      </c>
      <c r="G44" s="6" t="s">
        <v>268</v>
      </c>
      <c r="H44" s="8">
        <v>8.9130000000000003</v>
      </c>
      <c r="I44" s="5" t="s">
        <v>179</v>
      </c>
      <c r="J44" s="5" t="s">
        <v>180</v>
      </c>
      <c r="K44" s="5" t="s">
        <v>181</v>
      </c>
      <c r="L44" s="5" t="s">
        <v>182</v>
      </c>
      <c r="M44" s="8">
        <v>188</v>
      </c>
      <c r="N44" s="5" t="s">
        <v>183</v>
      </c>
    </row>
    <row r="45" spans="1:14" x14ac:dyDescent="0.3">
      <c r="A45" s="1"/>
      <c r="B45" s="5" t="s">
        <v>23</v>
      </c>
      <c r="C45" s="5" t="s">
        <v>269</v>
      </c>
      <c r="D45" s="5" t="s">
        <v>270</v>
      </c>
      <c r="E45" s="4" t="s">
        <v>271</v>
      </c>
      <c r="F45" s="4" t="s">
        <v>272</v>
      </c>
      <c r="G45" s="6" t="s">
        <v>273</v>
      </c>
      <c r="H45" s="8">
        <v>0</v>
      </c>
      <c r="I45" s="5" t="s">
        <v>179</v>
      </c>
      <c r="J45" s="5" t="s">
        <v>180</v>
      </c>
      <c r="K45" s="5" t="s">
        <v>181</v>
      </c>
      <c r="L45" s="5" t="s">
        <v>182</v>
      </c>
      <c r="M45" s="8">
        <v>10824</v>
      </c>
      <c r="N45" s="5" t="s">
        <v>196</v>
      </c>
    </row>
    <row r="46" spans="1:14" x14ac:dyDescent="0.3">
      <c r="A46" s="1"/>
      <c r="B46" s="5" t="s">
        <v>23</v>
      </c>
      <c r="C46" s="5" t="s">
        <v>269</v>
      </c>
      <c r="D46" s="5" t="s">
        <v>274</v>
      </c>
      <c r="E46" s="4" t="s">
        <v>271</v>
      </c>
      <c r="F46" s="4" t="s">
        <v>272</v>
      </c>
      <c r="G46" s="6" t="s">
        <v>273</v>
      </c>
      <c r="H46" s="8">
        <v>0</v>
      </c>
      <c r="I46" s="5" t="s">
        <v>179</v>
      </c>
      <c r="J46" s="5" t="s">
        <v>180</v>
      </c>
      <c r="K46" s="5" t="s">
        <v>181</v>
      </c>
      <c r="L46" s="5" t="s">
        <v>182</v>
      </c>
      <c r="M46" s="8">
        <v>1289</v>
      </c>
      <c r="N46" s="5" t="s">
        <v>196</v>
      </c>
    </row>
    <row r="47" spans="1:14" ht="26.4" x14ac:dyDescent="0.3">
      <c r="A47" s="1"/>
      <c r="B47" s="5" t="s">
        <v>23</v>
      </c>
      <c r="C47" s="5" t="s">
        <v>275</v>
      </c>
      <c r="D47" s="5" t="s">
        <v>276</v>
      </c>
      <c r="E47" s="4" t="s">
        <v>176</v>
      </c>
      <c r="F47" s="4" t="s">
        <v>177</v>
      </c>
      <c r="G47" s="6" t="s">
        <v>277</v>
      </c>
      <c r="H47" s="8">
        <v>0</v>
      </c>
      <c r="I47" s="5" t="s">
        <v>179</v>
      </c>
      <c r="J47" s="5" t="s">
        <v>195</v>
      </c>
      <c r="K47" s="5" t="s">
        <v>181</v>
      </c>
      <c r="L47" s="5" t="s">
        <v>187</v>
      </c>
      <c r="M47" s="8">
        <v>11052</v>
      </c>
      <c r="N47" s="5" t="s">
        <v>196</v>
      </c>
    </row>
    <row r="48" spans="1:14" x14ac:dyDescent="0.3">
      <c r="A48" s="1"/>
      <c r="B48" s="5" t="s">
        <v>30</v>
      </c>
      <c r="C48" s="5" t="s">
        <v>31</v>
      </c>
      <c r="D48" s="5" t="s">
        <v>26</v>
      </c>
      <c r="E48" s="4" t="s">
        <v>176</v>
      </c>
      <c r="F48" s="4" t="s">
        <v>177</v>
      </c>
      <c r="G48" s="6" t="s">
        <v>278</v>
      </c>
      <c r="H48" s="8">
        <v>3.15</v>
      </c>
      <c r="I48" s="5" t="s">
        <v>179</v>
      </c>
      <c r="J48" s="5" t="s">
        <v>180</v>
      </c>
      <c r="K48" s="5" t="s">
        <v>181</v>
      </c>
      <c r="L48" s="5" t="s">
        <v>279</v>
      </c>
      <c r="M48" s="8">
        <v>12651</v>
      </c>
      <c r="N48" s="5" t="s">
        <v>183</v>
      </c>
    </row>
    <row r="49" spans="1:14" x14ac:dyDescent="0.3">
      <c r="A49" s="1"/>
      <c r="B49" s="5" t="s">
        <v>280</v>
      </c>
      <c r="C49" s="5" t="s">
        <v>281</v>
      </c>
      <c r="D49" s="5" t="s">
        <v>282</v>
      </c>
      <c r="E49" s="4" t="s">
        <v>176</v>
      </c>
      <c r="F49" s="4" t="s">
        <v>177</v>
      </c>
      <c r="G49" s="6" t="s">
        <v>283</v>
      </c>
      <c r="H49" s="8">
        <v>0</v>
      </c>
      <c r="I49" s="5" t="s">
        <v>179</v>
      </c>
      <c r="J49" s="5" t="s">
        <v>180</v>
      </c>
      <c r="K49" s="5" t="s">
        <v>181</v>
      </c>
      <c r="L49" s="5" t="s">
        <v>279</v>
      </c>
      <c r="M49" s="8">
        <v>12592</v>
      </c>
      <c r="N49" s="5" t="s">
        <v>196</v>
      </c>
    </row>
    <row r="50" spans="1:14" x14ac:dyDescent="0.3">
      <c r="A50" s="1"/>
      <c r="B50" s="5" t="s">
        <v>284</v>
      </c>
      <c r="C50" s="5" t="s">
        <v>285</v>
      </c>
      <c r="D50" s="5" t="s">
        <v>286</v>
      </c>
      <c r="E50" s="4" t="s">
        <v>176</v>
      </c>
      <c r="F50" s="4" t="s">
        <v>287</v>
      </c>
      <c r="G50" s="6" t="s">
        <v>288</v>
      </c>
      <c r="H50" s="8">
        <v>106</v>
      </c>
      <c r="I50" s="5" t="s">
        <v>256</v>
      </c>
      <c r="J50" s="5" t="s">
        <v>180</v>
      </c>
      <c r="K50" s="5" t="s">
        <v>181</v>
      </c>
      <c r="L50" s="5" t="s">
        <v>279</v>
      </c>
      <c r="M50" s="8">
        <v>4</v>
      </c>
      <c r="N50" s="5" t="s">
        <v>183</v>
      </c>
    </row>
    <row r="51" spans="1:14" ht="39.6" x14ac:dyDescent="0.3">
      <c r="A51" s="1"/>
      <c r="B51" s="5" t="s">
        <v>289</v>
      </c>
      <c r="C51" s="5" t="s">
        <v>290</v>
      </c>
      <c r="D51" s="5" t="s">
        <v>291</v>
      </c>
      <c r="E51" s="4" t="s">
        <v>292</v>
      </c>
      <c r="F51" s="4" t="s">
        <v>293</v>
      </c>
      <c r="G51" s="6" t="s">
        <v>294</v>
      </c>
      <c r="H51" s="8">
        <v>0</v>
      </c>
      <c r="I51" s="5" t="s">
        <v>179</v>
      </c>
      <c r="J51" s="5" t="s">
        <v>195</v>
      </c>
      <c r="K51" s="5" t="s">
        <v>181</v>
      </c>
      <c r="L51" s="5" t="s">
        <v>187</v>
      </c>
      <c r="M51" s="8">
        <v>14967</v>
      </c>
      <c r="N51" s="5" t="s">
        <v>196</v>
      </c>
    </row>
    <row r="52" spans="1:14" x14ac:dyDescent="0.3">
      <c r="A52" s="1"/>
      <c r="B52" s="5" t="s">
        <v>295</v>
      </c>
      <c r="C52" s="5" t="s">
        <v>296</v>
      </c>
      <c r="D52" s="5" t="s">
        <v>74</v>
      </c>
      <c r="E52" s="4" t="s">
        <v>176</v>
      </c>
      <c r="F52" s="4" t="s">
        <v>177</v>
      </c>
      <c r="G52" s="6" t="s">
        <v>297</v>
      </c>
      <c r="H52" s="8">
        <v>94</v>
      </c>
      <c r="I52" s="5" t="s">
        <v>179</v>
      </c>
      <c r="J52" s="5" t="s">
        <v>180</v>
      </c>
      <c r="K52" s="5" t="s">
        <v>181</v>
      </c>
      <c r="L52" s="5" t="s">
        <v>182</v>
      </c>
      <c r="M52" s="8">
        <v>14005</v>
      </c>
      <c r="N52" s="5" t="s">
        <v>183</v>
      </c>
    </row>
    <row r="53" spans="1:14" x14ac:dyDescent="0.3">
      <c r="A53" s="1"/>
      <c r="B53" s="5" t="s">
        <v>88</v>
      </c>
      <c r="C53" s="5" t="s">
        <v>298</v>
      </c>
      <c r="D53" s="5" t="s">
        <v>299</v>
      </c>
      <c r="E53" s="4" t="s">
        <v>176</v>
      </c>
      <c r="F53" s="4" t="s">
        <v>300</v>
      </c>
      <c r="G53" s="6" t="s">
        <v>301</v>
      </c>
      <c r="H53" s="8">
        <v>170</v>
      </c>
      <c r="I53" s="5" t="s">
        <v>179</v>
      </c>
      <c r="J53" s="5" t="s">
        <v>180</v>
      </c>
      <c r="K53" s="5" t="s">
        <v>181</v>
      </c>
      <c r="L53" s="5" t="s">
        <v>182</v>
      </c>
      <c r="M53" s="8">
        <v>198</v>
      </c>
      <c r="N53" s="5" t="s">
        <v>183</v>
      </c>
    </row>
    <row r="54" spans="1:14" x14ac:dyDescent="0.3">
      <c r="A54" s="1"/>
      <c r="B54" s="5" t="s">
        <v>88</v>
      </c>
      <c r="C54" s="5" t="s">
        <v>298</v>
      </c>
      <c r="D54" s="5" t="s">
        <v>299</v>
      </c>
      <c r="E54" s="4" t="s">
        <v>302</v>
      </c>
      <c r="F54" s="4" t="s">
        <v>251</v>
      </c>
      <c r="G54" s="6" t="s">
        <v>303</v>
      </c>
      <c r="H54" s="8">
        <v>0</v>
      </c>
      <c r="I54" s="5" t="s">
        <v>179</v>
      </c>
      <c r="J54" s="5" t="s">
        <v>195</v>
      </c>
      <c r="K54" s="5" t="s">
        <v>181</v>
      </c>
      <c r="L54" s="5" t="s">
        <v>261</v>
      </c>
      <c r="M54" s="8">
        <v>198</v>
      </c>
      <c r="N54" s="5" t="s">
        <v>183</v>
      </c>
    </row>
    <row r="55" spans="1:14" ht="39.6" x14ac:dyDescent="0.3">
      <c r="A55" s="1"/>
      <c r="B55" s="5" t="s">
        <v>88</v>
      </c>
      <c r="C55" s="5" t="s">
        <v>304</v>
      </c>
      <c r="D55" s="5" t="s">
        <v>74</v>
      </c>
      <c r="E55" s="4" t="s">
        <v>176</v>
      </c>
      <c r="F55" s="4" t="s">
        <v>177</v>
      </c>
      <c r="G55" s="6" t="s">
        <v>305</v>
      </c>
      <c r="H55" s="8">
        <v>0</v>
      </c>
      <c r="I55" s="5" t="s">
        <v>179</v>
      </c>
      <c r="J55" s="5" t="s">
        <v>195</v>
      </c>
      <c r="K55" s="5" t="s">
        <v>181</v>
      </c>
      <c r="L55" s="5" t="s">
        <v>279</v>
      </c>
      <c r="M55" s="8">
        <v>22190</v>
      </c>
      <c r="N55" s="5" t="s">
        <v>183</v>
      </c>
    </row>
    <row r="56" spans="1:14" ht="26.4" x14ac:dyDescent="0.3">
      <c r="A56" s="1"/>
      <c r="B56" s="5" t="s">
        <v>88</v>
      </c>
      <c r="C56" s="5" t="s">
        <v>304</v>
      </c>
      <c r="D56" s="5" t="s">
        <v>74</v>
      </c>
      <c r="E56" s="4" t="s">
        <v>176</v>
      </c>
      <c r="F56" s="4" t="s">
        <v>177</v>
      </c>
      <c r="G56" s="6" t="s">
        <v>306</v>
      </c>
      <c r="H56" s="8">
        <v>0</v>
      </c>
      <c r="I56" s="5" t="s">
        <v>179</v>
      </c>
      <c r="J56" s="5" t="s">
        <v>195</v>
      </c>
      <c r="K56" s="5" t="s">
        <v>181</v>
      </c>
      <c r="L56" s="5" t="s">
        <v>279</v>
      </c>
      <c r="M56" s="8">
        <v>22190</v>
      </c>
      <c r="N56" s="5" t="s">
        <v>183</v>
      </c>
    </row>
    <row r="57" spans="1:14" ht="26.4" x14ac:dyDescent="0.3">
      <c r="A57" s="1"/>
      <c r="B57" s="5" t="s">
        <v>88</v>
      </c>
      <c r="C57" s="5" t="s">
        <v>307</v>
      </c>
      <c r="D57" s="5" t="s">
        <v>74</v>
      </c>
      <c r="E57" s="4" t="s">
        <v>176</v>
      </c>
      <c r="F57" s="4" t="s">
        <v>177</v>
      </c>
      <c r="G57" s="6" t="s">
        <v>308</v>
      </c>
      <c r="H57" s="8">
        <v>0</v>
      </c>
      <c r="I57" s="5" t="s">
        <v>179</v>
      </c>
      <c r="J57" s="5" t="s">
        <v>195</v>
      </c>
      <c r="K57" s="5" t="s">
        <v>181</v>
      </c>
      <c r="L57" s="5" t="s">
        <v>279</v>
      </c>
      <c r="M57" s="8">
        <v>22659</v>
      </c>
      <c r="N57" s="5" t="s">
        <v>183</v>
      </c>
    </row>
    <row r="58" spans="1:14" ht="26.4" x14ac:dyDescent="0.3">
      <c r="A58" s="1"/>
      <c r="B58" s="5" t="s">
        <v>88</v>
      </c>
      <c r="C58" s="5" t="s">
        <v>307</v>
      </c>
      <c r="D58" s="5" t="s">
        <v>74</v>
      </c>
      <c r="E58" s="4" t="s">
        <v>176</v>
      </c>
      <c r="F58" s="4" t="s">
        <v>177</v>
      </c>
      <c r="G58" s="6" t="s">
        <v>309</v>
      </c>
      <c r="H58" s="8">
        <v>0</v>
      </c>
      <c r="I58" s="5" t="s">
        <v>179</v>
      </c>
      <c r="J58" s="5" t="s">
        <v>195</v>
      </c>
      <c r="K58" s="5" t="s">
        <v>181</v>
      </c>
      <c r="L58" s="5" t="s">
        <v>279</v>
      </c>
      <c r="M58" s="8">
        <v>22659</v>
      </c>
      <c r="N58" s="5" t="s">
        <v>183</v>
      </c>
    </row>
    <row r="59" spans="1:14" ht="39.6" x14ac:dyDescent="0.3">
      <c r="A59" s="1"/>
      <c r="B59" s="5" t="s">
        <v>88</v>
      </c>
      <c r="C59" s="5" t="s">
        <v>310</v>
      </c>
      <c r="D59" s="5" t="s">
        <v>74</v>
      </c>
      <c r="E59" s="4" t="s">
        <v>176</v>
      </c>
      <c r="F59" s="4" t="s">
        <v>177</v>
      </c>
      <c r="G59" s="6" t="s">
        <v>311</v>
      </c>
      <c r="H59" s="8">
        <v>110</v>
      </c>
      <c r="I59" s="5" t="s">
        <v>179</v>
      </c>
      <c r="J59" s="5" t="s">
        <v>180</v>
      </c>
      <c r="K59" s="5" t="s">
        <v>181</v>
      </c>
      <c r="L59" s="5" t="s">
        <v>279</v>
      </c>
      <c r="M59" s="8">
        <v>14448</v>
      </c>
      <c r="N59" s="5" t="s">
        <v>183</v>
      </c>
    </row>
    <row r="60" spans="1:14" x14ac:dyDescent="0.3">
      <c r="A60" s="1"/>
      <c r="B60" s="5" t="s">
        <v>88</v>
      </c>
      <c r="C60" s="5" t="s">
        <v>310</v>
      </c>
      <c r="D60" s="5" t="s">
        <v>312</v>
      </c>
      <c r="E60" s="4" t="s">
        <v>176</v>
      </c>
      <c r="F60" s="4" t="s">
        <v>177</v>
      </c>
      <c r="G60" s="6" t="s">
        <v>313</v>
      </c>
      <c r="H60" s="8">
        <v>110</v>
      </c>
      <c r="I60" s="5" t="s">
        <v>179</v>
      </c>
      <c r="J60" s="5" t="s">
        <v>180</v>
      </c>
      <c r="K60" s="5" t="s">
        <v>181</v>
      </c>
      <c r="L60" s="5" t="s">
        <v>279</v>
      </c>
      <c r="M60" s="8">
        <v>15551</v>
      </c>
      <c r="N60" s="5" t="s">
        <v>196</v>
      </c>
    </row>
    <row r="61" spans="1:14" x14ac:dyDescent="0.3">
      <c r="A61" s="1"/>
      <c r="B61" s="5" t="s">
        <v>88</v>
      </c>
      <c r="C61" s="5" t="s">
        <v>310</v>
      </c>
      <c r="D61" s="5" t="s">
        <v>314</v>
      </c>
      <c r="E61" s="4" t="s">
        <v>176</v>
      </c>
      <c r="F61" s="4" t="s">
        <v>177</v>
      </c>
      <c r="G61" s="6" t="s">
        <v>315</v>
      </c>
      <c r="H61" s="8">
        <v>110</v>
      </c>
      <c r="I61" s="5" t="s">
        <v>179</v>
      </c>
      <c r="J61" s="5" t="s">
        <v>180</v>
      </c>
      <c r="K61" s="5" t="s">
        <v>181</v>
      </c>
      <c r="L61" s="5" t="s">
        <v>279</v>
      </c>
      <c r="M61" s="8">
        <v>17024</v>
      </c>
      <c r="N61" s="5" t="s">
        <v>196</v>
      </c>
    </row>
    <row r="62" spans="1:14" ht="26.4" x14ac:dyDescent="0.3">
      <c r="A62" s="1"/>
      <c r="B62" s="5" t="s">
        <v>88</v>
      </c>
      <c r="C62" s="5" t="s">
        <v>316</v>
      </c>
      <c r="D62" s="5" t="s">
        <v>317</v>
      </c>
      <c r="E62" s="4" t="s">
        <v>318</v>
      </c>
      <c r="F62" s="4" t="s">
        <v>319</v>
      </c>
      <c r="G62" s="6" t="s">
        <v>320</v>
      </c>
      <c r="H62" s="8">
        <v>0</v>
      </c>
      <c r="I62" s="5" t="s">
        <v>179</v>
      </c>
      <c r="J62" s="5" t="s">
        <v>180</v>
      </c>
      <c r="K62" s="5" t="s">
        <v>181</v>
      </c>
      <c r="L62" s="5" t="s">
        <v>187</v>
      </c>
      <c r="M62" s="8">
        <v>8460</v>
      </c>
      <c r="N62" s="5" t="s">
        <v>196</v>
      </c>
    </row>
    <row r="63" spans="1:14" x14ac:dyDescent="0.3">
      <c r="A63" s="1"/>
      <c r="B63" s="5" t="s">
        <v>88</v>
      </c>
      <c r="C63" s="5" t="s">
        <v>321</v>
      </c>
      <c r="D63" s="5" t="s">
        <v>26</v>
      </c>
      <c r="E63" s="4" t="s">
        <v>176</v>
      </c>
      <c r="F63" s="4" t="s">
        <v>177</v>
      </c>
      <c r="G63" s="6" t="s">
        <v>322</v>
      </c>
      <c r="H63" s="8">
        <v>45.5</v>
      </c>
      <c r="I63" s="5" t="s">
        <v>179</v>
      </c>
      <c r="J63" s="5" t="s">
        <v>180</v>
      </c>
      <c r="K63" s="5" t="s">
        <v>181</v>
      </c>
      <c r="L63" s="5" t="s">
        <v>279</v>
      </c>
      <c r="M63" s="8">
        <v>200</v>
      </c>
      <c r="N63" s="5" t="s">
        <v>183</v>
      </c>
    </row>
    <row r="64" spans="1:14" x14ac:dyDescent="0.3">
      <c r="A64" s="1"/>
      <c r="B64" s="5" t="s">
        <v>88</v>
      </c>
      <c r="C64" s="5" t="s">
        <v>321</v>
      </c>
      <c r="D64" s="5" t="s">
        <v>74</v>
      </c>
      <c r="E64" s="4" t="s">
        <v>323</v>
      </c>
      <c r="F64" s="4" t="s">
        <v>272</v>
      </c>
      <c r="G64" s="6" t="s">
        <v>324</v>
      </c>
      <c r="H64" s="8">
        <v>136.5</v>
      </c>
      <c r="I64" s="5" t="s">
        <v>179</v>
      </c>
      <c r="J64" s="5" t="s">
        <v>180</v>
      </c>
      <c r="K64" s="5" t="s">
        <v>181</v>
      </c>
      <c r="L64" s="5" t="s">
        <v>182</v>
      </c>
      <c r="M64" s="8">
        <v>11116</v>
      </c>
      <c r="N64" s="5" t="s">
        <v>183</v>
      </c>
    </row>
    <row r="65" spans="1:14" ht="26.4" x14ac:dyDescent="0.3">
      <c r="A65" s="1"/>
      <c r="B65" s="5" t="s">
        <v>88</v>
      </c>
      <c r="C65" s="5" t="s">
        <v>321</v>
      </c>
      <c r="D65" s="5" t="s">
        <v>325</v>
      </c>
      <c r="E65" s="4" t="s">
        <v>323</v>
      </c>
      <c r="F65" s="4" t="s">
        <v>272</v>
      </c>
      <c r="G65" s="6" t="s">
        <v>326</v>
      </c>
      <c r="H65" s="8">
        <v>136.5</v>
      </c>
      <c r="I65" s="5" t="s">
        <v>179</v>
      </c>
      <c r="J65" s="5" t="s">
        <v>180</v>
      </c>
      <c r="K65" s="5" t="s">
        <v>181</v>
      </c>
      <c r="L65" s="5" t="s">
        <v>182</v>
      </c>
      <c r="M65" s="8">
        <v>11796</v>
      </c>
      <c r="N65" s="5" t="s">
        <v>196</v>
      </c>
    </row>
    <row r="66" spans="1:14" x14ac:dyDescent="0.3">
      <c r="A66" s="1"/>
      <c r="B66" s="5" t="s">
        <v>327</v>
      </c>
      <c r="C66" s="5" t="s">
        <v>328</v>
      </c>
      <c r="D66" s="5" t="s">
        <v>74</v>
      </c>
      <c r="E66" s="4" t="s">
        <v>329</v>
      </c>
      <c r="F66" s="4" t="s">
        <v>330</v>
      </c>
      <c r="G66" s="6" t="s">
        <v>331</v>
      </c>
      <c r="H66" s="8">
        <v>0</v>
      </c>
      <c r="I66" s="5" t="s">
        <v>179</v>
      </c>
      <c r="J66" s="5" t="s">
        <v>180</v>
      </c>
      <c r="K66" s="5" t="s">
        <v>181</v>
      </c>
      <c r="L66" s="5" t="s">
        <v>187</v>
      </c>
      <c r="M66" s="8">
        <v>20581</v>
      </c>
      <c r="N66" s="5" t="s">
        <v>183</v>
      </c>
    </row>
    <row r="67" spans="1:14" ht="39.6" x14ac:dyDescent="0.3">
      <c r="A67" s="1"/>
      <c r="B67" s="5" t="s">
        <v>332</v>
      </c>
      <c r="C67" s="5" t="s">
        <v>333</v>
      </c>
      <c r="D67" s="5" t="s">
        <v>334</v>
      </c>
      <c r="E67" s="4" t="s">
        <v>176</v>
      </c>
      <c r="F67" s="4" t="s">
        <v>177</v>
      </c>
      <c r="G67" s="6" t="s">
        <v>335</v>
      </c>
      <c r="H67" s="8">
        <v>0</v>
      </c>
      <c r="I67" s="5" t="s">
        <v>179</v>
      </c>
      <c r="J67" s="5" t="s">
        <v>195</v>
      </c>
      <c r="K67" s="5" t="s">
        <v>181</v>
      </c>
      <c r="L67" s="5" t="s">
        <v>187</v>
      </c>
      <c r="M67" s="8">
        <v>14464</v>
      </c>
      <c r="N67" s="5" t="s">
        <v>196</v>
      </c>
    </row>
    <row r="68" spans="1:14" x14ac:dyDescent="0.3">
      <c r="A68" s="1"/>
      <c r="B68" s="5" t="s">
        <v>336</v>
      </c>
      <c r="C68" s="5" t="s">
        <v>337</v>
      </c>
      <c r="D68" s="5" t="s">
        <v>32</v>
      </c>
      <c r="E68" s="4" t="s">
        <v>176</v>
      </c>
      <c r="F68" s="4" t="s">
        <v>338</v>
      </c>
      <c r="G68" s="6" t="s">
        <v>339</v>
      </c>
      <c r="H68" s="8">
        <v>9.1999999999999993</v>
      </c>
      <c r="I68" s="5" t="s">
        <v>179</v>
      </c>
      <c r="J68" s="5" t="s">
        <v>180</v>
      </c>
      <c r="K68" s="5" t="s">
        <v>181</v>
      </c>
      <c r="L68" s="5" t="s">
        <v>182</v>
      </c>
      <c r="M68" s="8">
        <v>17552</v>
      </c>
      <c r="N68" s="5" t="s">
        <v>183</v>
      </c>
    </row>
    <row r="69" spans="1:14" x14ac:dyDescent="0.3">
      <c r="A69" s="1"/>
      <c r="B69" s="5" t="s">
        <v>336</v>
      </c>
      <c r="C69" s="5" t="s">
        <v>337</v>
      </c>
      <c r="D69" s="5" t="s">
        <v>32</v>
      </c>
      <c r="E69" s="4" t="s">
        <v>176</v>
      </c>
      <c r="F69" s="4" t="s">
        <v>340</v>
      </c>
      <c r="G69" s="6" t="s">
        <v>341</v>
      </c>
      <c r="H69" s="8">
        <v>9.1999999999999993</v>
      </c>
      <c r="I69" s="5" t="s">
        <v>179</v>
      </c>
      <c r="J69" s="5" t="s">
        <v>180</v>
      </c>
      <c r="K69" s="5" t="s">
        <v>181</v>
      </c>
      <c r="L69" s="5" t="s">
        <v>279</v>
      </c>
      <c r="M69" s="8">
        <v>17552</v>
      </c>
      <c r="N69" s="5" t="s">
        <v>183</v>
      </c>
    </row>
    <row r="70" spans="1:14" ht="26.4" x14ac:dyDescent="0.3">
      <c r="A70" s="1"/>
      <c r="B70" s="5" t="s">
        <v>336</v>
      </c>
      <c r="C70" s="5" t="s">
        <v>337</v>
      </c>
      <c r="D70" s="5" t="s">
        <v>26</v>
      </c>
      <c r="E70" s="4" t="s">
        <v>176</v>
      </c>
      <c r="F70" s="4" t="s">
        <v>177</v>
      </c>
      <c r="G70" s="6" t="s">
        <v>342</v>
      </c>
      <c r="H70" s="8">
        <v>9.1999999999999993</v>
      </c>
      <c r="I70" s="5" t="s">
        <v>179</v>
      </c>
      <c r="J70" s="5" t="s">
        <v>180</v>
      </c>
      <c r="K70" s="5" t="s">
        <v>181</v>
      </c>
      <c r="L70" s="5" t="s">
        <v>182</v>
      </c>
      <c r="M70" s="8">
        <v>17553</v>
      </c>
      <c r="N70" s="5" t="s">
        <v>183</v>
      </c>
    </row>
    <row r="71" spans="1:14" x14ac:dyDescent="0.3">
      <c r="A71" s="1"/>
      <c r="B71" s="5" t="s">
        <v>336</v>
      </c>
      <c r="C71" s="5" t="s">
        <v>337</v>
      </c>
      <c r="D71" s="5" t="s">
        <v>26</v>
      </c>
      <c r="E71" s="4" t="s">
        <v>176</v>
      </c>
      <c r="F71" s="4" t="s">
        <v>343</v>
      </c>
      <c r="G71" s="6" t="s">
        <v>339</v>
      </c>
      <c r="H71" s="8">
        <v>9.1999999999999993</v>
      </c>
      <c r="I71" s="5" t="s">
        <v>179</v>
      </c>
      <c r="J71" s="5" t="s">
        <v>180</v>
      </c>
      <c r="K71" s="5" t="s">
        <v>181</v>
      </c>
      <c r="L71" s="5" t="s">
        <v>182</v>
      </c>
      <c r="M71" s="8">
        <v>17553</v>
      </c>
      <c r="N71" s="5" t="s">
        <v>183</v>
      </c>
    </row>
    <row r="72" spans="1:14" ht="26.4" x14ac:dyDescent="0.3">
      <c r="A72" s="1"/>
      <c r="B72" s="5" t="s">
        <v>336</v>
      </c>
      <c r="C72" s="5" t="s">
        <v>337</v>
      </c>
      <c r="D72" s="5" t="s">
        <v>26</v>
      </c>
      <c r="E72" s="4" t="s">
        <v>176</v>
      </c>
      <c r="F72" s="4" t="s">
        <v>177</v>
      </c>
      <c r="G72" s="6" t="s">
        <v>344</v>
      </c>
      <c r="H72" s="8">
        <v>9.1999999999999993</v>
      </c>
      <c r="I72" s="5" t="s">
        <v>179</v>
      </c>
      <c r="J72" s="5" t="s">
        <v>180</v>
      </c>
      <c r="K72" s="5" t="s">
        <v>181</v>
      </c>
      <c r="L72" s="5" t="s">
        <v>279</v>
      </c>
      <c r="M72" s="8">
        <v>17553</v>
      </c>
      <c r="N72" s="5" t="s">
        <v>183</v>
      </c>
    </row>
    <row r="73" spans="1:14" x14ac:dyDescent="0.3">
      <c r="A73" s="1"/>
      <c r="B73" s="5" t="s">
        <v>336</v>
      </c>
      <c r="C73" s="5" t="s">
        <v>345</v>
      </c>
      <c r="D73" s="5" t="s">
        <v>346</v>
      </c>
      <c r="E73" s="4" t="s">
        <v>347</v>
      </c>
      <c r="F73" s="4" t="s">
        <v>348</v>
      </c>
      <c r="G73" s="6" t="s">
        <v>349</v>
      </c>
      <c r="H73" s="8">
        <v>18.399999999999999</v>
      </c>
      <c r="I73" s="5" t="s">
        <v>179</v>
      </c>
      <c r="J73" s="5" t="s">
        <v>180</v>
      </c>
      <c r="K73" s="5" t="s">
        <v>181</v>
      </c>
      <c r="L73" s="5" t="s">
        <v>182</v>
      </c>
      <c r="M73" s="8">
        <v>17540</v>
      </c>
      <c r="N73" s="5" t="s">
        <v>196</v>
      </c>
    </row>
    <row r="74" spans="1:14" x14ac:dyDescent="0.3">
      <c r="A74" s="1"/>
      <c r="B74" s="5" t="s">
        <v>350</v>
      </c>
      <c r="C74" s="5" t="s">
        <v>351</v>
      </c>
      <c r="D74" s="5" t="s">
        <v>352</v>
      </c>
      <c r="E74" s="4" t="s">
        <v>176</v>
      </c>
      <c r="F74" s="4" t="s">
        <v>177</v>
      </c>
      <c r="G74" s="6" t="s">
        <v>353</v>
      </c>
      <c r="H74" s="8">
        <v>0</v>
      </c>
      <c r="I74" s="5" t="s">
        <v>179</v>
      </c>
      <c r="J74" s="5" t="s">
        <v>195</v>
      </c>
      <c r="K74" s="5" t="s">
        <v>181</v>
      </c>
      <c r="L74" s="5" t="s">
        <v>261</v>
      </c>
      <c r="M74" s="8">
        <v>24383</v>
      </c>
      <c r="N74" s="5" t="s">
        <v>196</v>
      </c>
    </row>
    <row r="75" spans="1:14" x14ac:dyDescent="0.3">
      <c r="A75" s="1"/>
      <c r="B75" s="5" t="s">
        <v>350</v>
      </c>
      <c r="C75" s="5" t="s">
        <v>354</v>
      </c>
      <c r="D75" s="5" t="s">
        <v>32</v>
      </c>
      <c r="E75" s="4" t="s">
        <v>176</v>
      </c>
      <c r="F75" s="4" t="s">
        <v>177</v>
      </c>
      <c r="G75" s="6" t="s">
        <v>355</v>
      </c>
      <c r="H75" s="8">
        <v>0</v>
      </c>
      <c r="I75" s="5" t="s">
        <v>179</v>
      </c>
      <c r="J75" s="5" t="s">
        <v>180</v>
      </c>
      <c r="K75" s="5" t="s">
        <v>181</v>
      </c>
      <c r="L75" s="5" t="s">
        <v>261</v>
      </c>
      <c r="M75" s="8">
        <v>24607</v>
      </c>
      <c r="N75" s="5" t="s">
        <v>183</v>
      </c>
    </row>
    <row r="76" spans="1:14" ht="26.4" x14ac:dyDescent="0.3">
      <c r="A76" s="1"/>
      <c r="B76" s="5" t="s">
        <v>350</v>
      </c>
      <c r="C76" s="5" t="s">
        <v>354</v>
      </c>
      <c r="D76" s="5" t="s">
        <v>26</v>
      </c>
      <c r="E76" s="4" t="s">
        <v>176</v>
      </c>
      <c r="F76" s="4" t="s">
        <v>177</v>
      </c>
      <c r="G76" s="6" t="s">
        <v>356</v>
      </c>
      <c r="H76" s="8">
        <v>0</v>
      </c>
      <c r="I76" s="5" t="s">
        <v>179</v>
      </c>
      <c r="J76" s="5" t="s">
        <v>195</v>
      </c>
      <c r="K76" s="5" t="s">
        <v>181</v>
      </c>
      <c r="L76" s="5" t="s">
        <v>261</v>
      </c>
      <c r="M76" s="8">
        <v>24608</v>
      </c>
      <c r="N76" s="5" t="s">
        <v>183</v>
      </c>
    </row>
    <row r="77" spans="1:14" ht="39.6" x14ac:dyDescent="0.3">
      <c r="A77" s="1"/>
      <c r="B77" s="5" t="s">
        <v>35</v>
      </c>
      <c r="C77" s="5" t="s">
        <v>357</v>
      </c>
      <c r="D77" s="5" t="s">
        <v>358</v>
      </c>
      <c r="E77" s="4" t="s">
        <v>176</v>
      </c>
      <c r="F77" s="4" t="s">
        <v>177</v>
      </c>
      <c r="G77" s="6" t="s">
        <v>359</v>
      </c>
      <c r="H77" s="8">
        <v>0</v>
      </c>
      <c r="I77" s="5" t="s">
        <v>179</v>
      </c>
      <c r="J77" s="5" t="s">
        <v>180</v>
      </c>
      <c r="K77" s="5" t="s">
        <v>181</v>
      </c>
      <c r="L77" s="5" t="s">
        <v>182</v>
      </c>
      <c r="M77" s="8">
        <v>1516</v>
      </c>
      <c r="N77" s="5" t="s">
        <v>196</v>
      </c>
    </row>
    <row r="78" spans="1:14" ht="52.8" x14ac:dyDescent="0.3">
      <c r="A78" s="1"/>
      <c r="B78" s="5" t="s">
        <v>35</v>
      </c>
      <c r="C78" s="5" t="s">
        <v>357</v>
      </c>
      <c r="D78" s="5" t="s">
        <v>17</v>
      </c>
      <c r="E78" s="4" t="s">
        <v>360</v>
      </c>
      <c r="F78" s="4" t="s">
        <v>361</v>
      </c>
      <c r="G78" s="6" t="s">
        <v>362</v>
      </c>
      <c r="H78" s="8">
        <v>0</v>
      </c>
      <c r="I78" s="5" t="s">
        <v>179</v>
      </c>
      <c r="J78" s="5" t="s">
        <v>195</v>
      </c>
      <c r="K78" s="5" t="s">
        <v>181</v>
      </c>
      <c r="L78" s="5" t="s">
        <v>182</v>
      </c>
      <c r="M78" s="8">
        <v>1029</v>
      </c>
      <c r="N78" s="5" t="s">
        <v>196</v>
      </c>
    </row>
    <row r="79" spans="1:14" ht="66" x14ac:dyDescent="0.3">
      <c r="A79" s="1"/>
      <c r="B79" s="5" t="s">
        <v>35</v>
      </c>
      <c r="C79" s="5" t="s">
        <v>357</v>
      </c>
      <c r="D79" s="5" t="s">
        <v>17</v>
      </c>
      <c r="E79" s="4" t="s">
        <v>360</v>
      </c>
      <c r="F79" s="4" t="s">
        <v>361</v>
      </c>
      <c r="G79" s="6" t="s">
        <v>363</v>
      </c>
      <c r="H79" s="8">
        <v>0</v>
      </c>
      <c r="I79" s="5" t="s">
        <v>179</v>
      </c>
      <c r="J79" s="5" t="s">
        <v>195</v>
      </c>
      <c r="K79" s="5" t="s">
        <v>181</v>
      </c>
      <c r="L79" s="5" t="s">
        <v>182</v>
      </c>
      <c r="M79" s="8">
        <v>1029</v>
      </c>
      <c r="N79" s="5" t="s">
        <v>196</v>
      </c>
    </row>
    <row r="80" spans="1:14" x14ac:dyDescent="0.3">
      <c r="A80" s="1"/>
      <c r="B80" s="5" t="s">
        <v>364</v>
      </c>
      <c r="C80" s="5" t="s">
        <v>365</v>
      </c>
      <c r="D80" s="5" t="s">
        <v>74</v>
      </c>
      <c r="E80" s="4" t="s">
        <v>176</v>
      </c>
      <c r="F80" s="4" t="s">
        <v>177</v>
      </c>
      <c r="G80" s="6" t="s">
        <v>366</v>
      </c>
      <c r="H80" s="8">
        <v>0</v>
      </c>
      <c r="I80" s="5" t="s">
        <v>179</v>
      </c>
      <c r="J80" s="5" t="s">
        <v>195</v>
      </c>
      <c r="K80" s="5" t="s">
        <v>181</v>
      </c>
      <c r="L80" s="5" t="s">
        <v>261</v>
      </c>
      <c r="M80" s="8">
        <v>24345</v>
      </c>
      <c r="N80" s="5" t="s">
        <v>183</v>
      </c>
    </row>
    <row r="81" spans="1:14" x14ac:dyDescent="0.3">
      <c r="A81" s="1"/>
      <c r="B81" s="5" t="s">
        <v>104</v>
      </c>
      <c r="C81" s="5" t="s">
        <v>367</v>
      </c>
      <c r="D81" s="5" t="s">
        <v>74</v>
      </c>
      <c r="E81" s="4" t="s">
        <v>176</v>
      </c>
      <c r="F81" s="4" t="s">
        <v>177</v>
      </c>
      <c r="G81" s="6" t="s">
        <v>368</v>
      </c>
      <c r="H81" s="8">
        <v>0</v>
      </c>
      <c r="I81" s="5" t="s">
        <v>256</v>
      </c>
      <c r="J81" s="5" t="s">
        <v>180</v>
      </c>
      <c r="K81" s="5" t="s">
        <v>181</v>
      </c>
      <c r="L81" s="5" t="s">
        <v>187</v>
      </c>
      <c r="M81" s="8">
        <v>17965</v>
      </c>
      <c r="N81" s="5" t="s">
        <v>183</v>
      </c>
    </row>
    <row r="82" spans="1:14" x14ac:dyDescent="0.3">
      <c r="A82" s="1"/>
      <c r="B82" s="5" t="s">
        <v>369</v>
      </c>
      <c r="C82" s="5" t="s">
        <v>370</v>
      </c>
      <c r="D82" s="5" t="s">
        <v>371</v>
      </c>
      <c r="E82" s="4" t="s">
        <v>372</v>
      </c>
      <c r="F82" s="4" t="s">
        <v>373</v>
      </c>
      <c r="G82" s="6" t="s">
        <v>374</v>
      </c>
      <c r="H82" s="8">
        <v>0</v>
      </c>
      <c r="I82" s="5" t="s">
        <v>179</v>
      </c>
      <c r="J82" s="5" t="s">
        <v>180</v>
      </c>
      <c r="K82" s="5" t="s">
        <v>181</v>
      </c>
      <c r="L82" s="5" t="s">
        <v>187</v>
      </c>
      <c r="M82" s="8">
        <v>21316</v>
      </c>
      <c r="N82" s="5" t="s">
        <v>196</v>
      </c>
    </row>
    <row r="83" spans="1:14" ht="26.4" x14ac:dyDescent="0.3">
      <c r="A83" s="1"/>
      <c r="B83" s="5" t="s">
        <v>375</v>
      </c>
      <c r="C83" s="5" t="s">
        <v>376</v>
      </c>
      <c r="D83" s="5" t="s">
        <v>377</v>
      </c>
      <c r="E83" s="4" t="s">
        <v>176</v>
      </c>
      <c r="F83" s="4" t="s">
        <v>378</v>
      </c>
      <c r="G83" s="6" t="s">
        <v>379</v>
      </c>
      <c r="H83" s="8">
        <v>0</v>
      </c>
      <c r="I83" s="5" t="s">
        <v>179</v>
      </c>
      <c r="J83" s="5" t="s">
        <v>180</v>
      </c>
      <c r="K83" s="5" t="s">
        <v>181</v>
      </c>
      <c r="L83" s="5" t="s">
        <v>279</v>
      </c>
      <c r="M83" s="8">
        <v>23708</v>
      </c>
      <c r="N83" s="5" t="s">
        <v>196</v>
      </c>
    </row>
    <row r="84" spans="1:14" ht="26.4" x14ac:dyDescent="0.3">
      <c r="A84" s="1"/>
      <c r="B84" s="5" t="s">
        <v>380</v>
      </c>
      <c r="C84" s="5" t="s">
        <v>381</v>
      </c>
      <c r="D84" s="5" t="s">
        <v>382</v>
      </c>
      <c r="E84" s="4" t="s">
        <v>176</v>
      </c>
      <c r="F84" s="4" t="s">
        <v>383</v>
      </c>
      <c r="G84" s="6" t="s">
        <v>384</v>
      </c>
      <c r="H84" s="8">
        <v>0</v>
      </c>
      <c r="I84" s="5" t="s">
        <v>179</v>
      </c>
      <c r="J84" s="5" t="s">
        <v>180</v>
      </c>
      <c r="K84" s="5" t="s">
        <v>181</v>
      </c>
      <c r="L84" s="5" t="s">
        <v>385</v>
      </c>
      <c r="M84" s="8">
        <v>8834</v>
      </c>
      <c r="N84" s="5" t="s">
        <v>196</v>
      </c>
    </row>
    <row r="85" spans="1:14" ht="39.6" x14ac:dyDescent="0.3">
      <c r="A85" s="1"/>
      <c r="B85" s="5" t="s">
        <v>386</v>
      </c>
      <c r="C85" s="5" t="s">
        <v>387</v>
      </c>
      <c r="D85" s="5" t="s">
        <v>388</v>
      </c>
      <c r="E85" s="4" t="s">
        <v>176</v>
      </c>
      <c r="F85" s="4" t="s">
        <v>177</v>
      </c>
      <c r="G85" s="6" t="s">
        <v>389</v>
      </c>
      <c r="H85" s="8">
        <v>0</v>
      </c>
      <c r="I85" s="5" t="s">
        <v>179</v>
      </c>
      <c r="J85" s="5" t="s">
        <v>180</v>
      </c>
      <c r="K85" s="5" t="s">
        <v>181</v>
      </c>
      <c r="L85" s="5" t="s">
        <v>187</v>
      </c>
      <c r="M85" s="8">
        <v>22979</v>
      </c>
      <c r="N85" s="5" t="s">
        <v>196</v>
      </c>
    </row>
    <row r="86" spans="1:14" ht="26.4" x14ac:dyDescent="0.3">
      <c r="A86" s="1"/>
      <c r="B86" s="5" t="s">
        <v>390</v>
      </c>
      <c r="C86" s="5" t="s">
        <v>391</v>
      </c>
      <c r="D86" s="5" t="s">
        <v>17</v>
      </c>
      <c r="E86" s="4" t="s">
        <v>176</v>
      </c>
      <c r="F86" s="4" t="s">
        <v>177</v>
      </c>
      <c r="G86" s="6" t="s">
        <v>392</v>
      </c>
      <c r="H86" s="8">
        <v>0</v>
      </c>
      <c r="I86" s="5" t="s">
        <v>179</v>
      </c>
      <c r="J86" s="5" t="s">
        <v>195</v>
      </c>
      <c r="K86" s="5" t="s">
        <v>181</v>
      </c>
      <c r="L86" s="5" t="s">
        <v>187</v>
      </c>
      <c r="M86" s="8">
        <v>14953</v>
      </c>
      <c r="N86" s="5" t="s">
        <v>196</v>
      </c>
    </row>
    <row r="87" spans="1:14" ht="39.6" x14ac:dyDescent="0.3">
      <c r="A87" s="1"/>
      <c r="B87" s="5" t="s">
        <v>390</v>
      </c>
      <c r="C87" s="5" t="s">
        <v>391</v>
      </c>
      <c r="D87" s="5" t="s">
        <v>212</v>
      </c>
      <c r="E87" s="4" t="s">
        <v>393</v>
      </c>
      <c r="F87" s="4" t="s">
        <v>394</v>
      </c>
      <c r="G87" s="6" t="s">
        <v>395</v>
      </c>
      <c r="H87" s="8">
        <v>0</v>
      </c>
      <c r="I87" s="5" t="s">
        <v>179</v>
      </c>
      <c r="J87" s="5" t="s">
        <v>180</v>
      </c>
      <c r="K87" s="5" t="s">
        <v>181</v>
      </c>
      <c r="L87" s="5" t="s">
        <v>182</v>
      </c>
      <c r="M87" s="8">
        <v>15194</v>
      </c>
      <c r="N87" s="5" t="s">
        <v>196</v>
      </c>
    </row>
    <row r="88" spans="1:14" x14ac:dyDescent="0.3">
      <c r="A88" s="1"/>
      <c r="B88" s="5" t="s">
        <v>390</v>
      </c>
      <c r="C88" s="5" t="s">
        <v>396</v>
      </c>
      <c r="D88" s="5" t="s">
        <v>291</v>
      </c>
      <c r="E88" s="4" t="s">
        <v>397</v>
      </c>
      <c r="F88" s="4" t="s">
        <v>398</v>
      </c>
      <c r="G88" s="6" t="s">
        <v>399</v>
      </c>
      <c r="H88" s="8">
        <v>0</v>
      </c>
      <c r="I88" s="5" t="s">
        <v>179</v>
      </c>
      <c r="J88" s="5" t="s">
        <v>195</v>
      </c>
      <c r="K88" s="5" t="s">
        <v>181</v>
      </c>
      <c r="L88" s="5" t="s">
        <v>182</v>
      </c>
      <c r="M88" s="8">
        <v>14952</v>
      </c>
      <c r="N88" s="5" t="s">
        <v>196</v>
      </c>
    </row>
    <row r="89" spans="1:14" ht="26.4" x14ac:dyDescent="0.3">
      <c r="A89" s="1"/>
      <c r="B89" s="5" t="s">
        <v>390</v>
      </c>
      <c r="C89" s="5" t="s">
        <v>400</v>
      </c>
      <c r="D89" s="5" t="s">
        <v>401</v>
      </c>
      <c r="E89" s="4" t="s">
        <v>176</v>
      </c>
      <c r="F89" s="4" t="s">
        <v>177</v>
      </c>
      <c r="G89" s="6" t="s">
        <v>402</v>
      </c>
      <c r="H89" s="8">
        <v>0</v>
      </c>
      <c r="I89" s="5" t="s">
        <v>179</v>
      </c>
      <c r="J89" s="5" t="s">
        <v>195</v>
      </c>
      <c r="K89" s="5" t="s">
        <v>181</v>
      </c>
      <c r="L89" s="5" t="s">
        <v>182</v>
      </c>
      <c r="M89" s="8">
        <v>14956</v>
      </c>
      <c r="N89" s="5" t="s">
        <v>196</v>
      </c>
    </row>
    <row r="90" spans="1:14" x14ac:dyDescent="0.3">
      <c r="A90" s="1"/>
      <c r="B90" s="5" t="s">
        <v>390</v>
      </c>
      <c r="C90" s="5" t="s">
        <v>400</v>
      </c>
      <c r="D90" s="5" t="s">
        <v>401</v>
      </c>
      <c r="E90" s="4" t="s">
        <v>393</v>
      </c>
      <c r="F90" s="4" t="s">
        <v>394</v>
      </c>
      <c r="G90" s="6" t="s">
        <v>403</v>
      </c>
      <c r="H90" s="8">
        <v>0</v>
      </c>
      <c r="I90" s="5" t="s">
        <v>179</v>
      </c>
      <c r="J90" s="5" t="s">
        <v>195</v>
      </c>
      <c r="K90" s="5" t="s">
        <v>181</v>
      </c>
      <c r="L90" s="5" t="s">
        <v>182</v>
      </c>
      <c r="M90" s="8">
        <v>14956</v>
      </c>
      <c r="N90" s="5" t="s">
        <v>196</v>
      </c>
    </row>
    <row r="91" spans="1:14" ht="52.8" x14ac:dyDescent="0.3">
      <c r="A91" s="1"/>
      <c r="B91" s="5" t="s">
        <v>404</v>
      </c>
      <c r="C91" s="5" t="s">
        <v>405</v>
      </c>
      <c r="D91" s="5" t="s">
        <v>198</v>
      </c>
      <c r="E91" s="4" t="s">
        <v>176</v>
      </c>
      <c r="F91" s="4" t="s">
        <v>177</v>
      </c>
      <c r="G91" s="6" t="s">
        <v>406</v>
      </c>
      <c r="H91" s="8">
        <v>0</v>
      </c>
      <c r="I91" s="5" t="s">
        <v>179</v>
      </c>
      <c r="J91" s="5" t="s">
        <v>180</v>
      </c>
      <c r="K91" s="5" t="s">
        <v>181</v>
      </c>
      <c r="L91" s="5" t="s">
        <v>187</v>
      </c>
      <c r="M91" s="8">
        <v>11810</v>
      </c>
      <c r="N91" s="5" t="s">
        <v>196</v>
      </c>
    </row>
    <row r="92" spans="1:14" x14ac:dyDescent="0.3">
      <c r="A92" s="1"/>
      <c r="B92" s="5" t="s">
        <v>407</v>
      </c>
      <c r="C92" s="5" t="s">
        <v>408</v>
      </c>
      <c r="D92" s="5" t="s">
        <v>409</v>
      </c>
      <c r="E92" s="4" t="s">
        <v>176</v>
      </c>
      <c r="F92" s="4" t="s">
        <v>410</v>
      </c>
      <c r="G92" s="6" t="s">
        <v>411</v>
      </c>
      <c r="H92" s="8">
        <v>44.4</v>
      </c>
      <c r="I92" s="5" t="s">
        <v>179</v>
      </c>
      <c r="J92" s="5" t="s">
        <v>180</v>
      </c>
      <c r="K92" s="5" t="s">
        <v>181</v>
      </c>
      <c r="L92" s="5" t="s">
        <v>279</v>
      </c>
      <c r="M92" s="8">
        <v>77</v>
      </c>
      <c r="N92" s="5" t="s">
        <v>183</v>
      </c>
    </row>
    <row r="93" spans="1:14" x14ac:dyDescent="0.3">
      <c r="A93" s="1"/>
      <c r="B93" s="5" t="s">
        <v>407</v>
      </c>
      <c r="C93" s="5" t="s">
        <v>408</v>
      </c>
      <c r="D93" s="5" t="s">
        <v>119</v>
      </c>
      <c r="E93" s="4" t="s">
        <v>176</v>
      </c>
      <c r="F93" s="4" t="s">
        <v>412</v>
      </c>
      <c r="G93" s="6" t="s">
        <v>411</v>
      </c>
      <c r="H93" s="8">
        <v>44.4</v>
      </c>
      <c r="I93" s="5" t="s">
        <v>179</v>
      </c>
      <c r="J93" s="5" t="s">
        <v>180</v>
      </c>
      <c r="K93" s="5" t="s">
        <v>181</v>
      </c>
      <c r="L93" s="5" t="s">
        <v>279</v>
      </c>
      <c r="M93" s="8">
        <v>78</v>
      </c>
      <c r="N93" s="5" t="s">
        <v>183</v>
      </c>
    </row>
    <row r="94" spans="1:14" x14ac:dyDescent="0.3">
      <c r="A94" s="1"/>
      <c r="B94" s="5" t="s">
        <v>407</v>
      </c>
      <c r="C94" s="5" t="s">
        <v>408</v>
      </c>
      <c r="D94" s="5" t="s">
        <v>409</v>
      </c>
      <c r="E94" s="4" t="s">
        <v>413</v>
      </c>
      <c r="F94" s="4" t="s">
        <v>412</v>
      </c>
      <c r="G94" s="6" t="s">
        <v>414</v>
      </c>
      <c r="H94" s="8">
        <v>0</v>
      </c>
      <c r="I94" s="5" t="s">
        <v>179</v>
      </c>
      <c r="J94" s="5" t="s">
        <v>195</v>
      </c>
      <c r="K94" s="5" t="s">
        <v>181</v>
      </c>
      <c r="L94" s="5" t="s">
        <v>261</v>
      </c>
      <c r="M94" s="8">
        <v>77</v>
      </c>
      <c r="N94" s="5" t="s">
        <v>183</v>
      </c>
    </row>
    <row r="95" spans="1:14" ht="26.4" x14ac:dyDescent="0.3">
      <c r="A95" s="1"/>
      <c r="B95" s="5" t="s">
        <v>123</v>
      </c>
      <c r="C95" s="5" t="s">
        <v>415</v>
      </c>
      <c r="D95" s="5" t="s">
        <v>286</v>
      </c>
      <c r="E95" s="4" t="s">
        <v>176</v>
      </c>
      <c r="F95" s="4" t="s">
        <v>177</v>
      </c>
      <c r="G95" s="6" t="s">
        <v>416</v>
      </c>
      <c r="H95" s="8">
        <v>0.3</v>
      </c>
      <c r="I95" s="5" t="s">
        <v>256</v>
      </c>
      <c r="J95" s="5" t="s">
        <v>180</v>
      </c>
      <c r="K95" s="5" t="s">
        <v>181</v>
      </c>
      <c r="L95" s="5" t="s">
        <v>187</v>
      </c>
      <c r="M95" s="8">
        <v>18793</v>
      </c>
      <c r="N95" s="5" t="s">
        <v>183</v>
      </c>
    </row>
    <row r="96" spans="1:14" ht="26.4" x14ac:dyDescent="0.3">
      <c r="A96" s="1"/>
      <c r="B96" s="5" t="s">
        <v>123</v>
      </c>
      <c r="C96" s="5" t="s">
        <v>243</v>
      </c>
      <c r="D96" s="5" t="s">
        <v>74</v>
      </c>
      <c r="E96" s="4" t="s">
        <v>176</v>
      </c>
      <c r="F96" s="4" t="s">
        <v>177</v>
      </c>
      <c r="G96" s="6" t="s">
        <v>417</v>
      </c>
      <c r="H96" s="8">
        <v>10.5</v>
      </c>
      <c r="I96" s="5" t="s">
        <v>418</v>
      </c>
      <c r="J96" s="5" t="s">
        <v>195</v>
      </c>
      <c r="K96" s="5" t="s">
        <v>181</v>
      </c>
      <c r="L96" s="5" t="s">
        <v>187</v>
      </c>
      <c r="M96" s="8">
        <v>270</v>
      </c>
      <c r="N96" s="5" t="s">
        <v>183</v>
      </c>
    </row>
    <row r="97" spans="1:14" x14ac:dyDescent="0.3">
      <c r="A97" s="1"/>
      <c r="B97" s="5" t="s">
        <v>123</v>
      </c>
      <c r="C97" s="5" t="s">
        <v>419</v>
      </c>
      <c r="D97" s="5" t="s">
        <v>420</v>
      </c>
      <c r="E97" s="4" t="s">
        <v>176</v>
      </c>
      <c r="F97" s="4" t="s">
        <v>177</v>
      </c>
      <c r="G97" s="6" t="s">
        <v>421</v>
      </c>
      <c r="H97" s="8">
        <v>25</v>
      </c>
      <c r="I97" s="5" t="s">
        <v>179</v>
      </c>
      <c r="J97" s="5" t="s">
        <v>195</v>
      </c>
      <c r="K97" s="5" t="s">
        <v>181</v>
      </c>
      <c r="L97" s="5" t="s">
        <v>187</v>
      </c>
      <c r="M97" s="8">
        <v>35</v>
      </c>
      <c r="N97" s="5" t="s">
        <v>183</v>
      </c>
    </row>
    <row r="98" spans="1:14" x14ac:dyDescent="0.3">
      <c r="A98" s="1"/>
      <c r="B98" s="5" t="s">
        <v>123</v>
      </c>
      <c r="C98" s="5" t="s">
        <v>419</v>
      </c>
      <c r="D98" s="5" t="s">
        <v>422</v>
      </c>
      <c r="E98" s="4" t="s">
        <v>423</v>
      </c>
      <c r="F98" s="4" t="s">
        <v>424</v>
      </c>
      <c r="G98" s="6" t="s">
        <v>425</v>
      </c>
      <c r="H98" s="8">
        <v>50</v>
      </c>
      <c r="I98" s="5" t="s">
        <v>179</v>
      </c>
      <c r="J98" s="5" t="s">
        <v>195</v>
      </c>
      <c r="K98" s="5" t="s">
        <v>181</v>
      </c>
      <c r="L98" s="5" t="s">
        <v>261</v>
      </c>
      <c r="M98" s="8">
        <v>34</v>
      </c>
      <c r="N98" s="5" t="s">
        <v>183</v>
      </c>
    </row>
    <row r="99" spans="1:14" x14ac:dyDescent="0.3">
      <c r="A99" s="1"/>
      <c r="B99" s="5" t="s">
        <v>123</v>
      </c>
      <c r="C99" s="5" t="s">
        <v>426</v>
      </c>
      <c r="D99" s="5" t="s">
        <v>74</v>
      </c>
      <c r="E99" s="4" t="s">
        <v>427</v>
      </c>
      <c r="F99" s="4" t="s">
        <v>428</v>
      </c>
      <c r="G99" s="6" t="s">
        <v>429</v>
      </c>
      <c r="H99" s="8">
        <v>0</v>
      </c>
      <c r="I99" s="5" t="s">
        <v>179</v>
      </c>
      <c r="J99" s="5" t="s">
        <v>195</v>
      </c>
      <c r="K99" s="5" t="s">
        <v>181</v>
      </c>
      <c r="L99" s="5" t="s">
        <v>261</v>
      </c>
      <c r="M99" s="8">
        <v>23253</v>
      </c>
      <c r="N99" s="5" t="s">
        <v>183</v>
      </c>
    </row>
    <row r="100" spans="1:14" ht="26.4" x14ac:dyDescent="0.3">
      <c r="A100" s="1"/>
      <c r="B100" s="5" t="s">
        <v>430</v>
      </c>
      <c r="C100" s="5" t="s">
        <v>431</v>
      </c>
      <c r="D100" s="5" t="s">
        <v>432</v>
      </c>
      <c r="E100" s="4" t="s">
        <v>433</v>
      </c>
      <c r="F100" s="4" t="s">
        <v>434</v>
      </c>
      <c r="G100" s="6" t="s">
        <v>435</v>
      </c>
      <c r="H100" s="8">
        <v>129</v>
      </c>
      <c r="I100" s="5" t="s">
        <v>418</v>
      </c>
      <c r="J100" s="5" t="s">
        <v>180</v>
      </c>
      <c r="K100" s="5" t="s">
        <v>181</v>
      </c>
      <c r="L100" s="5" t="s">
        <v>182</v>
      </c>
      <c r="M100" s="8">
        <v>14145</v>
      </c>
      <c r="N100" s="5" t="s">
        <v>196</v>
      </c>
    </row>
    <row r="101" spans="1:14" ht="26.4" x14ac:dyDescent="0.3">
      <c r="A101" s="1"/>
      <c r="B101" s="5" t="s">
        <v>430</v>
      </c>
      <c r="C101" s="5" t="s">
        <v>436</v>
      </c>
      <c r="D101" s="5" t="s">
        <v>74</v>
      </c>
      <c r="E101" s="4" t="s">
        <v>433</v>
      </c>
      <c r="F101" s="4" t="s">
        <v>437</v>
      </c>
      <c r="G101" s="6" t="s">
        <v>438</v>
      </c>
      <c r="H101" s="8">
        <v>32</v>
      </c>
      <c r="I101" s="5" t="s">
        <v>418</v>
      </c>
      <c r="J101" s="5" t="s">
        <v>180</v>
      </c>
      <c r="K101" s="5" t="s">
        <v>181</v>
      </c>
      <c r="L101" s="5" t="s">
        <v>182</v>
      </c>
      <c r="M101" s="8">
        <v>14160</v>
      </c>
      <c r="N101" s="5" t="s">
        <v>183</v>
      </c>
    </row>
    <row r="102" spans="1:14" ht="26.4" x14ac:dyDescent="0.3">
      <c r="A102" s="1"/>
      <c r="B102" s="5" t="s">
        <v>430</v>
      </c>
      <c r="C102" s="5" t="s">
        <v>439</v>
      </c>
      <c r="D102" s="5" t="s">
        <v>440</v>
      </c>
      <c r="E102" s="4" t="s">
        <v>441</v>
      </c>
      <c r="F102" s="4" t="s">
        <v>442</v>
      </c>
      <c r="G102" s="6" t="s">
        <v>435</v>
      </c>
      <c r="H102" s="8">
        <v>129</v>
      </c>
      <c r="I102" s="5" t="s">
        <v>418</v>
      </c>
      <c r="J102" s="5" t="s">
        <v>180</v>
      </c>
      <c r="K102" s="5" t="s">
        <v>181</v>
      </c>
      <c r="L102" s="5" t="s">
        <v>182</v>
      </c>
      <c r="M102" s="8">
        <v>14146</v>
      </c>
      <c r="N102" s="5" t="s">
        <v>196</v>
      </c>
    </row>
    <row r="103" spans="1:14" ht="26.4" x14ac:dyDescent="0.3">
      <c r="A103" s="1"/>
      <c r="B103" s="5" t="s">
        <v>443</v>
      </c>
      <c r="C103" s="5" t="s">
        <v>444</v>
      </c>
      <c r="D103" s="5" t="s">
        <v>74</v>
      </c>
      <c r="E103" s="4" t="s">
        <v>445</v>
      </c>
      <c r="F103" s="4" t="s">
        <v>361</v>
      </c>
      <c r="G103" s="6" t="s">
        <v>438</v>
      </c>
      <c r="H103" s="8">
        <v>97</v>
      </c>
      <c r="I103" s="5" t="s">
        <v>418</v>
      </c>
      <c r="J103" s="5" t="s">
        <v>180</v>
      </c>
      <c r="K103" s="5" t="s">
        <v>181</v>
      </c>
      <c r="L103" s="5" t="s">
        <v>182</v>
      </c>
      <c r="M103" s="8">
        <v>15160</v>
      </c>
      <c r="N103" s="5" t="s">
        <v>183</v>
      </c>
    </row>
    <row r="104" spans="1:14" x14ac:dyDescent="0.3">
      <c r="A104" s="1"/>
      <c r="B104" s="5" t="s">
        <v>446</v>
      </c>
      <c r="C104" s="5" t="s">
        <v>447</v>
      </c>
      <c r="D104" s="5" t="s">
        <v>448</v>
      </c>
      <c r="E104" s="4" t="s">
        <v>176</v>
      </c>
      <c r="F104" s="4" t="s">
        <v>177</v>
      </c>
      <c r="G104" s="6" t="s">
        <v>449</v>
      </c>
      <c r="H104" s="8">
        <v>1.2</v>
      </c>
      <c r="I104" s="5" t="s">
        <v>179</v>
      </c>
      <c r="J104" s="5" t="s">
        <v>180</v>
      </c>
      <c r="K104" s="5" t="s">
        <v>181</v>
      </c>
      <c r="L104" s="5" t="s">
        <v>182</v>
      </c>
      <c r="M104" s="8">
        <v>20851</v>
      </c>
      <c r="N104" s="5" t="s">
        <v>183</v>
      </c>
    </row>
    <row r="105" spans="1:14" x14ac:dyDescent="0.3">
      <c r="A105" s="1"/>
      <c r="B105" s="5" t="s">
        <v>446</v>
      </c>
      <c r="C105" s="5" t="s">
        <v>447</v>
      </c>
      <c r="D105" s="5" t="s">
        <v>450</v>
      </c>
      <c r="E105" s="4" t="s">
        <v>176</v>
      </c>
      <c r="F105" s="4" t="s">
        <v>177</v>
      </c>
      <c r="G105" s="6" t="s">
        <v>449</v>
      </c>
      <c r="H105" s="8">
        <v>1.2</v>
      </c>
      <c r="I105" s="5" t="s">
        <v>179</v>
      </c>
      <c r="J105" s="5" t="s">
        <v>180</v>
      </c>
      <c r="K105" s="5" t="s">
        <v>181</v>
      </c>
      <c r="L105" s="5" t="s">
        <v>182</v>
      </c>
      <c r="M105" s="8">
        <v>20852</v>
      </c>
      <c r="N105" s="5" t="s">
        <v>183</v>
      </c>
    </row>
    <row r="106" spans="1:14" x14ac:dyDescent="0.3">
      <c r="A106" s="1"/>
      <c r="B106" s="5" t="s">
        <v>446</v>
      </c>
      <c r="C106" s="5" t="s">
        <v>451</v>
      </c>
      <c r="D106" s="5" t="s">
        <v>32</v>
      </c>
      <c r="E106" s="4" t="s">
        <v>176</v>
      </c>
      <c r="F106" s="4" t="s">
        <v>177</v>
      </c>
      <c r="G106" s="6" t="s">
        <v>449</v>
      </c>
      <c r="H106" s="8">
        <v>1.5</v>
      </c>
      <c r="I106" s="5" t="s">
        <v>179</v>
      </c>
      <c r="J106" s="5" t="s">
        <v>180</v>
      </c>
      <c r="K106" s="5" t="s">
        <v>181</v>
      </c>
      <c r="L106" s="5" t="s">
        <v>182</v>
      </c>
      <c r="M106" s="8">
        <v>13299</v>
      </c>
      <c r="N106" s="5" t="s">
        <v>183</v>
      </c>
    </row>
    <row r="107" spans="1:14" x14ac:dyDescent="0.3">
      <c r="A107" s="1"/>
      <c r="B107" s="5" t="s">
        <v>446</v>
      </c>
      <c r="C107" s="5" t="s">
        <v>451</v>
      </c>
      <c r="D107" s="5" t="s">
        <v>26</v>
      </c>
      <c r="E107" s="4" t="s">
        <v>176</v>
      </c>
      <c r="F107" s="4" t="s">
        <v>177</v>
      </c>
      <c r="G107" s="6" t="s">
        <v>449</v>
      </c>
      <c r="H107" s="8">
        <v>1.5</v>
      </c>
      <c r="I107" s="5" t="s">
        <v>179</v>
      </c>
      <c r="J107" s="5" t="s">
        <v>180</v>
      </c>
      <c r="K107" s="5" t="s">
        <v>181</v>
      </c>
      <c r="L107" s="5" t="s">
        <v>182</v>
      </c>
      <c r="M107" s="8">
        <v>13300</v>
      </c>
      <c r="N107" s="5" t="s">
        <v>183</v>
      </c>
    </row>
    <row r="108" spans="1:14" x14ac:dyDescent="0.3">
      <c r="A108" s="1"/>
      <c r="B108" s="5" t="s">
        <v>446</v>
      </c>
      <c r="C108" s="5" t="s">
        <v>451</v>
      </c>
      <c r="D108" s="5" t="s">
        <v>53</v>
      </c>
      <c r="E108" s="4" t="s">
        <v>176</v>
      </c>
      <c r="F108" s="4" t="s">
        <v>177</v>
      </c>
      <c r="G108" s="6" t="s">
        <v>449</v>
      </c>
      <c r="H108" s="8">
        <v>1.5</v>
      </c>
      <c r="I108" s="5" t="s">
        <v>179</v>
      </c>
      <c r="J108" s="5" t="s">
        <v>180</v>
      </c>
      <c r="K108" s="5" t="s">
        <v>181</v>
      </c>
      <c r="L108" s="5" t="s">
        <v>182</v>
      </c>
      <c r="M108" s="8">
        <v>13301</v>
      </c>
      <c r="N108" s="5" t="s">
        <v>183</v>
      </c>
    </row>
    <row r="109" spans="1:14" x14ac:dyDescent="0.3">
      <c r="A109" s="1"/>
      <c r="B109" s="5" t="s">
        <v>446</v>
      </c>
      <c r="C109" s="5" t="s">
        <v>452</v>
      </c>
      <c r="D109" s="5" t="s">
        <v>32</v>
      </c>
      <c r="E109" s="4" t="s">
        <v>176</v>
      </c>
      <c r="F109" s="4" t="s">
        <v>177</v>
      </c>
      <c r="G109" s="6" t="s">
        <v>453</v>
      </c>
      <c r="H109" s="8">
        <v>1.5</v>
      </c>
      <c r="I109" s="5" t="s">
        <v>179</v>
      </c>
      <c r="J109" s="5" t="s">
        <v>180</v>
      </c>
      <c r="K109" s="5" t="s">
        <v>181</v>
      </c>
      <c r="L109" s="5" t="s">
        <v>182</v>
      </c>
      <c r="M109" s="8">
        <v>15113</v>
      </c>
      <c r="N109" s="5" t="s">
        <v>183</v>
      </c>
    </row>
    <row r="110" spans="1:14" x14ac:dyDescent="0.3">
      <c r="A110" s="1"/>
      <c r="B110" s="5" t="s">
        <v>446</v>
      </c>
      <c r="C110" s="5" t="s">
        <v>452</v>
      </c>
      <c r="D110" s="5" t="s">
        <v>26</v>
      </c>
      <c r="E110" s="4" t="s">
        <v>176</v>
      </c>
      <c r="F110" s="4" t="s">
        <v>177</v>
      </c>
      <c r="G110" s="6" t="s">
        <v>453</v>
      </c>
      <c r="H110" s="8">
        <v>1.5</v>
      </c>
      <c r="I110" s="5" t="s">
        <v>179</v>
      </c>
      <c r="J110" s="5" t="s">
        <v>180</v>
      </c>
      <c r="K110" s="5" t="s">
        <v>181</v>
      </c>
      <c r="L110" s="5" t="s">
        <v>182</v>
      </c>
      <c r="M110" s="8">
        <v>15114</v>
      </c>
      <c r="N110" s="5" t="s">
        <v>183</v>
      </c>
    </row>
    <row r="111" spans="1:14" ht="26.4" x14ac:dyDescent="0.3">
      <c r="A111" s="1"/>
      <c r="B111" s="5" t="s">
        <v>454</v>
      </c>
      <c r="C111" s="5" t="s">
        <v>455</v>
      </c>
      <c r="D111" s="5" t="s">
        <v>456</v>
      </c>
      <c r="E111" s="4" t="s">
        <v>176</v>
      </c>
      <c r="F111" s="4" t="s">
        <v>177</v>
      </c>
      <c r="G111" s="6" t="s">
        <v>457</v>
      </c>
      <c r="H111" s="8">
        <v>0</v>
      </c>
      <c r="I111" s="5" t="s">
        <v>179</v>
      </c>
      <c r="J111" s="5" t="s">
        <v>180</v>
      </c>
      <c r="K111" s="5" t="s">
        <v>181</v>
      </c>
      <c r="L111" s="5" t="s">
        <v>187</v>
      </c>
      <c r="M111" s="8">
        <v>1973</v>
      </c>
      <c r="N111" s="5" t="s">
        <v>196</v>
      </c>
    </row>
    <row r="112" spans="1:14" x14ac:dyDescent="0.3">
      <c r="A112" s="1"/>
      <c r="B112" s="5" t="s">
        <v>42</v>
      </c>
      <c r="C112" s="5" t="s">
        <v>458</v>
      </c>
      <c r="D112" s="5" t="s">
        <v>17</v>
      </c>
      <c r="E112" s="4" t="s">
        <v>459</v>
      </c>
      <c r="F112" s="4" t="s">
        <v>460</v>
      </c>
      <c r="G112" s="6" t="s">
        <v>461</v>
      </c>
      <c r="H112" s="8">
        <v>0</v>
      </c>
      <c r="I112" s="5" t="s">
        <v>256</v>
      </c>
      <c r="J112" s="5" t="s">
        <v>195</v>
      </c>
      <c r="K112" s="5" t="s">
        <v>181</v>
      </c>
      <c r="L112" s="5" t="s">
        <v>279</v>
      </c>
      <c r="M112" s="8">
        <v>1774</v>
      </c>
      <c r="N112" s="5" t="s">
        <v>196</v>
      </c>
    </row>
    <row r="113" spans="1:14" ht="26.4" x14ac:dyDescent="0.3">
      <c r="A113" s="1"/>
      <c r="B113" s="5" t="s">
        <v>42</v>
      </c>
      <c r="C113" s="5" t="s">
        <v>462</v>
      </c>
      <c r="D113" s="5" t="s">
        <v>463</v>
      </c>
      <c r="E113" s="4" t="s">
        <v>464</v>
      </c>
      <c r="F113" s="4" t="s">
        <v>465</v>
      </c>
      <c r="G113" s="6" t="s">
        <v>466</v>
      </c>
      <c r="H113" s="8">
        <v>0</v>
      </c>
      <c r="I113" s="5" t="s">
        <v>179</v>
      </c>
      <c r="J113" s="5" t="s">
        <v>180</v>
      </c>
      <c r="K113" s="5" t="s">
        <v>181</v>
      </c>
      <c r="L113" s="5" t="s">
        <v>279</v>
      </c>
      <c r="M113" s="8">
        <v>905</v>
      </c>
      <c r="N113" s="5" t="s">
        <v>196</v>
      </c>
    </row>
    <row r="114" spans="1:14" x14ac:dyDescent="0.3">
      <c r="A114" s="1"/>
      <c r="B114" s="5" t="s">
        <v>42</v>
      </c>
      <c r="C114" s="5" t="s">
        <v>462</v>
      </c>
      <c r="D114" s="5" t="s">
        <v>463</v>
      </c>
      <c r="E114" s="4" t="s">
        <v>467</v>
      </c>
      <c r="F114" s="4" t="s">
        <v>465</v>
      </c>
      <c r="G114" s="6" t="s">
        <v>468</v>
      </c>
      <c r="H114" s="8">
        <v>0</v>
      </c>
      <c r="I114" s="5" t="s">
        <v>179</v>
      </c>
      <c r="J114" s="5" t="s">
        <v>180</v>
      </c>
      <c r="K114" s="5" t="s">
        <v>181</v>
      </c>
      <c r="L114" s="5" t="s">
        <v>279</v>
      </c>
      <c r="M114" s="8">
        <v>905</v>
      </c>
      <c r="N114" s="5" t="s">
        <v>196</v>
      </c>
    </row>
    <row r="115" spans="1:14" x14ac:dyDescent="0.3">
      <c r="A115" s="1"/>
      <c r="B115" s="5" t="s">
        <v>42</v>
      </c>
      <c r="C115" s="5" t="s">
        <v>469</v>
      </c>
      <c r="D115" s="5" t="s">
        <v>470</v>
      </c>
      <c r="E115" s="4" t="s">
        <v>176</v>
      </c>
      <c r="F115" s="4" t="s">
        <v>177</v>
      </c>
      <c r="G115" s="6" t="s">
        <v>471</v>
      </c>
      <c r="H115" s="8">
        <v>0</v>
      </c>
      <c r="I115" s="5" t="s">
        <v>179</v>
      </c>
      <c r="J115" s="5" t="s">
        <v>180</v>
      </c>
      <c r="K115" s="5" t="s">
        <v>181</v>
      </c>
      <c r="L115" s="5" t="s">
        <v>187</v>
      </c>
      <c r="M115" s="8">
        <v>352</v>
      </c>
      <c r="N115" s="5" t="s">
        <v>196</v>
      </c>
    </row>
    <row r="116" spans="1:14" ht="66" x14ac:dyDescent="0.3">
      <c r="A116" s="1"/>
      <c r="B116" s="5" t="s">
        <v>42</v>
      </c>
      <c r="C116" s="5" t="s">
        <v>469</v>
      </c>
      <c r="D116" s="5" t="s">
        <v>472</v>
      </c>
      <c r="E116" s="4" t="s">
        <v>176</v>
      </c>
      <c r="F116" s="4" t="s">
        <v>177</v>
      </c>
      <c r="G116" s="6" t="s">
        <v>473</v>
      </c>
      <c r="H116" s="8">
        <v>0</v>
      </c>
      <c r="I116" s="5" t="s">
        <v>179</v>
      </c>
      <c r="J116" s="5" t="s">
        <v>180</v>
      </c>
      <c r="K116" s="5" t="s">
        <v>181</v>
      </c>
      <c r="L116" s="5" t="s">
        <v>187</v>
      </c>
      <c r="M116" s="8">
        <v>8939</v>
      </c>
      <c r="N116" s="5" t="s">
        <v>196</v>
      </c>
    </row>
    <row r="117" spans="1:14" ht="39.6" x14ac:dyDescent="0.3">
      <c r="A117" s="1"/>
      <c r="B117" s="5" t="s">
        <v>42</v>
      </c>
      <c r="C117" s="5" t="s">
        <v>474</v>
      </c>
      <c r="D117" s="5" t="s">
        <v>475</v>
      </c>
      <c r="E117" s="4" t="s">
        <v>176</v>
      </c>
      <c r="F117" s="4" t="s">
        <v>177</v>
      </c>
      <c r="G117" s="6" t="s">
        <v>476</v>
      </c>
      <c r="H117" s="8">
        <v>0</v>
      </c>
      <c r="I117" s="5" t="s">
        <v>179</v>
      </c>
      <c r="J117" s="5" t="s">
        <v>180</v>
      </c>
      <c r="K117" s="5" t="s">
        <v>181</v>
      </c>
      <c r="L117" s="5" t="s">
        <v>187</v>
      </c>
      <c r="M117" s="8">
        <v>24696</v>
      </c>
      <c r="N117" s="5" t="s">
        <v>196</v>
      </c>
    </row>
    <row r="118" spans="1:14" ht="39.6" x14ac:dyDescent="0.3">
      <c r="A118" s="1"/>
      <c r="B118" s="5" t="s">
        <v>42</v>
      </c>
      <c r="C118" s="5" t="s">
        <v>477</v>
      </c>
      <c r="D118" s="5" t="s">
        <v>478</v>
      </c>
      <c r="E118" s="4" t="s">
        <v>176</v>
      </c>
      <c r="F118" s="4" t="s">
        <v>177</v>
      </c>
      <c r="G118" s="6" t="s">
        <v>479</v>
      </c>
      <c r="H118" s="8">
        <v>0</v>
      </c>
      <c r="I118" s="5" t="s">
        <v>179</v>
      </c>
      <c r="J118" s="5" t="s">
        <v>180</v>
      </c>
      <c r="K118" s="5" t="s">
        <v>181</v>
      </c>
      <c r="L118" s="5" t="s">
        <v>279</v>
      </c>
      <c r="M118" s="8">
        <v>22980</v>
      </c>
      <c r="N118" s="5" t="s">
        <v>196</v>
      </c>
    </row>
    <row r="119" spans="1:14" ht="66" x14ac:dyDescent="0.3">
      <c r="A119" s="1"/>
      <c r="B119" s="5" t="s">
        <v>42</v>
      </c>
      <c r="C119" s="5" t="s">
        <v>477</v>
      </c>
      <c r="D119" s="5" t="s">
        <v>478</v>
      </c>
      <c r="E119" s="4" t="s">
        <v>176</v>
      </c>
      <c r="F119" s="4" t="s">
        <v>177</v>
      </c>
      <c r="G119" s="6" t="s">
        <v>480</v>
      </c>
      <c r="H119" s="8">
        <v>0</v>
      </c>
      <c r="I119" s="5" t="s">
        <v>179</v>
      </c>
      <c r="J119" s="5" t="s">
        <v>195</v>
      </c>
      <c r="K119" s="5" t="s">
        <v>181</v>
      </c>
      <c r="L119" s="5" t="s">
        <v>187</v>
      </c>
      <c r="M119" s="8">
        <v>22980</v>
      </c>
      <c r="N119" s="5" t="s">
        <v>196</v>
      </c>
    </row>
    <row r="120" spans="1:14" ht="26.4" x14ac:dyDescent="0.3">
      <c r="A120" s="1"/>
      <c r="B120" s="5" t="s">
        <v>42</v>
      </c>
      <c r="C120" s="5" t="s">
        <v>481</v>
      </c>
      <c r="D120" s="5" t="s">
        <v>482</v>
      </c>
      <c r="E120" s="4" t="s">
        <v>176</v>
      </c>
      <c r="F120" s="4" t="s">
        <v>177</v>
      </c>
      <c r="G120" s="6" t="s">
        <v>483</v>
      </c>
      <c r="H120" s="8">
        <v>0</v>
      </c>
      <c r="I120" s="5" t="s">
        <v>179</v>
      </c>
      <c r="J120" s="5" t="s">
        <v>195</v>
      </c>
      <c r="K120" s="5" t="s">
        <v>181</v>
      </c>
      <c r="L120" s="5" t="s">
        <v>187</v>
      </c>
      <c r="M120" s="8">
        <v>23258</v>
      </c>
      <c r="N120" s="5" t="s">
        <v>196</v>
      </c>
    </row>
    <row r="121" spans="1:14" ht="26.4" x14ac:dyDescent="0.3">
      <c r="A121" s="1"/>
      <c r="B121" s="5" t="s">
        <v>42</v>
      </c>
      <c r="C121" s="5" t="s">
        <v>484</v>
      </c>
      <c r="D121" s="5" t="s">
        <v>485</v>
      </c>
      <c r="E121" s="4" t="s">
        <v>176</v>
      </c>
      <c r="F121" s="4" t="s">
        <v>177</v>
      </c>
      <c r="G121" s="6" t="s">
        <v>486</v>
      </c>
      <c r="H121" s="8">
        <v>0</v>
      </c>
      <c r="I121" s="5" t="s">
        <v>179</v>
      </c>
      <c r="J121" s="5" t="s">
        <v>180</v>
      </c>
      <c r="K121" s="5" t="s">
        <v>181</v>
      </c>
      <c r="L121" s="5" t="s">
        <v>187</v>
      </c>
      <c r="M121" s="8">
        <v>853</v>
      </c>
      <c r="N121" s="5" t="s">
        <v>196</v>
      </c>
    </row>
    <row r="122" spans="1:14" ht="52.8" x14ac:dyDescent="0.3">
      <c r="A122" s="1"/>
      <c r="B122" s="5" t="s">
        <v>42</v>
      </c>
      <c r="C122" s="5" t="s">
        <v>487</v>
      </c>
      <c r="D122" s="5" t="s">
        <v>488</v>
      </c>
      <c r="E122" s="4" t="s">
        <v>176</v>
      </c>
      <c r="F122" s="4" t="s">
        <v>177</v>
      </c>
      <c r="G122" s="6" t="s">
        <v>489</v>
      </c>
      <c r="H122" s="8">
        <v>0</v>
      </c>
      <c r="I122" s="5" t="s">
        <v>179</v>
      </c>
      <c r="J122" s="5" t="s">
        <v>180</v>
      </c>
      <c r="K122" s="5" t="s">
        <v>181</v>
      </c>
      <c r="L122" s="5" t="s">
        <v>187</v>
      </c>
      <c r="M122" s="8">
        <v>834</v>
      </c>
      <c r="N122" s="5" t="s">
        <v>196</v>
      </c>
    </row>
    <row r="123" spans="1:14" ht="52.8" x14ac:dyDescent="0.3">
      <c r="A123" s="1"/>
      <c r="B123" s="5" t="s">
        <v>42</v>
      </c>
      <c r="C123" s="5" t="s">
        <v>487</v>
      </c>
      <c r="D123" s="5" t="s">
        <v>490</v>
      </c>
      <c r="E123" s="4" t="s">
        <v>176</v>
      </c>
      <c r="F123" s="4" t="s">
        <v>177</v>
      </c>
      <c r="G123" s="6" t="s">
        <v>491</v>
      </c>
      <c r="H123" s="8">
        <v>0</v>
      </c>
      <c r="I123" s="5" t="s">
        <v>179</v>
      </c>
      <c r="J123" s="5" t="s">
        <v>180</v>
      </c>
      <c r="K123" s="5" t="s">
        <v>181</v>
      </c>
      <c r="L123" s="5" t="s">
        <v>187</v>
      </c>
      <c r="M123" s="8">
        <v>9267</v>
      </c>
      <c r="N123" s="5" t="s">
        <v>196</v>
      </c>
    </row>
    <row r="124" spans="1:14" ht="26.4" x14ac:dyDescent="0.3">
      <c r="A124" s="1"/>
      <c r="B124" s="5" t="s">
        <v>42</v>
      </c>
      <c r="C124" s="5" t="s">
        <v>487</v>
      </c>
      <c r="D124" s="5" t="s">
        <v>492</v>
      </c>
      <c r="E124" s="4" t="s">
        <v>493</v>
      </c>
      <c r="F124" s="4" t="s">
        <v>494</v>
      </c>
      <c r="G124" s="6" t="s">
        <v>495</v>
      </c>
      <c r="H124" s="8">
        <v>0</v>
      </c>
      <c r="I124" s="5" t="s">
        <v>179</v>
      </c>
      <c r="J124" s="5" t="s">
        <v>180</v>
      </c>
      <c r="K124" s="5" t="s">
        <v>181</v>
      </c>
      <c r="L124" s="5" t="s">
        <v>187</v>
      </c>
      <c r="M124" s="8">
        <v>11915</v>
      </c>
      <c r="N124" s="5" t="s">
        <v>196</v>
      </c>
    </row>
    <row r="125" spans="1:14" ht="39.6" x14ac:dyDescent="0.3">
      <c r="A125" s="1"/>
      <c r="B125" s="5" t="s">
        <v>42</v>
      </c>
      <c r="C125" s="5" t="s">
        <v>496</v>
      </c>
      <c r="D125" s="5" t="s">
        <v>497</v>
      </c>
      <c r="E125" s="4" t="s">
        <v>176</v>
      </c>
      <c r="F125" s="4" t="s">
        <v>177</v>
      </c>
      <c r="G125" s="6" t="s">
        <v>498</v>
      </c>
      <c r="H125" s="8">
        <v>0</v>
      </c>
      <c r="I125" s="5" t="s">
        <v>179</v>
      </c>
      <c r="J125" s="5" t="s">
        <v>195</v>
      </c>
      <c r="K125" s="5" t="s">
        <v>181</v>
      </c>
      <c r="L125" s="5" t="s">
        <v>187</v>
      </c>
      <c r="M125" s="8">
        <v>1987</v>
      </c>
      <c r="N125" s="5" t="s">
        <v>196</v>
      </c>
    </row>
    <row r="126" spans="1:14" ht="39.6" x14ac:dyDescent="0.3">
      <c r="A126" s="1"/>
      <c r="B126" s="5" t="s">
        <v>42</v>
      </c>
      <c r="C126" s="5" t="s">
        <v>499</v>
      </c>
      <c r="D126" s="5" t="s">
        <v>500</v>
      </c>
      <c r="E126" s="4" t="s">
        <v>176</v>
      </c>
      <c r="F126" s="4" t="s">
        <v>177</v>
      </c>
      <c r="G126" s="6" t="s">
        <v>501</v>
      </c>
      <c r="H126" s="8">
        <v>0</v>
      </c>
      <c r="I126" s="5" t="s">
        <v>179</v>
      </c>
      <c r="J126" s="5" t="s">
        <v>180</v>
      </c>
      <c r="K126" s="5" t="s">
        <v>181</v>
      </c>
      <c r="L126" s="5" t="s">
        <v>187</v>
      </c>
      <c r="M126" s="8">
        <v>8680</v>
      </c>
      <c r="N126" s="5" t="s">
        <v>196</v>
      </c>
    </row>
    <row r="127" spans="1:14" ht="26.4" x14ac:dyDescent="0.3">
      <c r="A127" s="1"/>
      <c r="B127" s="5" t="s">
        <v>42</v>
      </c>
      <c r="C127" s="5" t="s">
        <v>502</v>
      </c>
      <c r="D127" s="5" t="s">
        <v>503</v>
      </c>
      <c r="E127" s="4" t="s">
        <v>176</v>
      </c>
      <c r="F127" s="4" t="s">
        <v>177</v>
      </c>
      <c r="G127" s="6" t="s">
        <v>504</v>
      </c>
      <c r="H127" s="8">
        <v>0</v>
      </c>
      <c r="I127" s="5" t="s">
        <v>179</v>
      </c>
      <c r="J127" s="5" t="s">
        <v>180</v>
      </c>
      <c r="K127" s="5" t="s">
        <v>181</v>
      </c>
      <c r="L127" s="5" t="s">
        <v>182</v>
      </c>
      <c r="M127" s="8">
        <v>839</v>
      </c>
      <c r="N127" s="5" t="s">
        <v>196</v>
      </c>
    </row>
    <row r="128" spans="1:14" ht="66" x14ac:dyDescent="0.3">
      <c r="A128" s="1"/>
      <c r="B128" s="5" t="s">
        <v>42</v>
      </c>
      <c r="C128" s="5" t="s">
        <v>502</v>
      </c>
      <c r="D128" s="5" t="s">
        <v>505</v>
      </c>
      <c r="E128" s="4" t="s">
        <v>176</v>
      </c>
      <c r="F128" s="4" t="s">
        <v>177</v>
      </c>
      <c r="G128" s="6" t="s">
        <v>506</v>
      </c>
      <c r="H128" s="8">
        <v>0</v>
      </c>
      <c r="I128" s="5" t="s">
        <v>179</v>
      </c>
      <c r="J128" s="5" t="s">
        <v>180</v>
      </c>
      <c r="K128" s="5" t="s">
        <v>181</v>
      </c>
      <c r="L128" s="5" t="s">
        <v>182</v>
      </c>
      <c r="M128" s="8">
        <v>1437</v>
      </c>
      <c r="N128" s="5" t="s">
        <v>196</v>
      </c>
    </row>
    <row r="129" spans="1:14" ht="79.2" x14ac:dyDescent="0.3">
      <c r="A129" s="1"/>
      <c r="B129" s="5" t="s">
        <v>42</v>
      </c>
      <c r="C129" s="5" t="s">
        <v>502</v>
      </c>
      <c r="D129" s="5" t="s">
        <v>507</v>
      </c>
      <c r="E129" s="4" t="s">
        <v>508</v>
      </c>
      <c r="F129" s="4" t="s">
        <v>509</v>
      </c>
      <c r="G129" s="6" t="s">
        <v>510</v>
      </c>
      <c r="H129" s="8">
        <v>0</v>
      </c>
      <c r="I129" s="5" t="s">
        <v>179</v>
      </c>
      <c r="J129" s="5" t="s">
        <v>195</v>
      </c>
      <c r="K129" s="5" t="s">
        <v>181</v>
      </c>
      <c r="L129" s="5" t="s">
        <v>182</v>
      </c>
      <c r="M129" s="8">
        <v>1802</v>
      </c>
      <c r="N129" s="5" t="s">
        <v>196</v>
      </c>
    </row>
    <row r="130" spans="1:14" ht="92.4" x14ac:dyDescent="0.3">
      <c r="A130" s="1"/>
      <c r="B130" s="5" t="s">
        <v>42</v>
      </c>
      <c r="C130" s="5" t="s">
        <v>511</v>
      </c>
      <c r="D130" s="5" t="s">
        <v>507</v>
      </c>
      <c r="E130" s="4" t="s">
        <v>512</v>
      </c>
      <c r="F130" s="4" t="s">
        <v>513</v>
      </c>
      <c r="G130" s="6" t="s">
        <v>514</v>
      </c>
      <c r="H130" s="8">
        <v>0</v>
      </c>
      <c r="I130" s="5" t="s">
        <v>179</v>
      </c>
      <c r="J130" s="5" t="s">
        <v>195</v>
      </c>
      <c r="K130" s="5" t="s">
        <v>181</v>
      </c>
      <c r="L130" s="5" t="s">
        <v>261</v>
      </c>
      <c r="M130" s="8">
        <v>605</v>
      </c>
      <c r="N130" s="5" t="s">
        <v>196</v>
      </c>
    </row>
    <row r="131" spans="1:14" ht="39.6" x14ac:dyDescent="0.3">
      <c r="A131" s="1"/>
      <c r="B131" s="5" t="s">
        <v>42</v>
      </c>
      <c r="C131" s="5" t="s">
        <v>515</v>
      </c>
      <c r="D131" s="5" t="s">
        <v>516</v>
      </c>
      <c r="E131" s="4" t="s">
        <v>517</v>
      </c>
      <c r="F131" s="4" t="s">
        <v>518</v>
      </c>
      <c r="G131" s="6" t="s">
        <v>519</v>
      </c>
      <c r="H131" s="8">
        <v>0</v>
      </c>
      <c r="I131" s="5" t="s">
        <v>179</v>
      </c>
      <c r="J131" s="5" t="s">
        <v>180</v>
      </c>
      <c r="K131" s="5" t="s">
        <v>181</v>
      </c>
      <c r="L131" s="5" t="s">
        <v>279</v>
      </c>
      <c r="M131" s="8">
        <v>758</v>
      </c>
      <c r="N131" s="5" t="s">
        <v>196</v>
      </c>
    </row>
    <row r="132" spans="1:14" ht="26.4" x14ac:dyDescent="0.3">
      <c r="A132" s="1"/>
      <c r="B132" s="5" t="s">
        <v>42</v>
      </c>
      <c r="C132" s="5" t="s">
        <v>520</v>
      </c>
      <c r="D132" s="5" t="s">
        <v>17</v>
      </c>
      <c r="E132" s="4" t="s">
        <v>176</v>
      </c>
      <c r="F132" s="4" t="s">
        <v>177</v>
      </c>
      <c r="G132" s="6" t="s">
        <v>521</v>
      </c>
      <c r="H132" s="8">
        <v>0</v>
      </c>
      <c r="I132" s="5" t="s">
        <v>179</v>
      </c>
      <c r="J132" s="5" t="s">
        <v>195</v>
      </c>
      <c r="K132" s="5" t="s">
        <v>181</v>
      </c>
      <c r="L132" s="5" t="s">
        <v>187</v>
      </c>
      <c r="M132" s="8">
        <v>1793</v>
      </c>
      <c r="N132" s="5" t="s">
        <v>196</v>
      </c>
    </row>
    <row r="133" spans="1:14" ht="92.4" x14ac:dyDescent="0.3">
      <c r="A133" s="1"/>
      <c r="B133" s="5" t="s">
        <v>42</v>
      </c>
      <c r="C133" s="5" t="s">
        <v>520</v>
      </c>
      <c r="D133" s="5" t="s">
        <v>17</v>
      </c>
      <c r="E133" s="4" t="s">
        <v>512</v>
      </c>
      <c r="F133" s="4" t="s">
        <v>513</v>
      </c>
      <c r="G133" s="6" t="s">
        <v>522</v>
      </c>
      <c r="H133" s="8">
        <v>0</v>
      </c>
      <c r="I133" s="5" t="s">
        <v>179</v>
      </c>
      <c r="J133" s="5" t="s">
        <v>195</v>
      </c>
      <c r="K133" s="5" t="s">
        <v>181</v>
      </c>
      <c r="L133" s="5" t="s">
        <v>261</v>
      </c>
      <c r="M133" s="8">
        <v>1793</v>
      </c>
      <c r="N133" s="5" t="s">
        <v>196</v>
      </c>
    </row>
    <row r="134" spans="1:14" ht="79.2" x14ac:dyDescent="0.3">
      <c r="A134" s="1"/>
      <c r="B134" s="5" t="s">
        <v>42</v>
      </c>
      <c r="C134" s="5" t="s">
        <v>520</v>
      </c>
      <c r="D134" s="5" t="s">
        <v>17</v>
      </c>
      <c r="E134" s="4" t="s">
        <v>523</v>
      </c>
      <c r="F134" s="4" t="s">
        <v>524</v>
      </c>
      <c r="G134" s="6" t="s">
        <v>525</v>
      </c>
      <c r="H134" s="8">
        <v>0</v>
      </c>
      <c r="I134" s="5" t="s">
        <v>179</v>
      </c>
      <c r="J134" s="5" t="s">
        <v>195</v>
      </c>
      <c r="K134" s="5" t="s">
        <v>181</v>
      </c>
      <c r="L134" s="5" t="s">
        <v>187</v>
      </c>
      <c r="M134" s="8">
        <v>1793</v>
      </c>
      <c r="N134" s="5" t="s">
        <v>196</v>
      </c>
    </row>
    <row r="135" spans="1:14" ht="92.4" x14ac:dyDescent="0.3">
      <c r="A135" s="1"/>
      <c r="B135" s="5" t="s">
        <v>42</v>
      </c>
      <c r="C135" s="5" t="s">
        <v>520</v>
      </c>
      <c r="D135" s="5" t="s">
        <v>526</v>
      </c>
      <c r="E135" s="4" t="s">
        <v>527</v>
      </c>
      <c r="F135" s="4" t="s">
        <v>528</v>
      </c>
      <c r="G135" s="6" t="s">
        <v>529</v>
      </c>
      <c r="H135" s="8">
        <v>0</v>
      </c>
      <c r="I135" s="5" t="s">
        <v>179</v>
      </c>
      <c r="J135" s="5" t="s">
        <v>195</v>
      </c>
      <c r="K135" s="5" t="s">
        <v>181</v>
      </c>
      <c r="L135" s="5" t="s">
        <v>187</v>
      </c>
      <c r="M135" s="8">
        <v>1107</v>
      </c>
      <c r="N135" s="5" t="s">
        <v>196</v>
      </c>
    </row>
    <row r="136" spans="1:14" ht="92.4" x14ac:dyDescent="0.3">
      <c r="A136" s="1"/>
      <c r="B136" s="5" t="s">
        <v>42</v>
      </c>
      <c r="C136" s="5" t="s">
        <v>520</v>
      </c>
      <c r="D136" s="5" t="s">
        <v>530</v>
      </c>
      <c r="E136" s="4" t="s">
        <v>527</v>
      </c>
      <c r="F136" s="4" t="s">
        <v>528</v>
      </c>
      <c r="G136" s="6" t="s">
        <v>529</v>
      </c>
      <c r="H136" s="8">
        <v>0</v>
      </c>
      <c r="I136" s="5" t="s">
        <v>179</v>
      </c>
      <c r="J136" s="5" t="s">
        <v>195</v>
      </c>
      <c r="K136" s="5" t="s">
        <v>181</v>
      </c>
      <c r="L136" s="5" t="s">
        <v>187</v>
      </c>
      <c r="M136" s="8">
        <v>10924</v>
      </c>
      <c r="N136" s="5" t="s">
        <v>196</v>
      </c>
    </row>
    <row r="137" spans="1:14" ht="26.4" x14ac:dyDescent="0.3">
      <c r="A137" s="1"/>
      <c r="B137" s="5" t="s">
        <v>42</v>
      </c>
      <c r="C137" s="5" t="s">
        <v>531</v>
      </c>
      <c r="D137" s="5" t="s">
        <v>532</v>
      </c>
      <c r="E137" s="4" t="s">
        <v>176</v>
      </c>
      <c r="F137" s="4" t="s">
        <v>177</v>
      </c>
      <c r="G137" s="6" t="s">
        <v>533</v>
      </c>
      <c r="H137" s="8">
        <v>0</v>
      </c>
      <c r="I137" s="5" t="s">
        <v>179</v>
      </c>
      <c r="J137" s="5" t="s">
        <v>180</v>
      </c>
      <c r="K137" s="5" t="s">
        <v>181</v>
      </c>
      <c r="L137" s="5" t="s">
        <v>187</v>
      </c>
      <c r="M137" s="8">
        <v>10930</v>
      </c>
      <c r="N137" s="5" t="s">
        <v>196</v>
      </c>
    </row>
    <row r="138" spans="1:14" ht="26.4" x14ac:dyDescent="0.3">
      <c r="A138" s="1"/>
      <c r="B138" s="5" t="s">
        <v>534</v>
      </c>
      <c r="C138" s="5" t="s">
        <v>502</v>
      </c>
      <c r="D138" s="5" t="s">
        <v>535</v>
      </c>
      <c r="E138" s="4" t="s">
        <v>176</v>
      </c>
      <c r="F138" s="4" t="s">
        <v>177</v>
      </c>
      <c r="G138" s="6" t="s">
        <v>536</v>
      </c>
      <c r="H138" s="8">
        <v>24.26</v>
      </c>
      <c r="I138" s="5" t="s">
        <v>179</v>
      </c>
      <c r="J138" s="5" t="s">
        <v>180</v>
      </c>
      <c r="K138" s="5" t="s">
        <v>181</v>
      </c>
      <c r="L138" s="5" t="s">
        <v>279</v>
      </c>
      <c r="M138" s="8">
        <v>60</v>
      </c>
      <c r="N138" s="5" t="s">
        <v>183</v>
      </c>
    </row>
    <row r="139" spans="1:14" ht="39.6" x14ac:dyDescent="0.3">
      <c r="A139" s="1"/>
      <c r="B139" s="5" t="s">
        <v>537</v>
      </c>
      <c r="C139" s="5" t="s">
        <v>538</v>
      </c>
      <c r="D139" s="5" t="s">
        <v>539</v>
      </c>
      <c r="E139" s="4" t="s">
        <v>540</v>
      </c>
      <c r="F139" s="4" t="s">
        <v>177</v>
      </c>
      <c r="G139" s="6" t="s">
        <v>541</v>
      </c>
      <c r="H139" s="8">
        <v>0</v>
      </c>
      <c r="I139" s="5" t="s">
        <v>179</v>
      </c>
      <c r="J139" s="5" t="s">
        <v>180</v>
      </c>
      <c r="K139" s="5" t="s">
        <v>181</v>
      </c>
      <c r="L139" s="5" t="s">
        <v>187</v>
      </c>
      <c r="M139" s="8">
        <v>1267</v>
      </c>
      <c r="N139" s="5" t="s">
        <v>196</v>
      </c>
    </row>
    <row r="140" spans="1:14" x14ac:dyDescent="0.3">
      <c r="A140" s="1"/>
      <c r="B140" s="5" t="s">
        <v>51</v>
      </c>
      <c r="C140" s="5" t="s">
        <v>542</v>
      </c>
      <c r="D140" s="5" t="s">
        <v>543</v>
      </c>
      <c r="E140" s="4" t="s">
        <v>176</v>
      </c>
      <c r="F140" s="4" t="s">
        <v>177</v>
      </c>
      <c r="G140" s="6" t="s">
        <v>544</v>
      </c>
      <c r="H140" s="8">
        <v>0</v>
      </c>
      <c r="I140" s="5" t="s">
        <v>179</v>
      </c>
      <c r="J140" s="5" t="s">
        <v>180</v>
      </c>
      <c r="K140" s="5" t="s">
        <v>181</v>
      </c>
      <c r="L140" s="5" t="s">
        <v>279</v>
      </c>
      <c r="M140" s="8">
        <v>681</v>
      </c>
      <c r="N140" s="5" t="s">
        <v>196</v>
      </c>
    </row>
    <row r="141" spans="1:14" ht="26.4" x14ac:dyDescent="0.3">
      <c r="A141" s="1"/>
      <c r="B141" s="5" t="s">
        <v>51</v>
      </c>
      <c r="C141" s="5" t="s">
        <v>545</v>
      </c>
      <c r="D141" s="5" t="s">
        <v>546</v>
      </c>
      <c r="E141" s="4" t="s">
        <v>176</v>
      </c>
      <c r="F141" s="4" t="s">
        <v>177</v>
      </c>
      <c r="G141" s="6" t="s">
        <v>547</v>
      </c>
      <c r="H141" s="8">
        <v>0</v>
      </c>
      <c r="I141" s="5" t="s">
        <v>179</v>
      </c>
      <c r="J141" s="5" t="s">
        <v>195</v>
      </c>
      <c r="K141" s="5" t="s">
        <v>181</v>
      </c>
      <c r="L141" s="5" t="s">
        <v>187</v>
      </c>
      <c r="M141" s="8">
        <v>679</v>
      </c>
      <c r="N141" s="5" t="s">
        <v>196</v>
      </c>
    </row>
    <row r="142" spans="1:14" x14ac:dyDescent="0.3">
      <c r="A142" s="1"/>
      <c r="B142" s="5" t="s">
        <v>152</v>
      </c>
      <c r="C142" s="5" t="s">
        <v>548</v>
      </c>
      <c r="D142" s="5" t="s">
        <v>549</v>
      </c>
      <c r="E142" s="4" t="s">
        <v>176</v>
      </c>
      <c r="F142" s="4" t="s">
        <v>177</v>
      </c>
      <c r="G142" s="6" t="s">
        <v>550</v>
      </c>
      <c r="H142" s="8">
        <v>197.5</v>
      </c>
      <c r="I142" s="5" t="s">
        <v>179</v>
      </c>
      <c r="J142" s="5" t="s">
        <v>180</v>
      </c>
      <c r="K142" s="5" t="s">
        <v>181</v>
      </c>
      <c r="L142" s="5" t="s">
        <v>182</v>
      </c>
      <c r="M142" s="8">
        <v>13655</v>
      </c>
      <c r="N142" s="5" t="s">
        <v>196</v>
      </c>
    </row>
    <row r="143" spans="1:14" x14ac:dyDescent="0.3">
      <c r="A143" s="1"/>
      <c r="B143" s="5" t="s">
        <v>152</v>
      </c>
      <c r="C143" s="5" t="s">
        <v>548</v>
      </c>
      <c r="D143" s="5" t="s">
        <v>551</v>
      </c>
      <c r="E143" s="4" t="s">
        <v>176</v>
      </c>
      <c r="F143" s="4" t="s">
        <v>177</v>
      </c>
      <c r="G143" s="6" t="s">
        <v>552</v>
      </c>
      <c r="H143" s="8">
        <v>100</v>
      </c>
      <c r="I143" s="5" t="s">
        <v>179</v>
      </c>
      <c r="J143" s="5" t="s">
        <v>180</v>
      </c>
      <c r="K143" s="5" t="s">
        <v>181</v>
      </c>
      <c r="L143" s="5" t="s">
        <v>182</v>
      </c>
      <c r="M143" s="8">
        <v>18478</v>
      </c>
      <c r="N143" s="5" t="s">
        <v>196</v>
      </c>
    </row>
    <row r="144" spans="1:14" x14ac:dyDescent="0.3">
      <c r="A144" s="1"/>
      <c r="B144" s="5" t="s">
        <v>152</v>
      </c>
      <c r="C144" s="5" t="s">
        <v>553</v>
      </c>
      <c r="D144" s="5" t="s">
        <v>554</v>
      </c>
      <c r="E144" s="4" t="s">
        <v>176</v>
      </c>
      <c r="F144" s="4" t="s">
        <v>177</v>
      </c>
      <c r="G144" s="6" t="s">
        <v>555</v>
      </c>
      <c r="H144" s="8">
        <v>296.3</v>
      </c>
      <c r="I144" s="5" t="s">
        <v>179</v>
      </c>
      <c r="J144" s="5" t="s">
        <v>180</v>
      </c>
      <c r="K144" s="5" t="s">
        <v>181</v>
      </c>
      <c r="L144" s="5" t="s">
        <v>182</v>
      </c>
      <c r="M144" s="8">
        <v>13657</v>
      </c>
      <c r="N144" s="5" t="s">
        <v>183</v>
      </c>
    </row>
    <row r="145" spans="1:14" x14ac:dyDescent="0.3">
      <c r="A145" s="1"/>
      <c r="B145" s="5" t="s">
        <v>152</v>
      </c>
      <c r="C145" s="5" t="s">
        <v>553</v>
      </c>
      <c r="D145" s="5" t="s">
        <v>554</v>
      </c>
      <c r="E145" s="4" t="s">
        <v>176</v>
      </c>
      <c r="F145" s="4" t="s">
        <v>177</v>
      </c>
      <c r="G145" s="6" t="s">
        <v>556</v>
      </c>
      <c r="H145" s="8">
        <v>296.3</v>
      </c>
      <c r="I145" s="5" t="s">
        <v>179</v>
      </c>
      <c r="J145" s="5" t="s">
        <v>180</v>
      </c>
      <c r="K145" s="5" t="s">
        <v>181</v>
      </c>
      <c r="L145" s="5" t="s">
        <v>182</v>
      </c>
      <c r="M145" s="8">
        <v>13657</v>
      </c>
      <c r="N145" s="5" t="s">
        <v>183</v>
      </c>
    </row>
    <row r="146" spans="1:14" x14ac:dyDescent="0.3">
      <c r="A146" s="1"/>
      <c r="B146" s="5" t="s">
        <v>156</v>
      </c>
      <c r="C146" s="5" t="s">
        <v>557</v>
      </c>
      <c r="D146" s="5" t="s">
        <v>74</v>
      </c>
      <c r="E146" s="4" t="s">
        <v>176</v>
      </c>
      <c r="F146" s="4" t="s">
        <v>177</v>
      </c>
      <c r="G146" s="6" t="s">
        <v>558</v>
      </c>
      <c r="H146" s="8">
        <v>0</v>
      </c>
      <c r="I146" s="5" t="s">
        <v>179</v>
      </c>
      <c r="J146" s="5" t="s">
        <v>195</v>
      </c>
      <c r="K146" s="5" t="s">
        <v>181</v>
      </c>
      <c r="L146" s="5" t="s">
        <v>187</v>
      </c>
      <c r="M146" s="8">
        <v>258</v>
      </c>
      <c r="N146" s="5" t="s">
        <v>183</v>
      </c>
    </row>
    <row r="147" spans="1:14" ht="26.4" x14ac:dyDescent="0.3">
      <c r="A147" s="1"/>
      <c r="B147" s="5" t="s">
        <v>559</v>
      </c>
      <c r="C147" s="5" t="s">
        <v>560</v>
      </c>
      <c r="D147" s="5" t="s">
        <v>561</v>
      </c>
      <c r="E147" s="4" t="s">
        <v>176</v>
      </c>
      <c r="F147" s="4" t="s">
        <v>177</v>
      </c>
      <c r="G147" s="6" t="s">
        <v>562</v>
      </c>
      <c r="H147" s="8">
        <v>0</v>
      </c>
      <c r="I147" s="5" t="s">
        <v>179</v>
      </c>
      <c r="J147" s="5" t="s">
        <v>180</v>
      </c>
      <c r="K147" s="5" t="s">
        <v>181</v>
      </c>
      <c r="L147" s="5" t="s">
        <v>187</v>
      </c>
      <c r="M147" s="8">
        <v>22636</v>
      </c>
      <c r="N147" s="5" t="s">
        <v>196</v>
      </c>
    </row>
    <row r="148" spans="1:14" ht="26.4" x14ac:dyDescent="0.3">
      <c r="A148" s="1"/>
      <c r="B148" s="5" t="s">
        <v>559</v>
      </c>
      <c r="C148" s="5" t="s">
        <v>560</v>
      </c>
      <c r="D148" s="5" t="s">
        <v>563</v>
      </c>
      <c r="E148" s="4" t="s">
        <v>423</v>
      </c>
      <c r="F148" s="4" t="s">
        <v>564</v>
      </c>
      <c r="G148" s="6" t="s">
        <v>565</v>
      </c>
      <c r="H148" s="8">
        <v>0</v>
      </c>
      <c r="I148" s="5" t="s">
        <v>179</v>
      </c>
      <c r="J148" s="5" t="s">
        <v>195</v>
      </c>
      <c r="K148" s="5" t="s">
        <v>181</v>
      </c>
      <c r="L148" s="5" t="s">
        <v>187</v>
      </c>
      <c r="M148" s="8">
        <v>22610</v>
      </c>
      <c r="N148" s="5" t="s">
        <v>196</v>
      </c>
    </row>
    <row r="149" spans="1:14" ht="39.6" x14ac:dyDescent="0.3">
      <c r="A149" s="1"/>
      <c r="B149" s="5" t="s">
        <v>559</v>
      </c>
      <c r="C149" s="5" t="s">
        <v>192</v>
      </c>
      <c r="D149" s="5" t="s">
        <v>566</v>
      </c>
      <c r="E149" s="4" t="s">
        <v>176</v>
      </c>
      <c r="F149" s="4" t="s">
        <v>177</v>
      </c>
      <c r="G149" s="6" t="s">
        <v>567</v>
      </c>
      <c r="H149" s="8">
        <v>0</v>
      </c>
      <c r="I149" s="5" t="s">
        <v>179</v>
      </c>
      <c r="J149" s="5" t="s">
        <v>195</v>
      </c>
      <c r="K149" s="5" t="s">
        <v>181</v>
      </c>
      <c r="L149" s="5" t="s">
        <v>187</v>
      </c>
      <c r="M149" s="8">
        <v>13658</v>
      </c>
      <c r="N149" s="5" t="s">
        <v>196</v>
      </c>
    </row>
    <row r="150" spans="1:14" ht="26.4" x14ac:dyDescent="0.3">
      <c r="A150" s="1"/>
      <c r="B150" s="5" t="s">
        <v>559</v>
      </c>
      <c r="C150" s="5" t="s">
        <v>192</v>
      </c>
      <c r="D150" s="5" t="s">
        <v>568</v>
      </c>
      <c r="E150" s="4" t="s">
        <v>569</v>
      </c>
      <c r="F150" s="4" t="s">
        <v>570</v>
      </c>
      <c r="G150" s="6" t="s">
        <v>571</v>
      </c>
      <c r="H150" s="8">
        <v>0</v>
      </c>
      <c r="I150" s="5" t="s">
        <v>179</v>
      </c>
      <c r="J150" s="5" t="s">
        <v>180</v>
      </c>
      <c r="K150" s="5" t="s">
        <v>181</v>
      </c>
      <c r="L150" s="5" t="s">
        <v>279</v>
      </c>
      <c r="M150" s="8">
        <v>14673</v>
      </c>
      <c r="N150" s="5" t="s">
        <v>196</v>
      </c>
    </row>
    <row r="151" spans="1:14" ht="26.4" x14ac:dyDescent="0.3">
      <c r="A151" s="1"/>
      <c r="B151" s="5" t="s">
        <v>559</v>
      </c>
      <c r="C151" s="5" t="s">
        <v>572</v>
      </c>
      <c r="D151" s="5" t="s">
        <v>198</v>
      </c>
      <c r="E151" s="4" t="s">
        <v>573</v>
      </c>
      <c r="F151" s="4" t="s">
        <v>574</v>
      </c>
      <c r="G151" s="6" t="s">
        <v>575</v>
      </c>
      <c r="H151" s="8">
        <v>0</v>
      </c>
      <c r="I151" s="5" t="s">
        <v>179</v>
      </c>
      <c r="J151" s="5" t="s">
        <v>180</v>
      </c>
      <c r="K151" s="5" t="s">
        <v>181</v>
      </c>
      <c r="L151" s="5" t="s">
        <v>182</v>
      </c>
      <c r="M151" s="8">
        <v>22988</v>
      </c>
      <c r="N151" s="5" t="s">
        <v>196</v>
      </c>
    </row>
    <row r="152" spans="1:14" ht="26.4" x14ac:dyDescent="0.3">
      <c r="A152" s="1"/>
      <c r="B152" s="5" t="s">
        <v>559</v>
      </c>
      <c r="C152" s="5" t="s">
        <v>572</v>
      </c>
      <c r="D152" s="5" t="s">
        <v>576</v>
      </c>
      <c r="E152" s="4" t="s">
        <v>573</v>
      </c>
      <c r="F152" s="4" t="s">
        <v>574</v>
      </c>
      <c r="G152" s="6" t="s">
        <v>577</v>
      </c>
      <c r="H152" s="8">
        <v>0</v>
      </c>
      <c r="I152" s="5" t="s">
        <v>179</v>
      </c>
      <c r="J152" s="5" t="s">
        <v>180</v>
      </c>
      <c r="K152" s="5" t="s">
        <v>181</v>
      </c>
      <c r="L152" s="5" t="s">
        <v>187</v>
      </c>
      <c r="M152" s="8">
        <v>22993</v>
      </c>
      <c r="N152" s="5" t="s">
        <v>196</v>
      </c>
    </row>
    <row r="153" spans="1:14" x14ac:dyDescent="0.3">
      <c r="A153" s="1"/>
      <c r="B153" s="5" t="s">
        <v>559</v>
      </c>
      <c r="C153" s="5" t="s">
        <v>572</v>
      </c>
      <c r="D153" s="5" t="s">
        <v>576</v>
      </c>
      <c r="E153" s="4" t="s">
        <v>573</v>
      </c>
      <c r="F153" s="4" t="s">
        <v>574</v>
      </c>
      <c r="G153" s="6" t="s">
        <v>578</v>
      </c>
      <c r="H153" s="8">
        <v>0</v>
      </c>
      <c r="I153" s="5" t="s">
        <v>179</v>
      </c>
      <c r="J153" s="5" t="s">
        <v>180</v>
      </c>
      <c r="K153" s="5" t="s">
        <v>181</v>
      </c>
      <c r="L153" s="5" t="s">
        <v>182</v>
      </c>
      <c r="M153" s="8">
        <v>22993</v>
      </c>
      <c r="N153" s="5" t="s">
        <v>196</v>
      </c>
    </row>
    <row r="154" spans="1:14" ht="52.8" x14ac:dyDescent="0.3">
      <c r="A154" s="1"/>
      <c r="B154" s="5" t="s">
        <v>559</v>
      </c>
      <c r="C154" s="5" t="s">
        <v>579</v>
      </c>
      <c r="D154" s="5" t="s">
        <v>580</v>
      </c>
      <c r="E154" s="4" t="s">
        <v>176</v>
      </c>
      <c r="F154" s="4" t="s">
        <v>177</v>
      </c>
      <c r="G154" s="6" t="s">
        <v>581</v>
      </c>
      <c r="H154" s="8">
        <v>0</v>
      </c>
      <c r="I154" s="5" t="s">
        <v>179</v>
      </c>
      <c r="J154" s="5" t="s">
        <v>195</v>
      </c>
      <c r="K154" s="5" t="s">
        <v>181</v>
      </c>
      <c r="L154" s="5" t="s">
        <v>187</v>
      </c>
      <c r="M154" s="8">
        <v>17377</v>
      </c>
      <c r="N154" s="5" t="s">
        <v>196</v>
      </c>
    </row>
    <row r="155" spans="1:14" ht="26.4" x14ac:dyDescent="0.3">
      <c r="A155" s="1"/>
      <c r="B155" s="5" t="s">
        <v>559</v>
      </c>
      <c r="C155" s="5" t="s">
        <v>579</v>
      </c>
      <c r="D155" s="5" t="s">
        <v>563</v>
      </c>
      <c r="E155" s="4" t="s">
        <v>176</v>
      </c>
      <c r="F155" s="4" t="s">
        <v>177</v>
      </c>
      <c r="G155" s="6" t="s">
        <v>582</v>
      </c>
      <c r="H155" s="8">
        <v>0</v>
      </c>
      <c r="I155" s="5" t="s">
        <v>179</v>
      </c>
      <c r="J155" s="5" t="s">
        <v>195</v>
      </c>
      <c r="K155" s="5" t="s">
        <v>181</v>
      </c>
      <c r="L155" s="5" t="s">
        <v>187</v>
      </c>
      <c r="M155" s="8">
        <v>22616</v>
      </c>
      <c r="N155" s="5" t="s">
        <v>196</v>
      </c>
    </row>
    <row r="156" spans="1:14" ht="26.4" x14ac:dyDescent="0.3">
      <c r="A156" s="1"/>
      <c r="B156" s="5" t="s">
        <v>559</v>
      </c>
      <c r="C156" s="5" t="s">
        <v>583</v>
      </c>
      <c r="D156" s="5" t="s">
        <v>584</v>
      </c>
      <c r="E156" s="4" t="s">
        <v>176</v>
      </c>
      <c r="F156" s="4" t="s">
        <v>177</v>
      </c>
      <c r="G156" s="6" t="s">
        <v>585</v>
      </c>
      <c r="H156" s="8">
        <v>0</v>
      </c>
      <c r="I156" s="5" t="s">
        <v>179</v>
      </c>
      <c r="J156" s="5" t="s">
        <v>180</v>
      </c>
      <c r="K156" s="5" t="s">
        <v>181</v>
      </c>
      <c r="L156" s="5" t="s">
        <v>187</v>
      </c>
      <c r="M156" s="8">
        <v>22609</v>
      </c>
      <c r="N156" s="5" t="s">
        <v>196</v>
      </c>
    </row>
    <row r="157" spans="1:14" x14ac:dyDescent="0.3">
      <c r="A157" s="1"/>
      <c r="B157" s="5" t="s">
        <v>559</v>
      </c>
      <c r="C157" s="5" t="s">
        <v>583</v>
      </c>
      <c r="D157" s="5" t="s">
        <v>584</v>
      </c>
      <c r="E157" s="4" t="s">
        <v>176</v>
      </c>
      <c r="F157" s="4" t="s">
        <v>177</v>
      </c>
      <c r="G157" s="6" t="s">
        <v>586</v>
      </c>
      <c r="H157" s="8">
        <v>0</v>
      </c>
      <c r="I157" s="5" t="s">
        <v>179</v>
      </c>
      <c r="J157" s="5" t="s">
        <v>180</v>
      </c>
      <c r="K157" s="5" t="s">
        <v>181</v>
      </c>
      <c r="L157" s="5" t="s">
        <v>279</v>
      </c>
      <c r="M157" s="8">
        <v>22609</v>
      </c>
      <c r="N157" s="5" t="s">
        <v>196</v>
      </c>
    </row>
    <row r="158" spans="1:14" ht="39.6" x14ac:dyDescent="0.3">
      <c r="A158" s="1"/>
      <c r="B158" s="5" t="s">
        <v>559</v>
      </c>
      <c r="C158" s="5" t="s">
        <v>587</v>
      </c>
      <c r="D158" s="5" t="s">
        <v>588</v>
      </c>
      <c r="E158" s="4" t="s">
        <v>176</v>
      </c>
      <c r="F158" s="4" t="s">
        <v>177</v>
      </c>
      <c r="G158" s="6" t="s">
        <v>589</v>
      </c>
      <c r="H158" s="8">
        <v>0</v>
      </c>
      <c r="I158" s="5" t="s">
        <v>179</v>
      </c>
      <c r="J158" s="5" t="s">
        <v>195</v>
      </c>
      <c r="K158" s="5" t="s">
        <v>181</v>
      </c>
      <c r="L158" s="5" t="s">
        <v>187</v>
      </c>
      <c r="M158" s="8">
        <v>11121</v>
      </c>
      <c r="N158" s="5" t="s">
        <v>196</v>
      </c>
    </row>
    <row r="159" spans="1:14" ht="39.6" x14ac:dyDescent="0.3">
      <c r="A159" s="1"/>
      <c r="B159" s="5" t="s">
        <v>559</v>
      </c>
      <c r="C159" s="5" t="s">
        <v>587</v>
      </c>
      <c r="D159" s="5" t="s">
        <v>588</v>
      </c>
      <c r="E159" s="4" t="s">
        <v>176</v>
      </c>
      <c r="F159" s="4" t="s">
        <v>177</v>
      </c>
      <c r="G159" s="6" t="s">
        <v>590</v>
      </c>
      <c r="H159" s="8">
        <v>0</v>
      </c>
      <c r="I159" s="5" t="s">
        <v>179</v>
      </c>
      <c r="J159" s="5" t="s">
        <v>195</v>
      </c>
      <c r="K159" s="5" t="s">
        <v>181</v>
      </c>
      <c r="L159" s="5" t="s">
        <v>187</v>
      </c>
      <c r="M159" s="8">
        <v>11121</v>
      </c>
      <c r="N159" s="5" t="s">
        <v>196</v>
      </c>
    </row>
    <row r="160" spans="1:14" ht="39.6" x14ac:dyDescent="0.3">
      <c r="A160" s="1"/>
      <c r="B160" s="5" t="s">
        <v>559</v>
      </c>
      <c r="C160" s="5" t="s">
        <v>587</v>
      </c>
      <c r="D160" s="5" t="s">
        <v>591</v>
      </c>
      <c r="E160" s="4" t="s">
        <v>176</v>
      </c>
      <c r="F160" s="4" t="s">
        <v>177</v>
      </c>
      <c r="G160" s="6" t="s">
        <v>592</v>
      </c>
      <c r="H160" s="8">
        <v>0</v>
      </c>
      <c r="I160" s="5" t="s">
        <v>179</v>
      </c>
      <c r="J160" s="5" t="s">
        <v>195</v>
      </c>
      <c r="K160" s="5" t="s">
        <v>181</v>
      </c>
      <c r="L160" s="5" t="s">
        <v>187</v>
      </c>
      <c r="M160" s="8">
        <v>13176</v>
      </c>
      <c r="N160" s="5" t="s">
        <v>196</v>
      </c>
    </row>
    <row r="161" spans="1:14" ht="52.8" x14ac:dyDescent="0.3">
      <c r="A161" s="1"/>
      <c r="B161" s="5" t="s">
        <v>559</v>
      </c>
      <c r="C161" s="5" t="s">
        <v>593</v>
      </c>
      <c r="D161" s="5" t="s">
        <v>594</v>
      </c>
      <c r="E161" s="4" t="s">
        <v>176</v>
      </c>
      <c r="F161" s="4" t="s">
        <v>177</v>
      </c>
      <c r="G161" s="6" t="s">
        <v>595</v>
      </c>
      <c r="H161" s="8">
        <v>0</v>
      </c>
      <c r="I161" s="5" t="s">
        <v>179</v>
      </c>
      <c r="J161" s="5" t="s">
        <v>180</v>
      </c>
      <c r="K161" s="5" t="s">
        <v>181</v>
      </c>
      <c r="L161" s="5" t="s">
        <v>187</v>
      </c>
      <c r="M161" s="8">
        <v>14325</v>
      </c>
      <c r="N161" s="5" t="s">
        <v>196</v>
      </c>
    </row>
    <row r="162" spans="1:14" ht="52.8" x14ac:dyDescent="0.3">
      <c r="A162" s="1"/>
      <c r="B162" s="5" t="s">
        <v>559</v>
      </c>
      <c r="C162" s="5" t="s">
        <v>596</v>
      </c>
      <c r="D162" s="5" t="s">
        <v>588</v>
      </c>
      <c r="E162" s="4" t="s">
        <v>176</v>
      </c>
      <c r="F162" s="4" t="s">
        <v>177</v>
      </c>
      <c r="G162" s="6" t="s">
        <v>597</v>
      </c>
      <c r="H162" s="8">
        <v>0</v>
      </c>
      <c r="I162" s="5" t="s">
        <v>179</v>
      </c>
      <c r="J162" s="5" t="s">
        <v>195</v>
      </c>
      <c r="K162" s="5" t="s">
        <v>181</v>
      </c>
      <c r="L162" s="5" t="s">
        <v>187</v>
      </c>
      <c r="M162" s="8">
        <v>10581</v>
      </c>
      <c r="N162" s="5" t="s">
        <v>196</v>
      </c>
    </row>
    <row r="163" spans="1:14" ht="39.6" x14ac:dyDescent="0.3">
      <c r="A163" s="1"/>
      <c r="B163" s="5" t="s">
        <v>559</v>
      </c>
      <c r="C163" s="5" t="s">
        <v>596</v>
      </c>
      <c r="D163" s="5" t="s">
        <v>598</v>
      </c>
      <c r="E163" s="4" t="s">
        <v>176</v>
      </c>
      <c r="F163" s="4" t="s">
        <v>177</v>
      </c>
      <c r="G163" s="6" t="s">
        <v>599</v>
      </c>
      <c r="H163" s="8">
        <v>0</v>
      </c>
      <c r="I163" s="5" t="s">
        <v>179</v>
      </c>
      <c r="J163" s="5" t="s">
        <v>195</v>
      </c>
      <c r="K163" s="5" t="s">
        <v>181</v>
      </c>
      <c r="L163" s="5" t="s">
        <v>187</v>
      </c>
      <c r="M163" s="8">
        <v>13179</v>
      </c>
      <c r="N163" s="5" t="s">
        <v>196</v>
      </c>
    </row>
    <row r="164" spans="1:14" ht="52.8" x14ac:dyDescent="0.3">
      <c r="A164" s="1"/>
      <c r="B164" s="5" t="s">
        <v>559</v>
      </c>
      <c r="C164" s="5" t="s">
        <v>600</v>
      </c>
      <c r="D164" s="5" t="s">
        <v>601</v>
      </c>
      <c r="E164" s="4" t="s">
        <v>176</v>
      </c>
      <c r="F164" s="4" t="s">
        <v>177</v>
      </c>
      <c r="G164" s="6" t="s">
        <v>581</v>
      </c>
      <c r="H164" s="8">
        <v>0</v>
      </c>
      <c r="I164" s="5" t="s">
        <v>179</v>
      </c>
      <c r="J164" s="5" t="s">
        <v>195</v>
      </c>
      <c r="K164" s="5" t="s">
        <v>181</v>
      </c>
      <c r="L164" s="5" t="s">
        <v>187</v>
      </c>
      <c r="M164" s="8">
        <v>17433</v>
      </c>
      <c r="N164" s="5" t="s">
        <v>196</v>
      </c>
    </row>
    <row r="165" spans="1:14" ht="39.6" x14ac:dyDescent="0.3">
      <c r="A165" s="1"/>
      <c r="B165" s="5" t="s">
        <v>559</v>
      </c>
      <c r="C165" s="5" t="s">
        <v>600</v>
      </c>
      <c r="D165" s="5" t="s">
        <v>602</v>
      </c>
      <c r="E165" s="4" t="s">
        <v>176</v>
      </c>
      <c r="F165" s="4" t="s">
        <v>177</v>
      </c>
      <c r="G165" s="6" t="s">
        <v>603</v>
      </c>
      <c r="H165" s="8">
        <v>0</v>
      </c>
      <c r="I165" s="5" t="s">
        <v>179</v>
      </c>
      <c r="J165" s="5" t="s">
        <v>195</v>
      </c>
      <c r="K165" s="5" t="s">
        <v>181</v>
      </c>
      <c r="L165" s="5" t="s">
        <v>187</v>
      </c>
      <c r="M165" s="8">
        <v>17424</v>
      </c>
      <c r="N165" s="5" t="s">
        <v>196</v>
      </c>
    </row>
    <row r="166" spans="1:14" ht="26.4" x14ac:dyDescent="0.3">
      <c r="A166" s="1"/>
      <c r="B166" s="5" t="s">
        <v>559</v>
      </c>
      <c r="C166" s="5" t="s">
        <v>600</v>
      </c>
      <c r="D166" s="5" t="s">
        <v>604</v>
      </c>
      <c r="E166" s="4" t="s">
        <v>176</v>
      </c>
      <c r="F166" s="4" t="s">
        <v>177</v>
      </c>
      <c r="G166" s="6" t="s">
        <v>605</v>
      </c>
      <c r="H166" s="8">
        <v>0</v>
      </c>
      <c r="I166" s="5" t="s">
        <v>179</v>
      </c>
      <c r="J166" s="5" t="s">
        <v>180</v>
      </c>
      <c r="K166" s="5" t="s">
        <v>181</v>
      </c>
      <c r="L166" s="5" t="s">
        <v>187</v>
      </c>
      <c r="M166" s="8">
        <v>17437</v>
      </c>
      <c r="N166" s="5" t="s">
        <v>196</v>
      </c>
    </row>
    <row r="167" spans="1:14" x14ac:dyDescent="0.3">
      <c r="A167" s="1"/>
      <c r="B167" s="5" t="s">
        <v>606</v>
      </c>
      <c r="C167" s="5" t="s">
        <v>606</v>
      </c>
      <c r="D167" s="5" t="s">
        <v>74</v>
      </c>
      <c r="E167" s="4" t="s">
        <v>607</v>
      </c>
      <c r="F167" s="4" t="s">
        <v>428</v>
      </c>
      <c r="G167" s="6" t="s">
        <v>608</v>
      </c>
      <c r="H167" s="8">
        <v>0</v>
      </c>
      <c r="I167" s="5" t="s">
        <v>179</v>
      </c>
      <c r="J167" s="5" t="s">
        <v>195</v>
      </c>
      <c r="K167" s="5" t="s">
        <v>181</v>
      </c>
      <c r="L167" s="5" t="s">
        <v>187</v>
      </c>
      <c r="M167" s="8">
        <v>24376</v>
      </c>
      <c r="N167" s="5" t="s">
        <v>183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64" t="s">
        <v>0</v>
      </c>
      <c r="B3" s="165"/>
      <c r="C3" s="165"/>
      <c r="D3" s="165"/>
      <c r="E3" s="165"/>
      <c r="F3" s="167"/>
    </row>
    <row r="4" spans="1:6" ht="0" hidden="1" customHeight="1" x14ac:dyDescent="0.3">
      <c r="A4" s="1"/>
      <c r="B4" s="1"/>
      <c r="C4" s="1"/>
      <c r="D4" s="1"/>
      <c r="E4" s="1"/>
    </row>
    <row r="5" spans="1:6" ht="30" customHeight="1" x14ac:dyDescent="0.3">
      <c r="A5" s="2" t="s">
        <v>609</v>
      </c>
      <c r="B5" s="1"/>
      <c r="C5" s="1"/>
      <c r="D5" s="1"/>
      <c r="E5" s="1"/>
    </row>
    <row r="6" spans="1:6" ht="34.950000000000003" customHeight="1" x14ac:dyDescent="0.3">
      <c r="A6" s="3" t="s">
        <v>3</v>
      </c>
      <c r="B6" s="3" t="s">
        <v>5</v>
      </c>
      <c r="C6" s="3" t="s">
        <v>4</v>
      </c>
      <c r="D6" s="3" t="s">
        <v>6</v>
      </c>
      <c r="E6" s="3" t="s">
        <v>610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55" zoomScaleNormal="55" workbookViewId="0">
      <pane xSplit="2" ySplit="10" topLeftCell="FA39" activePane="bottomRight" state="frozen"/>
      <selection pane="topRight" activeCell="C1" sqref="C1"/>
      <selection pane="bottomLeft" activeCell="A11" sqref="A11"/>
      <selection pane="bottomRight" activeCell="FC11" sqref="FC11:FC58"/>
    </sheetView>
  </sheetViews>
  <sheetFormatPr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69" t="s">
        <v>611</v>
      </c>
      <c r="B5" s="170"/>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0"/>
      <c r="DW5" s="170"/>
      <c r="DX5" s="170"/>
      <c r="DY5" s="170"/>
      <c r="DZ5" s="170"/>
      <c r="EA5" s="170"/>
      <c r="EB5" s="170"/>
      <c r="EC5" s="170"/>
      <c r="ED5" s="170"/>
      <c r="EE5" s="170"/>
      <c r="EF5" s="170"/>
      <c r="EG5" s="170"/>
      <c r="EH5" s="170"/>
      <c r="EI5" s="170"/>
      <c r="EJ5" s="170"/>
      <c r="EK5" s="170"/>
      <c r="EL5" s="170"/>
      <c r="EM5" s="170"/>
      <c r="EN5" s="170"/>
      <c r="EO5" s="170"/>
      <c r="EP5" s="170"/>
      <c r="EQ5" s="170"/>
      <c r="ER5" s="170"/>
      <c r="ES5" s="170"/>
      <c r="ET5" s="170"/>
      <c r="EU5" s="170"/>
      <c r="EV5" s="170"/>
      <c r="EW5" s="170"/>
      <c r="EX5" s="170"/>
      <c r="EY5" s="170"/>
      <c r="EZ5" s="170"/>
      <c r="FA5" s="170"/>
      <c r="FB5" s="170"/>
      <c r="FC5" s="170"/>
      <c r="FD5" s="170"/>
      <c r="FE5" s="170"/>
      <c r="FF5" s="170"/>
      <c r="FG5" s="170"/>
      <c r="FH5" s="170"/>
      <c r="FI5" s="170"/>
      <c r="FJ5" s="170"/>
      <c r="FK5" s="1"/>
      <c r="FL5" s="172" t="s">
        <v>612</v>
      </c>
      <c r="FM5" s="171"/>
      <c r="FN5" s="171"/>
      <c r="FO5" s="171"/>
      <c r="FP5" s="171"/>
      <c r="FQ5" s="171"/>
      <c r="FR5" s="171"/>
      <c r="FS5" s="171"/>
      <c r="FT5" s="171"/>
    </row>
    <row r="6" spans="1:176" ht="22.05" hidden="1" customHeight="1" x14ac:dyDescent="0.3">
      <c r="A6" s="168" t="s">
        <v>64</v>
      </c>
      <c r="B6" s="168" t="s">
        <v>613</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68" t="s">
        <v>614</v>
      </c>
      <c r="FK6" s="1"/>
      <c r="FL6" s="10">
        <v>221</v>
      </c>
      <c r="FM6" s="10">
        <v>222</v>
      </c>
      <c r="FN6" s="10">
        <v>224</v>
      </c>
      <c r="FO6" s="10">
        <v>2187</v>
      </c>
      <c r="FP6" s="10">
        <v>227</v>
      </c>
      <c r="FQ6" s="10">
        <v>49400</v>
      </c>
      <c r="FR6" s="10">
        <v>199</v>
      </c>
      <c r="FS6" s="10">
        <v>200</v>
      </c>
      <c r="FT6" s="171" t="s">
        <v>615</v>
      </c>
    </row>
    <row r="7" spans="1:176" ht="15" hidden="1" customHeight="1" x14ac:dyDescent="0.3">
      <c r="A7" s="168"/>
      <c r="B7" s="168"/>
      <c r="C7" s="9" t="s">
        <v>616</v>
      </c>
      <c r="D7" s="9" t="s">
        <v>616</v>
      </c>
      <c r="E7" s="9" t="s">
        <v>617</v>
      </c>
      <c r="F7" s="9" t="s">
        <v>616</v>
      </c>
      <c r="G7" s="9" t="s">
        <v>616</v>
      </c>
      <c r="H7" s="9" t="s">
        <v>618</v>
      </c>
      <c r="I7" s="9" t="s">
        <v>618</v>
      </c>
      <c r="J7" s="9" t="s">
        <v>618</v>
      </c>
      <c r="K7" s="9" t="s">
        <v>618</v>
      </c>
      <c r="L7" s="9" t="s">
        <v>616</v>
      </c>
      <c r="M7" s="9" t="s">
        <v>616</v>
      </c>
      <c r="N7" s="9" t="s">
        <v>616</v>
      </c>
      <c r="O7" s="9" t="s">
        <v>616</v>
      </c>
      <c r="P7" s="9" t="s">
        <v>616</v>
      </c>
      <c r="Q7" s="9" t="s">
        <v>616</v>
      </c>
      <c r="R7" s="9" t="s">
        <v>616</v>
      </c>
      <c r="S7" s="9" t="s">
        <v>616</v>
      </c>
      <c r="T7" s="9" t="s">
        <v>616</v>
      </c>
      <c r="U7" s="9" t="s">
        <v>616</v>
      </c>
      <c r="V7" s="9" t="s">
        <v>616</v>
      </c>
      <c r="W7" s="9" t="s">
        <v>616</v>
      </c>
      <c r="X7" s="9" t="s">
        <v>616</v>
      </c>
      <c r="Y7" s="9" t="s">
        <v>616</v>
      </c>
      <c r="Z7" s="9" t="s">
        <v>617</v>
      </c>
      <c r="AA7" s="9" t="s">
        <v>617</v>
      </c>
      <c r="AB7" s="9" t="s">
        <v>617</v>
      </c>
      <c r="AC7" s="9" t="s">
        <v>616</v>
      </c>
      <c r="AD7" s="9" t="s">
        <v>617</v>
      </c>
      <c r="AE7" s="9" t="s">
        <v>617</v>
      </c>
      <c r="AF7" s="9" t="s">
        <v>617</v>
      </c>
      <c r="AG7" s="9" t="s">
        <v>617</v>
      </c>
      <c r="AH7" s="9" t="s">
        <v>617</v>
      </c>
      <c r="AI7" s="9" t="s">
        <v>617</v>
      </c>
      <c r="AJ7" s="9" t="s">
        <v>617</v>
      </c>
      <c r="AK7" s="9" t="s">
        <v>617</v>
      </c>
      <c r="AL7" s="9" t="s">
        <v>616</v>
      </c>
      <c r="AM7" s="9" t="s">
        <v>618</v>
      </c>
      <c r="AN7" s="9" t="s">
        <v>618</v>
      </c>
      <c r="AO7" s="9" t="s">
        <v>618</v>
      </c>
      <c r="AP7" s="9" t="s">
        <v>616</v>
      </c>
      <c r="AQ7" s="9" t="s">
        <v>616</v>
      </c>
      <c r="AR7" s="9" t="s">
        <v>616</v>
      </c>
      <c r="AS7" s="9" t="s">
        <v>616</v>
      </c>
      <c r="AT7" s="9" t="s">
        <v>616</v>
      </c>
      <c r="AU7" s="9" t="s">
        <v>616</v>
      </c>
      <c r="AV7" s="9" t="s">
        <v>616</v>
      </c>
      <c r="AW7" s="9" t="s">
        <v>617</v>
      </c>
      <c r="AX7" s="9" t="s">
        <v>616</v>
      </c>
      <c r="AY7" s="9" t="s">
        <v>616</v>
      </c>
      <c r="AZ7" s="9" t="s">
        <v>616</v>
      </c>
      <c r="BA7" s="9" t="s">
        <v>616</v>
      </c>
      <c r="BB7" s="9" t="s">
        <v>616</v>
      </c>
      <c r="BC7" s="9" t="s">
        <v>616</v>
      </c>
      <c r="BD7" s="9" t="s">
        <v>616</v>
      </c>
      <c r="BE7" s="9" t="s">
        <v>616</v>
      </c>
      <c r="BF7" s="9" t="s">
        <v>617</v>
      </c>
      <c r="BG7" s="9" t="s">
        <v>618</v>
      </c>
      <c r="BH7" s="9" t="s">
        <v>616</v>
      </c>
      <c r="BI7" s="9" t="s">
        <v>616</v>
      </c>
      <c r="BJ7" s="9" t="s">
        <v>618</v>
      </c>
      <c r="BK7" s="9" t="s">
        <v>618</v>
      </c>
      <c r="BL7" s="9" t="s">
        <v>618</v>
      </c>
      <c r="BM7" s="9" t="s">
        <v>617</v>
      </c>
      <c r="BN7" s="9" t="s">
        <v>617</v>
      </c>
      <c r="BO7" s="9" t="s">
        <v>617</v>
      </c>
      <c r="BP7" s="9" t="s">
        <v>616</v>
      </c>
      <c r="BQ7" s="9" t="s">
        <v>616</v>
      </c>
      <c r="BR7" s="9" t="s">
        <v>616</v>
      </c>
      <c r="BS7" s="9" t="s">
        <v>616</v>
      </c>
      <c r="BT7" s="9" t="s">
        <v>616</v>
      </c>
      <c r="BU7" s="9" t="s">
        <v>616</v>
      </c>
      <c r="BV7" s="9" t="s">
        <v>616</v>
      </c>
      <c r="BW7" s="9" t="s">
        <v>617</v>
      </c>
      <c r="BX7" s="9" t="s">
        <v>617</v>
      </c>
      <c r="BY7" s="9" t="s">
        <v>617</v>
      </c>
      <c r="BZ7" s="9" t="s">
        <v>618</v>
      </c>
      <c r="CA7" s="9" t="s">
        <v>617</v>
      </c>
      <c r="CB7" s="9" t="s">
        <v>616</v>
      </c>
      <c r="CC7" s="9" t="s">
        <v>618</v>
      </c>
      <c r="CD7" s="9" t="s">
        <v>616</v>
      </c>
      <c r="CE7" s="9" t="s">
        <v>616</v>
      </c>
      <c r="CF7" s="9" t="s">
        <v>616</v>
      </c>
      <c r="CG7" s="9" t="s">
        <v>616</v>
      </c>
      <c r="CH7" s="9" t="s">
        <v>616</v>
      </c>
      <c r="CI7" s="9" t="s">
        <v>616</v>
      </c>
      <c r="CJ7" s="9" t="s">
        <v>616</v>
      </c>
      <c r="CK7" s="9" t="s">
        <v>616</v>
      </c>
      <c r="CL7" s="9" t="s">
        <v>616</v>
      </c>
      <c r="CM7" s="9" t="s">
        <v>616</v>
      </c>
      <c r="CN7" s="9" t="s">
        <v>616</v>
      </c>
      <c r="CO7" s="9" t="s">
        <v>616</v>
      </c>
      <c r="CP7" s="9" t="s">
        <v>617</v>
      </c>
      <c r="CQ7" s="9" t="s">
        <v>617</v>
      </c>
      <c r="CR7" s="9" t="s">
        <v>617</v>
      </c>
      <c r="CS7" s="9" t="s">
        <v>617</v>
      </c>
      <c r="CT7" s="9" t="s">
        <v>616</v>
      </c>
      <c r="CU7" s="9" t="s">
        <v>616</v>
      </c>
      <c r="CV7" s="9" t="s">
        <v>616</v>
      </c>
      <c r="CW7" s="9" t="s">
        <v>616</v>
      </c>
      <c r="CX7" s="9" t="s">
        <v>617</v>
      </c>
      <c r="CY7" s="9" t="s">
        <v>618</v>
      </c>
      <c r="CZ7" s="9" t="s">
        <v>618</v>
      </c>
      <c r="DA7" s="9" t="s">
        <v>618</v>
      </c>
      <c r="DB7" s="9" t="s">
        <v>618</v>
      </c>
      <c r="DC7" s="9" t="s">
        <v>618</v>
      </c>
      <c r="DD7" s="9" t="s">
        <v>617</v>
      </c>
      <c r="DE7" s="9" t="s">
        <v>616</v>
      </c>
      <c r="DF7" s="9" t="s">
        <v>616</v>
      </c>
      <c r="DG7" s="9" t="s">
        <v>616</v>
      </c>
      <c r="DH7" s="9" t="s">
        <v>618</v>
      </c>
      <c r="DI7" s="9" t="s">
        <v>618</v>
      </c>
      <c r="DJ7" s="9" t="s">
        <v>616</v>
      </c>
      <c r="DK7" s="9" t="s">
        <v>616</v>
      </c>
      <c r="DL7" s="9" t="s">
        <v>617</v>
      </c>
      <c r="DM7" s="9" t="s">
        <v>617</v>
      </c>
      <c r="DN7" s="9" t="s">
        <v>616</v>
      </c>
      <c r="DO7" s="9" t="s">
        <v>616</v>
      </c>
      <c r="DP7" s="9" t="s">
        <v>616</v>
      </c>
      <c r="DQ7" s="9" t="s">
        <v>616</v>
      </c>
      <c r="DR7" s="9" t="s">
        <v>616</v>
      </c>
      <c r="DS7" s="9" t="s">
        <v>616</v>
      </c>
      <c r="DT7" s="9" t="s">
        <v>617</v>
      </c>
      <c r="DU7" s="9" t="s">
        <v>616</v>
      </c>
      <c r="DV7" s="9" t="s">
        <v>616</v>
      </c>
      <c r="DW7" s="9" t="s">
        <v>618</v>
      </c>
      <c r="DX7" s="9" t="s">
        <v>616</v>
      </c>
      <c r="DY7" s="9" t="s">
        <v>616</v>
      </c>
      <c r="DZ7" s="9" t="s">
        <v>618</v>
      </c>
      <c r="EA7" s="9" t="s">
        <v>616</v>
      </c>
      <c r="EB7" s="9" t="s">
        <v>616</v>
      </c>
      <c r="EC7" s="9" t="s">
        <v>616</v>
      </c>
      <c r="ED7" s="9" t="s">
        <v>618</v>
      </c>
      <c r="EE7" s="9" t="s">
        <v>618</v>
      </c>
      <c r="EF7" s="9" t="s">
        <v>617</v>
      </c>
      <c r="EG7" s="9" t="s">
        <v>616</v>
      </c>
      <c r="EH7" s="9" t="s">
        <v>616</v>
      </c>
      <c r="EI7" s="9" t="s">
        <v>616</v>
      </c>
      <c r="EJ7" s="9" t="s">
        <v>616</v>
      </c>
      <c r="EK7" s="9" t="s">
        <v>616</v>
      </c>
      <c r="EL7" s="9" t="s">
        <v>616</v>
      </c>
      <c r="EM7" s="9" t="s">
        <v>617</v>
      </c>
      <c r="EN7" s="9" t="s">
        <v>617</v>
      </c>
      <c r="EO7" s="9" t="s">
        <v>617</v>
      </c>
      <c r="EP7" s="9" t="s">
        <v>617</v>
      </c>
      <c r="EQ7" s="9" t="s">
        <v>618</v>
      </c>
      <c r="ER7" s="9" t="s">
        <v>617</v>
      </c>
      <c r="ES7" s="9" t="s">
        <v>617</v>
      </c>
      <c r="ET7" s="9" t="s">
        <v>617</v>
      </c>
      <c r="EU7" s="9" t="s">
        <v>616</v>
      </c>
      <c r="EV7" s="9" t="s">
        <v>616</v>
      </c>
      <c r="EW7" s="9" t="s">
        <v>616</v>
      </c>
      <c r="EX7" s="9" t="s">
        <v>617</v>
      </c>
      <c r="EY7" s="9" t="s">
        <v>617</v>
      </c>
      <c r="EZ7" s="9" t="s">
        <v>618</v>
      </c>
      <c r="FA7" s="9" t="s">
        <v>616</v>
      </c>
      <c r="FB7" s="9" t="s">
        <v>618</v>
      </c>
      <c r="FC7" s="9" t="s">
        <v>618</v>
      </c>
      <c r="FD7" s="9" t="s">
        <v>618</v>
      </c>
      <c r="FE7" s="9" t="s">
        <v>616</v>
      </c>
      <c r="FF7" s="9" t="s">
        <v>616</v>
      </c>
      <c r="FG7" s="9" t="s">
        <v>616</v>
      </c>
      <c r="FH7" s="9" t="s">
        <v>618</v>
      </c>
      <c r="FI7" s="9" t="s">
        <v>618</v>
      </c>
      <c r="FJ7" s="168"/>
      <c r="FK7" s="1"/>
      <c r="FL7" s="10" t="s">
        <v>618</v>
      </c>
      <c r="FM7" s="10" t="s">
        <v>616</v>
      </c>
      <c r="FN7" s="10" t="s">
        <v>618</v>
      </c>
      <c r="FO7" s="10" t="s">
        <v>618</v>
      </c>
      <c r="FP7" s="10" t="s">
        <v>618</v>
      </c>
      <c r="FQ7" s="10" t="s">
        <v>618</v>
      </c>
      <c r="FR7" s="10" t="s">
        <v>618</v>
      </c>
      <c r="FS7" s="10" t="s">
        <v>618</v>
      </c>
      <c r="FT7" s="171"/>
    </row>
    <row r="8" spans="1:176" ht="15" hidden="1" customHeight="1" x14ac:dyDescent="0.3">
      <c r="A8" s="168"/>
      <c r="B8" s="168"/>
      <c r="C8" s="9" t="s">
        <v>619</v>
      </c>
      <c r="D8" s="9" t="s">
        <v>619</v>
      </c>
      <c r="E8" s="9" t="s">
        <v>619</v>
      </c>
      <c r="F8" s="9" t="s">
        <v>619</v>
      </c>
      <c r="G8" s="9" t="s">
        <v>619</v>
      </c>
      <c r="H8" s="9" t="s">
        <v>620</v>
      </c>
      <c r="I8" s="9" t="s">
        <v>620</v>
      </c>
      <c r="J8" s="9" t="s">
        <v>619</v>
      </c>
      <c r="K8" s="9" t="s">
        <v>619</v>
      </c>
      <c r="L8" s="9" t="s">
        <v>620</v>
      </c>
      <c r="M8" s="9" t="s">
        <v>620</v>
      </c>
      <c r="N8" s="9" t="s">
        <v>620</v>
      </c>
      <c r="O8" s="9" t="s">
        <v>620</v>
      </c>
      <c r="P8" s="9" t="s">
        <v>620</v>
      </c>
      <c r="Q8" s="9" t="s">
        <v>620</v>
      </c>
      <c r="R8" s="9" t="s">
        <v>620</v>
      </c>
      <c r="S8" s="9" t="s">
        <v>620</v>
      </c>
      <c r="T8" s="9" t="s">
        <v>619</v>
      </c>
      <c r="U8" s="9" t="s">
        <v>619</v>
      </c>
      <c r="V8" s="9" t="s">
        <v>620</v>
      </c>
      <c r="W8" s="9" t="s">
        <v>620</v>
      </c>
      <c r="X8" s="9" t="s">
        <v>620</v>
      </c>
      <c r="Y8" s="9" t="s">
        <v>620</v>
      </c>
      <c r="Z8" s="9" t="s">
        <v>619</v>
      </c>
      <c r="AA8" s="9" t="s">
        <v>619</v>
      </c>
      <c r="AB8" s="9" t="s">
        <v>619</v>
      </c>
      <c r="AC8" s="9" t="s">
        <v>620</v>
      </c>
      <c r="AD8" s="9" t="s">
        <v>619</v>
      </c>
      <c r="AE8" s="9" t="s">
        <v>619</v>
      </c>
      <c r="AF8" s="9" t="s">
        <v>619</v>
      </c>
      <c r="AG8" s="9" t="s">
        <v>619</v>
      </c>
      <c r="AH8" s="9" t="s">
        <v>620</v>
      </c>
      <c r="AI8" s="9" t="s">
        <v>620</v>
      </c>
      <c r="AJ8" s="9" t="s">
        <v>620</v>
      </c>
      <c r="AK8" s="9" t="s">
        <v>619</v>
      </c>
      <c r="AL8" s="9" t="s">
        <v>619</v>
      </c>
      <c r="AM8" s="9" t="s">
        <v>620</v>
      </c>
      <c r="AN8" s="9" t="s">
        <v>620</v>
      </c>
      <c r="AO8" s="9" t="s">
        <v>620</v>
      </c>
      <c r="AP8" s="9" t="s">
        <v>619</v>
      </c>
      <c r="AQ8" s="9" t="s">
        <v>619</v>
      </c>
      <c r="AR8" s="9" t="s">
        <v>619</v>
      </c>
      <c r="AS8" s="9" t="s">
        <v>619</v>
      </c>
      <c r="AT8" s="9" t="s">
        <v>619</v>
      </c>
      <c r="AU8" s="9" t="s">
        <v>619</v>
      </c>
      <c r="AV8" s="9" t="s">
        <v>619</v>
      </c>
      <c r="AW8" s="9" t="s">
        <v>619</v>
      </c>
      <c r="AX8" s="9" t="s">
        <v>620</v>
      </c>
      <c r="AY8" s="9" t="s">
        <v>620</v>
      </c>
      <c r="AZ8" s="9" t="s">
        <v>620</v>
      </c>
      <c r="BA8" s="9" t="s">
        <v>619</v>
      </c>
      <c r="BB8" s="9" t="s">
        <v>619</v>
      </c>
      <c r="BC8" s="9" t="s">
        <v>619</v>
      </c>
      <c r="BD8" s="9" t="s">
        <v>619</v>
      </c>
      <c r="BE8" s="9" t="s">
        <v>619</v>
      </c>
      <c r="BF8" s="9" t="s">
        <v>619</v>
      </c>
      <c r="BG8" s="9" t="s">
        <v>619</v>
      </c>
      <c r="BH8" s="9" t="s">
        <v>619</v>
      </c>
      <c r="BI8" s="9" t="s">
        <v>619</v>
      </c>
      <c r="BJ8" s="9" t="s">
        <v>620</v>
      </c>
      <c r="BK8" s="9" t="s">
        <v>620</v>
      </c>
      <c r="BL8" s="9" t="s">
        <v>620</v>
      </c>
      <c r="BM8" s="9" t="s">
        <v>620</v>
      </c>
      <c r="BN8" s="9" t="s">
        <v>620</v>
      </c>
      <c r="BO8" s="9" t="s">
        <v>620</v>
      </c>
      <c r="BP8" s="9" t="s">
        <v>619</v>
      </c>
      <c r="BQ8" s="9" t="s">
        <v>620</v>
      </c>
      <c r="BR8" s="9" t="s">
        <v>620</v>
      </c>
      <c r="BS8" s="9" t="s">
        <v>620</v>
      </c>
      <c r="BT8" s="9" t="s">
        <v>620</v>
      </c>
      <c r="BU8" s="9" t="s">
        <v>620</v>
      </c>
      <c r="BV8" s="9" t="s">
        <v>620</v>
      </c>
      <c r="BW8" s="9" t="s">
        <v>620</v>
      </c>
      <c r="BX8" s="9" t="s">
        <v>620</v>
      </c>
      <c r="BY8" s="9" t="s">
        <v>620</v>
      </c>
      <c r="BZ8" s="9" t="s">
        <v>619</v>
      </c>
      <c r="CA8" s="9" t="s">
        <v>620</v>
      </c>
      <c r="CB8" s="9" t="s">
        <v>620</v>
      </c>
      <c r="CC8" s="9" t="s">
        <v>619</v>
      </c>
      <c r="CD8" s="9" t="s">
        <v>619</v>
      </c>
      <c r="CE8" s="9" t="s">
        <v>619</v>
      </c>
      <c r="CF8" s="9" t="s">
        <v>619</v>
      </c>
      <c r="CG8" s="9" t="s">
        <v>619</v>
      </c>
      <c r="CH8" s="9" t="s">
        <v>619</v>
      </c>
      <c r="CI8" s="9" t="s">
        <v>620</v>
      </c>
      <c r="CJ8" s="9" t="s">
        <v>620</v>
      </c>
      <c r="CK8" s="9" t="s">
        <v>620</v>
      </c>
      <c r="CL8" s="9" t="s">
        <v>620</v>
      </c>
      <c r="CM8" s="9" t="s">
        <v>620</v>
      </c>
      <c r="CN8" s="9" t="s">
        <v>620</v>
      </c>
      <c r="CO8" s="9" t="s">
        <v>620</v>
      </c>
      <c r="CP8" s="9" t="s">
        <v>620</v>
      </c>
      <c r="CQ8" s="9" t="s">
        <v>620</v>
      </c>
      <c r="CR8" s="9" t="s">
        <v>620</v>
      </c>
      <c r="CS8" s="9" t="s">
        <v>620</v>
      </c>
      <c r="CT8" s="9" t="s">
        <v>620</v>
      </c>
      <c r="CU8" s="9" t="s">
        <v>620</v>
      </c>
      <c r="CV8" s="9" t="s">
        <v>621</v>
      </c>
      <c r="CW8" s="9" t="s">
        <v>622</v>
      </c>
      <c r="CX8" s="9" t="s">
        <v>621</v>
      </c>
      <c r="CY8" s="9" t="s">
        <v>622</v>
      </c>
      <c r="CZ8" s="9" t="s">
        <v>621</v>
      </c>
      <c r="DA8" s="9" t="s">
        <v>619</v>
      </c>
      <c r="DB8" s="9" t="s">
        <v>619</v>
      </c>
      <c r="DC8" s="9" t="s">
        <v>619</v>
      </c>
      <c r="DD8" s="9" t="s">
        <v>619</v>
      </c>
      <c r="DE8" s="9" t="s">
        <v>619</v>
      </c>
      <c r="DF8" s="9" t="s">
        <v>619</v>
      </c>
      <c r="DG8" s="9" t="s">
        <v>619</v>
      </c>
      <c r="DH8" s="9" t="s">
        <v>619</v>
      </c>
      <c r="DI8" s="9" t="s">
        <v>619</v>
      </c>
      <c r="DJ8" s="9" t="s">
        <v>619</v>
      </c>
      <c r="DK8" s="9" t="s">
        <v>619</v>
      </c>
      <c r="DL8" s="9" t="s">
        <v>621</v>
      </c>
      <c r="DM8" s="9" t="s">
        <v>621</v>
      </c>
      <c r="DN8" s="9" t="s">
        <v>622</v>
      </c>
      <c r="DO8" s="9" t="s">
        <v>622</v>
      </c>
      <c r="DP8" s="9" t="s">
        <v>620</v>
      </c>
      <c r="DQ8" s="9" t="s">
        <v>620</v>
      </c>
      <c r="DR8" s="9" t="s">
        <v>620</v>
      </c>
      <c r="DS8" s="9" t="s">
        <v>620</v>
      </c>
      <c r="DT8" s="9" t="s">
        <v>621</v>
      </c>
      <c r="DU8" s="9" t="s">
        <v>619</v>
      </c>
      <c r="DV8" s="9" t="s">
        <v>619</v>
      </c>
      <c r="DW8" s="9" t="s">
        <v>619</v>
      </c>
      <c r="DX8" s="9" t="s">
        <v>619</v>
      </c>
      <c r="DY8" s="9" t="s">
        <v>619</v>
      </c>
      <c r="DZ8" s="9" t="s">
        <v>619</v>
      </c>
      <c r="EA8" s="9" t="s">
        <v>619</v>
      </c>
      <c r="EB8" s="9" t="s">
        <v>619</v>
      </c>
      <c r="EC8" s="9" t="s">
        <v>619</v>
      </c>
      <c r="ED8" s="9" t="s">
        <v>622</v>
      </c>
      <c r="EE8" s="9" t="s">
        <v>622</v>
      </c>
      <c r="EF8" s="9" t="s">
        <v>621</v>
      </c>
      <c r="EG8" s="9" t="s">
        <v>622</v>
      </c>
      <c r="EH8" s="9" t="s">
        <v>622</v>
      </c>
      <c r="EI8" s="9" t="s">
        <v>622</v>
      </c>
      <c r="EJ8" s="9" t="s">
        <v>622</v>
      </c>
      <c r="EK8" s="9" t="s">
        <v>619</v>
      </c>
      <c r="EL8" s="9" t="s">
        <v>619</v>
      </c>
      <c r="EM8" s="9" t="s">
        <v>619</v>
      </c>
      <c r="EN8" s="9" t="s">
        <v>619</v>
      </c>
      <c r="EO8" s="9" t="s">
        <v>619</v>
      </c>
      <c r="EP8" s="9" t="s">
        <v>619</v>
      </c>
      <c r="EQ8" s="9" t="s">
        <v>622</v>
      </c>
      <c r="ER8" s="9" t="s">
        <v>621</v>
      </c>
      <c r="ES8" s="9" t="s">
        <v>621</v>
      </c>
      <c r="ET8" s="9" t="s">
        <v>621</v>
      </c>
      <c r="EU8" s="9" t="s">
        <v>619</v>
      </c>
      <c r="EV8" s="9" t="s">
        <v>622</v>
      </c>
      <c r="EW8" s="9" t="s">
        <v>622</v>
      </c>
      <c r="EX8" s="9" t="s">
        <v>621</v>
      </c>
      <c r="EY8" s="9" t="s">
        <v>621</v>
      </c>
      <c r="EZ8" s="9" t="s">
        <v>619</v>
      </c>
      <c r="FA8" s="9" t="s">
        <v>619</v>
      </c>
      <c r="FB8" s="9" t="s">
        <v>620</v>
      </c>
      <c r="FC8" s="9" t="s">
        <v>620</v>
      </c>
      <c r="FD8" s="9" t="s">
        <v>620</v>
      </c>
      <c r="FE8" s="9" t="s">
        <v>620</v>
      </c>
      <c r="FF8" s="9" t="s">
        <v>620</v>
      </c>
      <c r="FG8" s="9" t="s">
        <v>620</v>
      </c>
      <c r="FH8" s="9" t="s">
        <v>620</v>
      </c>
      <c r="FI8" s="9" t="s">
        <v>620</v>
      </c>
      <c r="FJ8" s="168"/>
      <c r="FK8" s="1"/>
      <c r="FL8" s="10" t="s">
        <v>619</v>
      </c>
      <c r="FM8" s="10" t="s">
        <v>619</v>
      </c>
      <c r="FN8" s="10" t="s">
        <v>619</v>
      </c>
      <c r="FO8" s="10" t="s">
        <v>619</v>
      </c>
      <c r="FP8" s="10" t="s">
        <v>620</v>
      </c>
      <c r="FQ8" s="10" t="s">
        <v>620</v>
      </c>
      <c r="FR8" s="10" t="s">
        <v>619</v>
      </c>
      <c r="FS8" s="10" t="s">
        <v>619</v>
      </c>
      <c r="FT8" s="171"/>
    </row>
    <row r="9" spans="1:176" ht="40.049999999999997" customHeight="1" x14ac:dyDescent="0.3">
      <c r="A9" s="168"/>
      <c r="B9" s="168"/>
      <c r="C9" s="11" t="s">
        <v>623</v>
      </c>
      <c r="D9" s="11" t="s">
        <v>623</v>
      </c>
      <c r="E9" s="11" t="s">
        <v>624</v>
      </c>
      <c r="F9" s="11" t="s">
        <v>284</v>
      </c>
      <c r="G9" s="11" t="s">
        <v>284</v>
      </c>
      <c r="H9" s="11" t="s">
        <v>284</v>
      </c>
      <c r="I9" s="11" t="s">
        <v>284</v>
      </c>
      <c r="J9" s="11" t="s">
        <v>116</v>
      </c>
      <c r="K9" s="11" t="s">
        <v>116</v>
      </c>
      <c r="L9" s="11" t="s">
        <v>156</v>
      </c>
      <c r="M9" s="11" t="s">
        <v>156</v>
      </c>
      <c r="N9" s="11" t="s">
        <v>104</v>
      </c>
      <c r="O9" s="11" t="s">
        <v>104</v>
      </c>
      <c r="P9" s="11" t="s">
        <v>104</v>
      </c>
      <c r="Q9" s="11" t="s">
        <v>104</v>
      </c>
      <c r="R9" s="11" t="s">
        <v>104</v>
      </c>
      <c r="S9" s="11" t="s">
        <v>104</v>
      </c>
      <c r="T9" s="11" t="s">
        <v>104</v>
      </c>
      <c r="U9" s="11" t="s">
        <v>104</v>
      </c>
      <c r="V9" s="11" t="s">
        <v>534</v>
      </c>
      <c r="W9" s="11" t="s">
        <v>534</v>
      </c>
      <c r="X9" s="11" t="s">
        <v>534</v>
      </c>
      <c r="Y9" s="11" t="s">
        <v>534</v>
      </c>
      <c r="Z9" s="11" t="s">
        <v>625</v>
      </c>
      <c r="AA9" s="11" t="s">
        <v>280</v>
      </c>
      <c r="AB9" s="11" t="s">
        <v>280</v>
      </c>
      <c r="AC9" s="11" t="s">
        <v>280</v>
      </c>
      <c r="AD9" s="11" t="s">
        <v>23</v>
      </c>
      <c r="AE9" s="11" t="s">
        <v>23</v>
      </c>
      <c r="AF9" s="11" t="s">
        <v>23</v>
      </c>
      <c r="AG9" s="11" t="s">
        <v>23</v>
      </c>
      <c r="AH9" s="11" t="s">
        <v>23</v>
      </c>
      <c r="AI9" s="11" t="s">
        <v>23</v>
      </c>
      <c r="AJ9" s="11" t="s">
        <v>23</v>
      </c>
      <c r="AK9" s="11" t="s">
        <v>626</v>
      </c>
      <c r="AL9" s="11" t="s">
        <v>71</v>
      </c>
      <c r="AM9" s="11" t="s">
        <v>390</v>
      </c>
      <c r="AN9" s="11" t="s">
        <v>627</v>
      </c>
      <c r="AO9" s="11" t="s">
        <v>627</v>
      </c>
      <c r="AP9" s="11" t="s">
        <v>289</v>
      </c>
      <c r="AQ9" s="11" t="s">
        <v>289</v>
      </c>
      <c r="AR9" s="11" t="s">
        <v>628</v>
      </c>
      <c r="AS9" s="11" t="s">
        <v>629</v>
      </c>
      <c r="AT9" s="11" t="s">
        <v>629</v>
      </c>
      <c r="AU9" s="11" t="s">
        <v>630</v>
      </c>
      <c r="AV9" s="11" t="s">
        <v>631</v>
      </c>
      <c r="AW9" s="11" t="s">
        <v>632</v>
      </c>
      <c r="AX9" s="11" t="s">
        <v>101</v>
      </c>
      <c r="AY9" s="11" t="s">
        <v>101</v>
      </c>
      <c r="AZ9" s="11" t="s">
        <v>101</v>
      </c>
      <c r="BA9" s="11" t="s">
        <v>51</v>
      </c>
      <c r="BB9" s="11" t="s">
        <v>51</v>
      </c>
      <c r="BC9" s="11" t="s">
        <v>51</v>
      </c>
      <c r="BD9" s="11" t="s">
        <v>51</v>
      </c>
      <c r="BE9" s="11" t="s">
        <v>51</v>
      </c>
      <c r="BF9" s="11" t="s">
        <v>51</v>
      </c>
      <c r="BG9" s="11" t="s">
        <v>51</v>
      </c>
      <c r="BH9" s="11" t="s">
        <v>51</v>
      </c>
      <c r="BI9" s="11" t="s">
        <v>633</v>
      </c>
      <c r="BJ9" s="11" t="s">
        <v>83</v>
      </c>
      <c r="BK9" s="11" t="s">
        <v>83</v>
      </c>
      <c r="BL9" s="11" t="s">
        <v>83</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88</v>
      </c>
      <c r="CA9" s="11" t="s">
        <v>634</v>
      </c>
      <c r="CB9" s="11" t="s">
        <v>634</v>
      </c>
      <c r="CC9" s="11" t="s">
        <v>635</v>
      </c>
      <c r="CD9" s="11" t="s">
        <v>123</v>
      </c>
      <c r="CE9" s="11" t="s">
        <v>123</v>
      </c>
      <c r="CF9" s="11" t="s">
        <v>123</v>
      </c>
      <c r="CG9" s="11" t="s">
        <v>123</v>
      </c>
      <c r="CH9" s="11" t="s">
        <v>123</v>
      </c>
      <c r="CI9" s="11" t="s">
        <v>123</v>
      </c>
      <c r="CJ9" s="11" t="s">
        <v>123</v>
      </c>
      <c r="CK9" s="11" t="s">
        <v>123</v>
      </c>
      <c r="CL9" s="11" t="s">
        <v>123</v>
      </c>
      <c r="CM9" s="11" t="s">
        <v>123</v>
      </c>
      <c r="CN9" s="11" t="s">
        <v>123</v>
      </c>
      <c r="CO9" s="11" t="s">
        <v>123</v>
      </c>
      <c r="CP9" s="11" t="s">
        <v>144</v>
      </c>
      <c r="CQ9" s="11" t="s">
        <v>144</v>
      </c>
      <c r="CR9" s="11" t="s">
        <v>144</v>
      </c>
      <c r="CS9" s="11" t="s">
        <v>144</v>
      </c>
      <c r="CT9" s="11" t="s">
        <v>152</v>
      </c>
      <c r="CU9" s="11" t="s">
        <v>152</v>
      </c>
      <c r="CV9" s="11" t="s">
        <v>239</v>
      </c>
      <c r="CW9" s="11" t="s">
        <v>636</v>
      </c>
      <c r="CX9" s="11" t="s">
        <v>637</v>
      </c>
      <c r="CY9" s="11" t="s">
        <v>638</v>
      </c>
      <c r="CZ9" s="11" t="s">
        <v>639</v>
      </c>
      <c r="DA9" s="11" t="s">
        <v>640</v>
      </c>
      <c r="DB9" s="11" t="s">
        <v>116</v>
      </c>
      <c r="DC9" s="11" t="s">
        <v>116</v>
      </c>
      <c r="DD9" s="11" t="s">
        <v>626</v>
      </c>
      <c r="DE9" s="11" t="s">
        <v>641</v>
      </c>
      <c r="DF9" s="11" t="s">
        <v>642</v>
      </c>
      <c r="DG9" s="11" t="s">
        <v>643</v>
      </c>
      <c r="DH9" s="11" t="s">
        <v>644</v>
      </c>
      <c r="DI9" s="11" t="s">
        <v>645</v>
      </c>
      <c r="DJ9" s="11" t="s">
        <v>646</v>
      </c>
      <c r="DK9" s="11" t="s">
        <v>336</v>
      </c>
      <c r="DL9" s="11" t="s">
        <v>647</v>
      </c>
      <c r="DM9" s="11" t="s">
        <v>648</v>
      </c>
      <c r="DN9" s="11" t="s">
        <v>430</v>
      </c>
      <c r="DO9" s="11" t="s">
        <v>443</v>
      </c>
      <c r="DP9" s="11" t="s">
        <v>649</v>
      </c>
      <c r="DQ9" s="11" t="s">
        <v>649</v>
      </c>
      <c r="DR9" s="11" t="s">
        <v>649</v>
      </c>
      <c r="DS9" s="11" t="s">
        <v>649</v>
      </c>
      <c r="DT9" s="11" t="s">
        <v>650</v>
      </c>
      <c r="DU9" s="11" t="s">
        <v>651</v>
      </c>
      <c r="DV9" s="11" t="s">
        <v>652</v>
      </c>
      <c r="DW9" s="11" t="s">
        <v>653</v>
      </c>
      <c r="DX9" s="11" t="s">
        <v>654</v>
      </c>
      <c r="DY9" s="11" t="s">
        <v>30</v>
      </c>
      <c r="DZ9" s="11" t="s">
        <v>30</v>
      </c>
      <c r="EA9" s="11" t="s">
        <v>30</v>
      </c>
      <c r="EB9" s="11" t="s">
        <v>30</v>
      </c>
      <c r="EC9" s="11" t="s">
        <v>655</v>
      </c>
      <c r="ED9" s="11" t="s">
        <v>656</v>
      </c>
      <c r="EE9" s="11" t="s">
        <v>656</v>
      </c>
      <c r="EF9" s="11" t="s">
        <v>88</v>
      </c>
      <c r="EG9" s="11" t="s">
        <v>88</v>
      </c>
      <c r="EH9" s="11" t="s">
        <v>88</v>
      </c>
      <c r="EI9" s="11" t="s">
        <v>88</v>
      </c>
      <c r="EJ9" s="11" t="s">
        <v>88</v>
      </c>
      <c r="EK9" s="11" t="s">
        <v>657</v>
      </c>
      <c r="EL9" s="11" t="s">
        <v>657</v>
      </c>
      <c r="EM9" s="11" t="s">
        <v>658</v>
      </c>
      <c r="EN9" s="11" t="s">
        <v>658</v>
      </c>
      <c r="EO9" s="11" t="s">
        <v>658</v>
      </c>
      <c r="EP9" s="11" t="s">
        <v>658</v>
      </c>
      <c r="EQ9" s="11" t="s">
        <v>659</v>
      </c>
      <c r="ER9" s="11" t="s">
        <v>364</v>
      </c>
      <c r="ES9" s="11" t="s">
        <v>660</v>
      </c>
      <c r="ET9" s="11" t="s">
        <v>123</v>
      </c>
      <c r="EU9" s="11" t="s">
        <v>123</v>
      </c>
      <c r="EV9" s="11" t="s">
        <v>123</v>
      </c>
      <c r="EW9" s="11" t="s">
        <v>123</v>
      </c>
      <c r="EX9" s="11" t="s">
        <v>123</v>
      </c>
      <c r="EY9" s="11" t="s">
        <v>661</v>
      </c>
      <c r="EZ9" s="11" t="s">
        <v>662</v>
      </c>
      <c r="FA9" s="11" t="s">
        <v>662</v>
      </c>
      <c r="FB9" s="11" t="s">
        <v>663</v>
      </c>
      <c r="FC9" s="11" t="s">
        <v>664</v>
      </c>
      <c r="FD9" s="11" t="s">
        <v>664</v>
      </c>
      <c r="FE9" s="11" t="s">
        <v>665</v>
      </c>
      <c r="FF9" s="11" t="s">
        <v>665</v>
      </c>
      <c r="FG9" s="11" t="s">
        <v>173</v>
      </c>
      <c r="FH9" s="11" t="s">
        <v>184</v>
      </c>
      <c r="FI9" s="11" t="s">
        <v>189</v>
      </c>
      <c r="FJ9" s="168"/>
      <c r="FK9" s="1"/>
      <c r="FL9" s="12" t="s">
        <v>666</v>
      </c>
      <c r="FM9" s="12" t="s">
        <v>667</v>
      </c>
      <c r="FN9" s="12" t="s">
        <v>668</v>
      </c>
      <c r="FO9" s="12" t="s">
        <v>669</v>
      </c>
      <c r="FP9" s="12" t="s">
        <v>670</v>
      </c>
      <c r="FQ9" s="12" t="s">
        <v>671</v>
      </c>
      <c r="FR9" s="12" t="s">
        <v>662</v>
      </c>
      <c r="FS9" s="12" t="s">
        <v>662</v>
      </c>
      <c r="FT9" s="171"/>
    </row>
    <row r="10" spans="1:176" ht="40.049999999999997" customHeight="1" x14ac:dyDescent="0.3">
      <c r="A10" s="168"/>
      <c r="B10" s="168"/>
      <c r="C10" s="9" t="s">
        <v>672</v>
      </c>
      <c r="D10" s="9" t="s">
        <v>673</v>
      </c>
      <c r="E10" s="9" t="s">
        <v>354</v>
      </c>
      <c r="F10" s="9" t="s">
        <v>285</v>
      </c>
      <c r="G10" s="9" t="s">
        <v>674</v>
      </c>
      <c r="H10" s="9" t="s">
        <v>675</v>
      </c>
      <c r="I10" s="9" t="s">
        <v>676</v>
      </c>
      <c r="J10" s="9" t="s">
        <v>677</v>
      </c>
      <c r="K10" s="9" t="s">
        <v>678</v>
      </c>
      <c r="L10" s="9" t="s">
        <v>679</v>
      </c>
      <c r="M10" s="9" t="s">
        <v>680</v>
      </c>
      <c r="N10" s="9" t="s">
        <v>681</v>
      </c>
      <c r="O10" s="9" t="s">
        <v>682</v>
      </c>
      <c r="P10" s="9" t="s">
        <v>683</v>
      </c>
      <c r="Q10" s="9" t="s">
        <v>684</v>
      </c>
      <c r="R10" s="9" t="s">
        <v>685</v>
      </c>
      <c r="S10" s="9" t="s">
        <v>686</v>
      </c>
      <c r="T10" s="9" t="s">
        <v>687</v>
      </c>
      <c r="U10" s="9" t="s">
        <v>688</v>
      </c>
      <c r="V10" s="9" t="s">
        <v>689</v>
      </c>
      <c r="W10" s="9" t="s">
        <v>690</v>
      </c>
      <c r="X10" s="9" t="s">
        <v>691</v>
      </c>
      <c r="Y10" s="9" t="s">
        <v>692</v>
      </c>
      <c r="Z10" s="9" t="s">
        <v>693</v>
      </c>
      <c r="AA10" s="9" t="s">
        <v>694</v>
      </c>
      <c r="AB10" s="9" t="s">
        <v>695</v>
      </c>
      <c r="AC10" s="9" t="s">
        <v>281</v>
      </c>
      <c r="AD10" s="9" t="s">
        <v>696</v>
      </c>
      <c r="AE10" s="9" t="s">
        <v>257</v>
      </c>
      <c r="AF10" s="9" t="s">
        <v>262</v>
      </c>
      <c r="AG10" s="9" t="s">
        <v>265</v>
      </c>
      <c r="AH10" s="9" t="s">
        <v>697</v>
      </c>
      <c r="AI10" s="9" t="s">
        <v>698</v>
      </c>
      <c r="AJ10" s="9" t="s">
        <v>699</v>
      </c>
      <c r="AK10" s="9" t="s">
        <v>700</v>
      </c>
      <c r="AL10" s="9" t="s">
        <v>701</v>
      </c>
      <c r="AM10" s="9" t="s">
        <v>702</v>
      </c>
      <c r="AN10" s="9" t="s">
        <v>703</v>
      </c>
      <c r="AO10" s="9" t="s">
        <v>704</v>
      </c>
      <c r="AP10" s="9" t="s">
        <v>705</v>
      </c>
      <c r="AQ10" s="9" t="s">
        <v>290</v>
      </c>
      <c r="AR10" s="9" t="s">
        <v>628</v>
      </c>
      <c r="AS10" s="9" t="s">
        <v>706</v>
      </c>
      <c r="AT10" s="9" t="s">
        <v>707</v>
      </c>
      <c r="AU10" s="9" t="s">
        <v>708</v>
      </c>
      <c r="AV10" s="9" t="s">
        <v>709</v>
      </c>
      <c r="AW10" s="9" t="s">
        <v>710</v>
      </c>
      <c r="AX10" s="9" t="s">
        <v>711</v>
      </c>
      <c r="AY10" s="9" t="s">
        <v>712</v>
      </c>
      <c r="AZ10" s="9" t="s">
        <v>713</v>
      </c>
      <c r="BA10" s="9" t="s">
        <v>714</v>
      </c>
      <c r="BB10" s="9" t="s">
        <v>52</v>
      </c>
      <c r="BC10" s="9" t="s">
        <v>715</v>
      </c>
      <c r="BD10" s="9" t="s">
        <v>716</v>
      </c>
      <c r="BE10" s="9" t="s">
        <v>717</v>
      </c>
      <c r="BF10" s="9" t="s">
        <v>718</v>
      </c>
      <c r="BG10" s="9" t="s">
        <v>719</v>
      </c>
      <c r="BH10" s="9" t="s">
        <v>720</v>
      </c>
      <c r="BI10" s="9" t="s">
        <v>296</v>
      </c>
      <c r="BJ10" s="9" t="s">
        <v>721</v>
      </c>
      <c r="BK10" s="9" t="s">
        <v>722</v>
      </c>
      <c r="BL10" s="9" t="s">
        <v>723</v>
      </c>
      <c r="BM10" s="9" t="s">
        <v>724</v>
      </c>
      <c r="BN10" s="9" t="s">
        <v>725</v>
      </c>
      <c r="BO10" s="9" t="s">
        <v>726</v>
      </c>
      <c r="BP10" s="9" t="s">
        <v>321</v>
      </c>
      <c r="BQ10" s="9" t="s">
        <v>727</v>
      </c>
      <c r="BR10" s="9" t="s">
        <v>728</v>
      </c>
      <c r="BS10" s="9" t="s">
        <v>729</v>
      </c>
      <c r="BT10" s="9" t="s">
        <v>730</v>
      </c>
      <c r="BU10" s="9" t="s">
        <v>731</v>
      </c>
      <c r="BV10" s="9" t="s">
        <v>732</v>
      </c>
      <c r="BW10" s="9" t="s">
        <v>733</v>
      </c>
      <c r="BX10" s="9" t="s">
        <v>734</v>
      </c>
      <c r="BY10" s="9" t="s">
        <v>735</v>
      </c>
      <c r="BZ10" s="9" t="s">
        <v>310</v>
      </c>
      <c r="CA10" s="9" t="s">
        <v>736</v>
      </c>
      <c r="CB10" s="9" t="s">
        <v>737</v>
      </c>
      <c r="CC10" s="9" t="s">
        <v>738</v>
      </c>
      <c r="CD10" s="9" t="s">
        <v>739</v>
      </c>
      <c r="CE10" s="9" t="s">
        <v>740</v>
      </c>
      <c r="CF10" s="9" t="s">
        <v>741</v>
      </c>
      <c r="CG10" s="9" t="s">
        <v>742</v>
      </c>
      <c r="CH10" s="9" t="s">
        <v>243</v>
      </c>
      <c r="CI10" s="9" t="s">
        <v>743</v>
      </c>
      <c r="CJ10" s="9" t="s">
        <v>744</v>
      </c>
      <c r="CK10" s="9" t="s">
        <v>745</v>
      </c>
      <c r="CL10" s="9" t="s">
        <v>746</v>
      </c>
      <c r="CM10" s="9" t="s">
        <v>747</v>
      </c>
      <c r="CN10" s="9" t="s">
        <v>748</v>
      </c>
      <c r="CO10" s="9" t="s">
        <v>749</v>
      </c>
      <c r="CP10" s="9" t="s">
        <v>750</v>
      </c>
      <c r="CQ10" s="9" t="s">
        <v>751</v>
      </c>
      <c r="CR10" s="9" t="s">
        <v>752</v>
      </c>
      <c r="CS10" s="9" t="s">
        <v>753</v>
      </c>
      <c r="CT10" s="9" t="s">
        <v>754</v>
      </c>
      <c r="CU10" s="9" t="s">
        <v>755</v>
      </c>
      <c r="CV10" s="9" t="s">
        <v>756</v>
      </c>
      <c r="CW10" s="9" t="s">
        <v>757</v>
      </c>
      <c r="CX10" s="9" t="s">
        <v>758</v>
      </c>
      <c r="CY10" s="9" t="s">
        <v>759</v>
      </c>
      <c r="CZ10" s="9" t="s">
        <v>760</v>
      </c>
      <c r="DA10" s="9" t="s">
        <v>761</v>
      </c>
      <c r="DB10" s="9" t="s">
        <v>762</v>
      </c>
      <c r="DC10" s="9" t="s">
        <v>763</v>
      </c>
      <c r="DD10" s="9" t="s">
        <v>764</v>
      </c>
      <c r="DE10" s="9" t="s">
        <v>765</v>
      </c>
      <c r="DF10" s="9" t="s">
        <v>766</v>
      </c>
      <c r="DG10" s="9" t="s">
        <v>767</v>
      </c>
      <c r="DH10" s="9" t="s">
        <v>768</v>
      </c>
      <c r="DI10" s="9" t="s">
        <v>769</v>
      </c>
      <c r="DJ10" s="9" t="s">
        <v>770</v>
      </c>
      <c r="DK10" s="9" t="s">
        <v>337</v>
      </c>
      <c r="DL10" s="9" t="s">
        <v>771</v>
      </c>
      <c r="DM10" s="9" t="s">
        <v>772</v>
      </c>
      <c r="DN10" s="9" t="s">
        <v>773</v>
      </c>
      <c r="DO10" s="9" t="s">
        <v>774</v>
      </c>
      <c r="DP10" s="9" t="s">
        <v>451</v>
      </c>
      <c r="DQ10" s="9" t="s">
        <v>775</v>
      </c>
      <c r="DR10" s="9" t="s">
        <v>776</v>
      </c>
      <c r="DS10" s="9" t="s">
        <v>777</v>
      </c>
      <c r="DT10" s="9" t="s">
        <v>778</v>
      </c>
      <c r="DU10" s="9" t="s">
        <v>779</v>
      </c>
      <c r="DV10" s="9" t="s">
        <v>780</v>
      </c>
      <c r="DW10" s="9" t="s">
        <v>781</v>
      </c>
      <c r="DX10" s="9" t="s">
        <v>782</v>
      </c>
      <c r="DY10" s="9" t="s">
        <v>783</v>
      </c>
      <c r="DZ10" s="9" t="s">
        <v>784</v>
      </c>
      <c r="EA10" s="9" t="s">
        <v>785</v>
      </c>
      <c r="EB10" s="9" t="s">
        <v>786</v>
      </c>
      <c r="EC10" s="9" t="s">
        <v>787</v>
      </c>
      <c r="ED10" s="9" t="s">
        <v>788</v>
      </c>
      <c r="EE10" s="9" t="s">
        <v>789</v>
      </c>
      <c r="EF10" s="9" t="s">
        <v>790</v>
      </c>
      <c r="EG10" s="9" t="s">
        <v>791</v>
      </c>
      <c r="EH10" s="9" t="s">
        <v>792</v>
      </c>
      <c r="EI10" s="9" t="s">
        <v>793</v>
      </c>
      <c r="EJ10" s="9" t="s">
        <v>794</v>
      </c>
      <c r="EK10" s="9" t="s">
        <v>795</v>
      </c>
      <c r="EL10" s="9" t="s">
        <v>796</v>
      </c>
      <c r="EM10" s="9" t="s">
        <v>797</v>
      </c>
      <c r="EN10" s="9" t="s">
        <v>798</v>
      </c>
      <c r="EO10" s="9" t="s">
        <v>799</v>
      </c>
      <c r="EP10" s="9" t="s">
        <v>800</v>
      </c>
      <c r="EQ10" s="9" t="s">
        <v>801</v>
      </c>
      <c r="ER10" s="9" t="s">
        <v>365</v>
      </c>
      <c r="ES10" s="9" t="s">
        <v>802</v>
      </c>
      <c r="ET10" s="9" t="s">
        <v>803</v>
      </c>
      <c r="EU10" s="9" t="s">
        <v>804</v>
      </c>
      <c r="EV10" s="9" t="s">
        <v>805</v>
      </c>
      <c r="EW10" s="9" t="s">
        <v>426</v>
      </c>
      <c r="EX10" s="9" t="s">
        <v>806</v>
      </c>
      <c r="EY10" s="9" t="s">
        <v>807</v>
      </c>
      <c r="EZ10" s="9" t="s">
        <v>808</v>
      </c>
      <c r="FA10" s="9" t="s">
        <v>809</v>
      </c>
      <c r="FB10" s="9" t="s">
        <v>810</v>
      </c>
      <c r="FC10" s="9" t="s">
        <v>811</v>
      </c>
      <c r="FD10" s="9" t="s">
        <v>812</v>
      </c>
      <c r="FE10" s="9" t="s">
        <v>813</v>
      </c>
      <c r="FF10" s="9" t="s">
        <v>814</v>
      </c>
      <c r="FG10" s="9" t="s">
        <v>174</v>
      </c>
      <c r="FH10" s="9" t="s">
        <v>815</v>
      </c>
      <c r="FI10" s="9" t="s">
        <v>816</v>
      </c>
      <c r="FJ10" s="168" t="s">
        <v>817</v>
      </c>
      <c r="FK10" s="1"/>
      <c r="FL10" s="10" t="s">
        <v>818</v>
      </c>
      <c r="FM10" s="10" t="s">
        <v>819</v>
      </c>
      <c r="FN10" s="10" t="s">
        <v>820</v>
      </c>
      <c r="FO10" s="10" t="s">
        <v>821</v>
      </c>
      <c r="FP10" s="10" t="s">
        <v>822</v>
      </c>
      <c r="FQ10" s="10" t="s">
        <v>823</v>
      </c>
      <c r="FR10" s="10" t="s">
        <v>824</v>
      </c>
      <c r="FS10" s="10" t="s">
        <v>825</v>
      </c>
      <c r="FT10" s="171" t="s">
        <v>817</v>
      </c>
    </row>
    <row r="11" spans="1:176" ht="24" customHeight="1" x14ac:dyDescent="0.3">
      <c r="A11" s="13" t="s">
        <v>68</v>
      </c>
      <c r="B11" s="13" t="s">
        <v>826</v>
      </c>
      <c r="C11" s="14"/>
      <c r="D11" s="14"/>
      <c r="E11" s="14">
        <v>99.88</v>
      </c>
      <c r="F11" s="14">
        <v>591.5</v>
      </c>
      <c r="G11" s="14">
        <v>198.9</v>
      </c>
      <c r="H11" s="14"/>
      <c r="I11" s="14"/>
      <c r="J11" s="14">
        <v>89.5</v>
      </c>
      <c r="K11" s="14">
        <v>160.9</v>
      </c>
      <c r="L11" s="14"/>
      <c r="M11" s="14"/>
      <c r="N11" s="14">
        <v>117.9</v>
      </c>
      <c r="O11" s="14">
        <v>118.1</v>
      </c>
      <c r="P11" s="14">
        <v>117.9</v>
      </c>
      <c r="Q11" s="14">
        <v>215.9</v>
      </c>
      <c r="R11" s="14">
        <v>109.1</v>
      </c>
      <c r="S11" s="14">
        <v>65.900000000000006</v>
      </c>
      <c r="T11" s="14">
        <v>550.1</v>
      </c>
      <c r="U11" s="14"/>
      <c r="V11" s="14"/>
      <c r="W11" s="14"/>
      <c r="X11" s="14"/>
      <c r="Y11" s="14"/>
      <c r="Z11" s="14">
        <v>159.5</v>
      </c>
      <c r="AA11" s="14">
        <v>6.9</v>
      </c>
      <c r="AB11" s="14">
        <v>3.2</v>
      </c>
      <c r="AC11" s="14">
        <v>0</v>
      </c>
      <c r="AD11" s="14">
        <v>6.7</v>
      </c>
      <c r="AE11" s="14">
        <v>10.1</v>
      </c>
      <c r="AF11" s="14">
        <v>84.3</v>
      </c>
      <c r="AG11" s="14">
        <v>6.2</v>
      </c>
      <c r="AH11" s="14"/>
      <c r="AI11" s="14"/>
      <c r="AJ11" s="14"/>
      <c r="AK11" s="14">
        <v>108.8</v>
      </c>
      <c r="AL11" s="14">
        <v>222.9</v>
      </c>
      <c r="AM11" s="14"/>
      <c r="AN11" s="14"/>
      <c r="AO11" s="14"/>
      <c r="AP11" s="14">
        <v>6.5</v>
      </c>
      <c r="AQ11" s="14">
        <v>459.1</v>
      </c>
      <c r="AR11" s="14">
        <v>73.400000000000006</v>
      </c>
      <c r="AS11" s="14">
        <v>146.1</v>
      </c>
      <c r="AT11" s="14">
        <v>42.1</v>
      </c>
      <c r="AU11" s="14">
        <v>18.7</v>
      </c>
      <c r="AV11" s="14">
        <v>19.7</v>
      </c>
      <c r="AW11" s="14">
        <v>90.9</v>
      </c>
      <c r="AX11" s="14">
        <v>118</v>
      </c>
      <c r="AY11" s="14">
        <v>117.5</v>
      </c>
      <c r="AZ11" s="14">
        <v>152.1</v>
      </c>
      <c r="BA11" s="14">
        <v>107.8</v>
      </c>
      <c r="BB11" s="14">
        <v>8.1999999999999993</v>
      </c>
      <c r="BC11" s="14">
        <v>6.2</v>
      </c>
      <c r="BD11" s="14">
        <v>45.2</v>
      </c>
      <c r="BE11" s="14">
        <v>11.6</v>
      </c>
      <c r="BF11" s="14">
        <v>3.8</v>
      </c>
      <c r="BG11" s="14">
        <v>37.200000000000003</v>
      </c>
      <c r="BH11" s="14">
        <v>168.6</v>
      </c>
      <c r="BI11" s="14"/>
      <c r="BJ11" s="14"/>
      <c r="BK11" s="14"/>
      <c r="BL11" s="14">
        <v>47.3</v>
      </c>
      <c r="BM11" s="14"/>
      <c r="BN11" s="14"/>
      <c r="BO11" s="14"/>
      <c r="BP11" s="14">
        <v>85.7</v>
      </c>
      <c r="BQ11" s="14">
        <v>0</v>
      </c>
      <c r="BR11" s="14">
        <v>0</v>
      </c>
      <c r="BS11" s="14">
        <v>136.19999999999999</v>
      </c>
      <c r="BT11" s="14">
        <v>67.099999999999994</v>
      </c>
      <c r="BU11" s="14">
        <v>0</v>
      </c>
      <c r="BV11" s="14"/>
      <c r="BW11" s="14"/>
      <c r="BX11" s="14"/>
      <c r="BY11" s="14"/>
      <c r="BZ11" s="14"/>
      <c r="CA11" s="14"/>
      <c r="CB11" s="14"/>
      <c r="CC11" s="14">
        <v>4.5999999999999996</v>
      </c>
      <c r="CD11" s="14">
        <v>67.599999999999994</v>
      </c>
      <c r="CE11" s="14">
        <v>127.9</v>
      </c>
      <c r="CF11" s="14">
        <v>60.8</v>
      </c>
      <c r="CG11" s="14">
        <v>77.900000000000006</v>
      </c>
      <c r="CH11" s="14">
        <v>18.100000000000001</v>
      </c>
      <c r="CI11" s="14"/>
      <c r="CJ11" s="14">
        <v>0</v>
      </c>
      <c r="CK11" s="14"/>
      <c r="CL11" s="14"/>
      <c r="CM11" s="14">
        <v>146.6</v>
      </c>
      <c r="CN11" s="14">
        <v>67.400000000000006</v>
      </c>
      <c r="CO11" s="14">
        <v>0</v>
      </c>
      <c r="CP11" s="14"/>
      <c r="CQ11" s="14"/>
      <c r="CR11" s="14"/>
      <c r="CS11" s="14"/>
      <c r="CT11" s="14"/>
      <c r="CU11" s="14"/>
      <c r="CV11" s="14"/>
      <c r="CW11" s="14">
        <v>76.7</v>
      </c>
      <c r="CX11" s="14">
        <v>0</v>
      </c>
      <c r="CY11" s="14">
        <v>0</v>
      </c>
      <c r="CZ11" s="14">
        <v>0</v>
      </c>
      <c r="DA11" s="14">
        <v>20</v>
      </c>
      <c r="DB11" s="14">
        <v>10</v>
      </c>
      <c r="DC11" s="14">
        <v>5.5</v>
      </c>
      <c r="DD11" s="14">
        <v>1.2</v>
      </c>
      <c r="DE11" s="14">
        <v>3.4</v>
      </c>
      <c r="DF11" s="14">
        <v>4.9000000000000004</v>
      </c>
      <c r="DG11" s="14">
        <v>19.8</v>
      </c>
      <c r="DH11" s="14">
        <v>20</v>
      </c>
      <c r="DI11" s="14">
        <v>18.7</v>
      </c>
      <c r="DJ11" s="14">
        <v>3.6</v>
      </c>
      <c r="DK11" s="14">
        <v>0</v>
      </c>
      <c r="DL11" s="14">
        <v>0</v>
      </c>
      <c r="DM11" s="14">
        <v>0</v>
      </c>
      <c r="DN11" s="14">
        <v>23.9</v>
      </c>
      <c r="DO11" s="14">
        <v>58.9</v>
      </c>
      <c r="DP11" s="14"/>
      <c r="DQ11" s="14"/>
      <c r="DR11" s="14">
        <v>2.2000000000000002</v>
      </c>
      <c r="DS11" s="14"/>
      <c r="DT11" s="14">
        <v>0</v>
      </c>
      <c r="DU11" s="14">
        <v>2.4</v>
      </c>
      <c r="DV11" s="14">
        <v>6.5</v>
      </c>
      <c r="DW11" s="14">
        <v>3.1</v>
      </c>
      <c r="DX11" s="14"/>
      <c r="DY11" s="14">
        <v>19.5</v>
      </c>
      <c r="DZ11" s="14">
        <v>9.6</v>
      </c>
      <c r="EA11" s="14">
        <v>19.600000000000001</v>
      </c>
      <c r="EB11" s="14">
        <v>20.2</v>
      </c>
      <c r="EC11" s="14">
        <v>19.899999999999999</v>
      </c>
      <c r="ED11" s="14">
        <v>13</v>
      </c>
      <c r="EE11" s="14">
        <v>29.3</v>
      </c>
      <c r="EF11" s="14">
        <v>0</v>
      </c>
      <c r="EG11" s="14">
        <v>77.2</v>
      </c>
      <c r="EH11" s="14">
        <v>91.2</v>
      </c>
      <c r="EI11" s="14">
        <v>10.4</v>
      </c>
      <c r="EJ11" s="14">
        <v>4.0999999999999996</v>
      </c>
      <c r="EK11" s="14">
        <v>20.9</v>
      </c>
      <c r="EL11" s="14">
        <v>6.9</v>
      </c>
      <c r="EM11" s="14">
        <v>8.6</v>
      </c>
      <c r="EN11" s="14">
        <v>20.399999999999999</v>
      </c>
      <c r="EO11" s="14">
        <v>20.399999999999999</v>
      </c>
      <c r="EP11" s="14">
        <v>20.6</v>
      </c>
      <c r="EQ11" s="14">
        <v>0</v>
      </c>
      <c r="ER11" s="14">
        <v>0</v>
      </c>
      <c r="ES11" s="14">
        <v>0</v>
      </c>
      <c r="ET11" s="14">
        <v>0</v>
      </c>
      <c r="EU11" s="14">
        <v>0.4</v>
      </c>
      <c r="EV11" s="14">
        <v>87.7</v>
      </c>
      <c r="EW11" s="14">
        <v>77.2</v>
      </c>
      <c r="EX11" s="14">
        <v>0</v>
      </c>
      <c r="EY11" s="14">
        <v>0</v>
      </c>
      <c r="EZ11" s="14">
        <v>9.4</v>
      </c>
      <c r="FA11" s="14">
        <v>20</v>
      </c>
      <c r="FB11" s="14">
        <v>8.8000000000000007</v>
      </c>
      <c r="FC11" s="14">
        <v>38.5</v>
      </c>
      <c r="FD11" s="14"/>
      <c r="FE11" s="14">
        <v>29.6</v>
      </c>
      <c r="FF11" s="14">
        <v>3.2</v>
      </c>
      <c r="FG11" s="14"/>
      <c r="FH11" s="14"/>
      <c r="FI11" s="14"/>
      <c r="FJ11" s="14">
        <v>6551.48</v>
      </c>
      <c r="FK11" s="15"/>
      <c r="FL11" s="14">
        <v>23.900289999999998</v>
      </c>
      <c r="FM11" s="14">
        <v>7.9379999999999997</v>
      </c>
      <c r="FN11" s="14"/>
      <c r="FO11" s="14">
        <v>13.2</v>
      </c>
      <c r="FP11" s="14"/>
      <c r="FQ11" s="14">
        <v>18.90953</v>
      </c>
      <c r="FR11" s="14">
        <v>11.8</v>
      </c>
      <c r="FS11" s="14">
        <v>16</v>
      </c>
      <c r="FT11" s="14">
        <v>91.747820000000004</v>
      </c>
    </row>
    <row r="12" spans="1:176" ht="24" customHeight="1" x14ac:dyDescent="0.3">
      <c r="A12" s="16" t="s">
        <v>68</v>
      </c>
      <c r="B12" s="16" t="s">
        <v>827</v>
      </c>
      <c r="C12" s="17"/>
      <c r="D12" s="17"/>
      <c r="E12" s="17">
        <v>100.56</v>
      </c>
      <c r="F12" s="17">
        <v>597.5</v>
      </c>
      <c r="G12" s="17">
        <v>200.9</v>
      </c>
      <c r="H12" s="17"/>
      <c r="I12" s="17"/>
      <c r="J12" s="17">
        <v>90</v>
      </c>
      <c r="K12" s="17">
        <v>164.9</v>
      </c>
      <c r="L12" s="17"/>
      <c r="M12" s="17"/>
      <c r="N12" s="17">
        <v>127.1</v>
      </c>
      <c r="O12" s="17">
        <v>127</v>
      </c>
      <c r="P12" s="17">
        <v>127.4</v>
      </c>
      <c r="Q12" s="17">
        <v>225.6</v>
      </c>
      <c r="R12" s="17">
        <v>109.1</v>
      </c>
      <c r="S12" s="17">
        <v>66.7</v>
      </c>
      <c r="T12" s="17">
        <v>557.70000000000005</v>
      </c>
      <c r="U12" s="17"/>
      <c r="V12" s="17"/>
      <c r="W12" s="17"/>
      <c r="X12" s="17"/>
      <c r="Y12" s="17"/>
      <c r="Z12" s="17">
        <v>166.1</v>
      </c>
      <c r="AA12" s="17">
        <v>7.4</v>
      </c>
      <c r="AB12" s="17">
        <v>3.4</v>
      </c>
      <c r="AC12" s="17">
        <v>0</v>
      </c>
      <c r="AD12" s="17">
        <v>6.7</v>
      </c>
      <c r="AE12" s="17">
        <v>10.1</v>
      </c>
      <c r="AF12" s="17">
        <v>85.3</v>
      </c>
      <c r="AG12" s="17">
        <v>6.2</v>
      </c>
      <c r="AH12" s="17"/>
      <c r="AI12" s="17"/>
      <c r="AJ12" s="17"/>
      <c r="AK12" s="17">
        <v>110.5</v>
      </c>
      <c r="AL12" s="17">
        <v>222.7</v>
      </c>
      <c r="AM12" s="17"/>
      <c r="AN12" s="17"/>
      <c r="AO12" s="17"/>
      <c r="AP12" s="17">
        <v>6.5</v>
      </c>
      <c r="AQ12" s="17">
        <v>464.8</v>
      </c>
      <c r="AR12" s="17">
        <v>72.900000000000006</v>
      </c>
      <c r="AS12" s="17">
        <v>148.6</v>
      </c>
      <c r="AT12" s="17">
        <v>42.3</v>
      </c>
      <c r="AU12" s="17">
        <v>18.5</v>
      </c>
      <c r="AV12" s="17">
        <v>19.7</v>
      </c>
      <c r="AW12" s="17">
        <v>88.9</v>
      </c>
      <c r="AX12" s="17">
        <v>122.2</v>
      </c>
      <c r="AY12" s="17">
        <v>122.7</v>
      </c>
      <c r="AZ12" s="17">
        <v>152</v>
      </c>
      <c r="BA12" s="17">
        <v>108.5</v>
      </c>
      <c r="BB12" s="17">
        <v>8.4</v>
      </c>
      <c r="BC12" s="17">
        <v>6.1</v>
      </c>
      <c r="BD12" s="17">
        <v>46</v>
      </c>
      <c r="BE12" s="17">
        <v>12</v>
      </c>
      <c r="BF12" s="17">
        <v>3.8</v>
      </c>
      <c r="BG12" s="17">
        <v>38</v>
      </c>
      <c r="BH12" s="17">
        <v>173.1</v>
      </c>
      <c r="BI12" s="17"/>
      <c r="BJ12" s="17"/>
      <c r="BK12" s="17"/>
      <c r="BL12" s="17">
        <v>0</v>
      </c>
      <c r="BM12" s="17"/>
      <c r="BN12" s="17"/>
      <c r="BO12" s="17"/>
      <c r="BP12" s="17">
        <v>87</v>
      </c>
      <c r="BQ12" s="17">
        <v>0</v>
      </c>
      <c r="BR12" s="17">
        <v>0</v>
      </c>
      <c r="BS12" s="17">
        <v>136.30000000000001</v>
      </c>
      <c r="BT12" s="17">
        <v>66.599999999999994</v>
      </c>
      <c r="BU12" s="17">
        <v>0</v>
      </c>
      <c r="BV12" s="17"/>
      <c r="BW12" s="17"/>
      <c r="BX12" s="17"/>
      <c r="BY12" s="17"/>
      <c r="BZ12" s="17"/>
      <c r="CA12" s="17"/>
      <c r="CB12" s="17"/>
      <c r="CC12" s="17">
        <v>4.5999999999999996</v>
      </c>
      <c r="CD12" s="17">
        <v>88.3</v>
      </c>
      <c r="CE12" s="17">
        <v>131.5</v>
      </c>
      <c r="CF12" s="17">
        <v>62.7</v>
      </c>
      <c r="CG12" s="17">
        <v>78.7</v>
      </c>
      <c r="CH12" s="17">
        <v>18.899999999999999</v>
      </c>
      <c r="CI12" s="17"/>
      <c r="CJ12" s="17">
        <v>0</v>
      </c>
      <c r="CK12" s="17"/>
      <c r="CL12" s="17"/>
      <c r="CM12" s="17">
        <v>147.1</v>
      </c>
      <c r="CN12" s="17">
        <v>67.8</v>
      </c>
      <c r="CO12" s="17">
        <v>0</v>
      </c>
      <c r="CP12" s="17"/>
      <c r="CQ12" s="17"/>
      <c r="CR12" s="17"/>
      <c r="CS12" s="17"/>
      <c r="CT12" s="17"/>
      <c r="CU12" s="17"/>
      <c r="CV12" s="17"/>
      <c r="CW12" s="17">
        <v>72.5</v>
      </c>
      <c r="CX12" s="17">
        <v>0</v>
      </c>
      <c r="CY12" s="17">
        <v>0</v>
      </c>
      <c r="CZ12" s="17">
        <v>0</v>
      </c>
      <c r="DA12" s="17">
        <v>20</v>
      </c>
      <c r="DB12" s="17">
        <v>9.9</v>
      </c>
      <c r="DC12" s="17">
        <v>5.6</v>
      </c>
      <c r="DD12" s="17">
        <v>1.2</v>
      </c>
      <c r="DE12" s="17">
        <v>3.3</v>
      </c>
      <c r="DF12" s="17">
        <v>5</v>
      </c>
      <c r="DG12" s="17">
        <v>20.2</v>
      </c>
      <c r="DH12" s="17">
        <v>20</v>
      </c>
      <c r="DI12" s="17">
        <v>18.8</v>
      </c>
      <c r="DJ12" s="17">
        <v>3.6</v>
      </c>
      <c r="DK12" s="17">
        <v>0</v>
      </c>
      <c r="DL12" s="17">
        <v>0</v>
      </c>
      <c r="DM12" s="17">
        <v>0</v>
      </c>
      <c r="DN12" s="17">
        <v>22.2</v>
      </c>
      <c r="DO12" s="17">
        <v>58.1</v>
      </c>
      <c r="DP12" s="17"/>
      <c r="DQ12" s="17"/>
      <c r="DR12" s="17">
        <v>2.2000000000000002</v>
      </c>
      <c r="DS12" s="17"/>
      <c r="DT12" s="17">
        <v>0</v>
      </c>
      <c r="DU12" s="17">
        <v>2.4</v>
      </c>
      <c r="DV12" s="17">
        <v>5.8</v>
      </c>
      <c r="DW12" s="17">
        <v>3.1</v>
      </c>
      <c r="DX12" s="17"/>
      <c r="DY12" s="17">
        <v>19.3</v>
      </c>
      <c r="DZ12" s="17">
        <v>9.5</v>
      </c>
      <c r="EA12" s="17">
        <v>19.2</v>
      </c>
      <c r="EB12" s="17">
        <v>20.2</v>
      </c>
      <c r="EC12" s="17">
        <v>20</v>
      </c>
      <c r="ED12" s="17">
        <v>18.3</v>
      </c>
      <c r="EE12" s="17">
        <v>25.4</v>
      </c>
      <c r="EF12" s="17">
        <v>0</v>
      </c>
      <c r="EG12" s="17">
        <v>79.5</v>
      </c>
      <c r="EH12" s="17">
        <v>93.7</v>
      </c>
      <c r="EI12" s="17">
        <v>6.4</v>
      </c>
      <c r="EJ12" s="17">
        <v>3.3</v>
      </c>
      <c r="EK12" s="17">
        <v>20.9</v>
      </c>
      <c r="EL12" s="17">
        <v>6.9</v>
      </c>
      <c r="EM12" s="17">
        <v>8.6</v>
      </c>
      <c r="EN12" s="17">
        <v>20.399999999999999</v>
      </c>
      <c r="EO12" s="17">
        <v>20.399999999999999</v>
      </c>
      <c r="EP12" s="17">
        <v>20.6</v>
      </c>
      <c r="EQ12" s="17">
        <v>0</v>
      </c>
      <c r="ER12" s="17">
        <v>0</v>
      </c>
      <c r="ES12" s="17">
        <v>0</v>
      </c>
      <c r="ET12" s="17">
        <v>0</v>
      </c>
      <c r="EU12" s="17">
        <v>0.4</v>
      </c>
      <c r="EV12" s="17">
        <v>54</v>
      </c>
      <c r="EW12" s="17">
        <v>38.6</v>
      </c>
      <c r="EX12" s="17">
        <v>0</v>
      </c>
      <c r="EY12" s="17">
        <v>0</v>
      </c>
      <c r="EZ12" s="17">
        <v>9.4</v>
      </c>
      <c r="FA12" s="17">
        <v>20</v>
      </c>
      <c r="FB12" s="17">
        <v>8.8000000000000007</v>
      </c>
      <c r="FC12" s="17">
        <v>38.4</v>
      </c>
      <c r="FD12" s="17"/>
      <c r="FE12" s="17">
        <v>29.6</v>
      </c>
      <c r="FF12" s="17">
        <v>3.3</v>
      </c>
      <c r="FG12" s="17"/>
      <c r="FH12" s="17"/>
      <c r="FI12" s="17"/>
      <c r="FJ12" s="17">
        <v>6546.36</v>
      </c>
      <c r="FK12" s="15"/>
      <c r="FL12" s="17">
        <v>23.898289999999999</v>
      </c>
      <c r="FM12" s="17">
        <v>7.9379999999999997</v>
      </c>
      <c r="FN12" s="17"/>
      <c r="FO12" s="17">
        <v>13.2</v>
      </c>
      <c r="FP12" s="17"/>
      <c r="FQ12" s="17">
        <v>18.909300000000002</v>
      </c>
      <c r="FR12" s="17">
        <v>11.8</v>
      </c>
      <c r="FS12" s="17">
        <v>16.100000000000001</v>
      </c>
      <c r="FT12" s="17">
        <v>91.845590000000001</v>
      </c>
    </row>
    <row r="13" spans="1:176" ht="24" customHeight="1" x14ac:dyDescent="0.3">
      <c r="A13" s="16" t="s">
        <v>68</v>
      </c>
      <c r="B13" s="16" t="s">
        <v>828</v>
      </c>
      <c r="C13" s="17"/>
      <c r="D13" s="17"/>
      <c r="E13" s="17">
        <v>99.3</v>
      </c>
      <c r="F13" s="17">
        <v>601.70000000000005</v>
      </c>
      <c r="G13" s="17">
        <v>201.9</v>
      </c>
      <c r="H13" s="17"/>
      <c r="I13" s="17"/>
      <c r="J13" s="17">
        <v>90.1</v>
      </c>
      <c r="K13" s="17">
        <v>165.8</v>
      </c>
      <c r="L13" s="17"/>
      <c r="M13" s="17"/>
      <c r="N13" s="17">
        <v>119.4</v>
      </c>
      <c r="O13" s="17">
        <v>118.7</v>
      </c>
      <c r="P13" s="17">
        <v>118.3</v>
      </c>
      <c r="Q13" s="17">
        <v>214.9</v>
      </c>
      <c r="R13" s="17">
        <v>109.1</v>
      </c>
      <c r="S13" s="17">
        <v>67.3</v>
      </c>
      <c r="T13" s="17">
        <v>567.29999999999995</v>
      </c>
      <c r="U13" s="17"/>
      <c r="V13" s="17"/>
      <c r="W13" s="17"/>
      <c r="X13" s="17"/>
      <c r="Y13" s="17"/>
      <c r="Z13" s="17">
        <v>167.2</v>
      </c>
      <c r="AA13" s="17">
        <v>7.7</v>
      </c>
      <c r="AB13" s="17">
        <v>3.8</v>
      </c>
      <c r="AC13" s="17">
        <v>0</v>
      </c>
      <c r="AD13" s="17">
        <v>6.7</v>
      </c>
      <c r="AE13" s="17">
        <v>10.1</v>
      </c>
      <c r="AF13" s="17">
        <v>85.8</v>
      </c>
      <c r="AG13" s="17">
        <v>6.2</v>
      </c>
      <c r="AH13" s="17"/>
      <c r="AI13" s="17"/>
      <c r="AJ13" s="17"/>
      <c r="AK13" s="17">
        <v>111.2</v>
      </c>
      <c r="AL13" s="17">
        <v>223.2</v>
      </c>
      <c r="AM13" s="17"/>
      <c r="AN13" s="17"/>
      <c r="AO13" s="17"/>
      <c r="AP13" s="17">
        <v>6.5</v>
      </c>
      <c r="AQ13" s="17">
        <v>465.4</v>
      </c>
      <c r="AR13" s="17">
        <v>73.7</v>
      </c>
      <c r="AS13" s="17">
        <v>149.9</v>
      </c>
      <c r="AT13" s="17">
        <v>42.4</v>
      </c>
      <c r="AU13" s="17">
        <v>18.7</v>
      </c>
      <c r="AV13" s="17">
        <v>19.7</v>
      </c>
      <c r="AW13" s="17">
        <v>89.5</v>
      </c>
      <c r="AX13" s="17">
        <v>123.7</v>
      </c>
      <c r="AY13" s="17">
        <v>123.4</v>
      </c>
      <c r="AZ13" s="17">
        <v>153</v>
      </c>
      <c r="BA13" s="17">
        <v>108.9</v>
      </c>
      <c r="BB13" s="17">
        <v>8.1999999999999993</v>
      </c>
      <c r="BC13" s="17">
        <v>6.2</v>
      </c>
      <c r="BD13" s="17">
        <v>46</v>
      </c>
      <c r="BE13" s="17">
        <v>12</v>
      </c>
      <c r="BF13" s="17">
        <v>3.8</v>
      </c>
      <c r="BG13" s="17">
        <v>38.4</v>
      </c>
      <c r="BH13" s="17">
        <v>175.4</v>
      </c>
      <c r="BI13" s="17"/>
      <c r="BJ13" s="17"/>
      <c r="BK13" s="17"/>
      <c r="BL13" s="17">
        <v>0</v>
      </c>
      <c r="BM13" s="17"/>
      <c r="BN13" s="17"/>
      <c r="BO13" s="17"/>
      <c r="BP13" s="17">
        <v>87.5</v>
      </c>
      <c r="BQ13" s="17">
        <v>0</v>
      </c>
      <c r="BR13" s="17">
        <v>0</v>
      </c>
      <c r="BS13" s="17">
        <v>137.30000000000001</v>
      </c>
      <c r="BT13" s="17">
        <v>67.3</v>
      </c>
      <c r="BU13" s="17">
        <v>0</v>
      </c>
      <c r="BV13" s="17"/>
      <c r="BW13" s="17"/>
      <c r="BX13" s="17"/>
      <c r="BY13" s="17"/>
      <c r="BZ13" s="17"/>
      <c r="CA13" s="17"/>
      <c r="CB13" s="17"/>
      <c r="CC13" s="17">
        <v>4.5999999999999996</v>
      </c>
      <c r="CD13" s="17">
        <v>46.9</v>
      </c>
      <c r="CE13" s="17">
        <v>133.30000000000001</v>
      </c>
      <c r="CF13" s="17">
        <v>63.4</v>
      </c>
      <c r="CG13" s="17">
        <v>79.099999999999994</v>
      </c>
      <c r="CH13" s="17">
        <v>19.2</v>
      </c>
      <c r="CI13" s="17"/>
      <c r="CJ13" s="17">
        <v>0</v>
      </c>
      <c r="CK13" s="17"/>
      <c r="CL13" s="17"/>
      <c r="CM13" s="17">
        <v>147.5</v>
      </c>
      <c r="CN13" s="17">
        <v>68.599999999999994</v>
      </c>
      <c r="CO13" s="17">
        <v>0</v>
      </c>
      <c r="CP13" s="17"/>
      <c r="CQ13" s="17"/>
      <c r="CR13" s="17"/>
      <c r="CS13" s="17"/>
      <c r="CT13" s="17"/>
      <c r="CU13" s="17"/>
      <c r="CV13" s="17"/>
      <c r="CW13" s="17">
        <v>61.7</v>
      </c>
      <c r="CX13" s="17">
        <v>0</v>
      </c>
      <c r="CY13" s="17">
        <v>0</v>
      </c>
      <c r="CZ13" s="17">
        <v>0</v>
      </c>
      <c r="DA13" s="17">
        <v>20</v>
      </c>
      <c r="DB13" s="17">
        <v>9.8000000000000007</v>
      </c>
      <c r="DC13" s="17">
        <v>5.4</v>
      </c>
      <c r="DD13" s="17">
        <v>1.2</v>
      </c>
      <c r="DE13" s="17">
        <v>3.3</v>
      </c>
      <c r="DF13" s="17">
        <v>5.0999999999999996</v>
      </c>
      <c r="DG13" s="17">
        <v>20.5</v>
      </c>
      <c r="DH13" s="17">
        <v>20</v>
      </c>
      <c r="DI13" s="17">
        <v>18.7</v>
      </c>
      <c r="DJ13" s="17">
        <v>3.6</v>
      </c>
      <c r="DK13" s="17">
        <v>0</v>
      </c>
      <c r="DL13" s="17">
        <v>0</v>
      </c>
      <c r="DM13" s="17">
        <v>0</v>
      </c>
      <c r="DN13" s="17">
        <v>22.8</v>
      </c>
      <c r="DO13" s="17">
        <v>50.5</v>
      </c>
      <c r="DP13" s="17"/>
      <c r="DQ13" s="17"/>
      <c r="DR13" s="17">
        <v>2.2000000000000002</v>
      </c>
      <c r="DS13" s="17"/>
      <c r="DT13" s="17">
        <v>0</v>
      </c>
      <c r="DU13" s="17">
        <v>2.4</v>
      </c>
      <c r="DV13" s="17">
        <v>5.8</v>
      </c>
      <c r="DW13" s="17">
        <v>3.1</v>
      </c>
      <c r="DX13" s="17"/>
      <c r="DY13" s="17">
        <v>19.3</v>
      </c>
      <c r="DZ13" s="17">
        <v>9.6</v>
      </c>
      <c r="EA13" s="17">
        <v>18.899999999999999</v>
      </c>
      <c r="EB13" s="17">
        <v>20.3</v>
      </c>
      <c r="EC13" s="17">
        <v>19.899999999999999</v>
      </c>
      <c r="ED13" s="17">
        <v>22.3</v>
      </c>
      <c r="EE13" s="17">
        <v>21.8</v>
      </c>
      <c r="EF13" s="17">
        <v>0</v>
      </c>
      <c r="EG13" s="17">
        <v>67.8</v>
      </c>
      <c r="EH13" s="17">
        <v>90.3</v>
      </c>
      <c r="EI13" s="17">
        <v>5.9</v>
      </c>
      <c r="EJ13" s="17">
        <v>3.7</v>
      </c>
      <c r="EK13" s="17">
        <v>20.9</v>
      </c>
      <c r="EL13" s="17">
        <v>6.9</v>
      </c>
      <c r="EM13" s="17">
        <v>8.6</v>
      </c>
      <c r="EN13" s="17">
        <v>20.399999999999999</v>
      </c>
      <c r="EO13" s="17">
        <v>20.399999999999999</v>
      </c>
      <c r="EP13" s="17">
        <v>20.6</v>
      </c>
      <c r="EQ13" s="17">
        <v>0</v>
      </c>
      <c r="ER13" s="17">
        <v>0</v>
      </c>
      <c r="ES13" s="17">
        <v>0</v>
      </c>
      <c r="ET13" s="17">
        <v>0</v>
      </c>
      <c r="EU13" s="17">
        <v>0.4</v>
      </c>
      <c r="EV13" s="17">
        <v>42.7</v>
      </c>
      <c r="EW13" s="17">
        <v>24.3</v>
      </c>
      <c r="EX13" s="17">
        <v>0</v>
      </c>
      <c r="EY13" s="17">
        <v>0</v>
      </c>
      <c r="EZ13" s="17">
        <v>9.4</v>
      </c>
      <c r="FA13" s="17">
        <v>20</v>
      </c>
      <c r="FB13" s="17">
        <v>8.6999999999999993</v>
      </c>
      <c r="FC13" s="17">
        <v>38.4</v>
      </c>
      <c r="FD13" s="17"/>
      <c r="FE13" s="17">
        <v>29.6</v>
      </c>
      <c r="FF13" s="17">
        <v>3.3</v>
      </c>
      <c r="FG13" s="17"/>
      <c r="FH13" s="17"/>
      <c r="FI13" s="17"/>
      <c r="FJ13" s="17">
        <v>6445.7</v>
      </c>
      <c r="FK13" s="15"/>
      <c r="FL13" s="17">
        <v>23.896820000000002</v>
      </c>
      <c r="FM13" s="17">
        <v>7.94</v>
      </c>
      <c r="FN13" s="17"/>
      <c r="FO13" s="17">
        <v>13.2</v>
      </c>
      <c r="FP13" s="17"/>
      <c r="FQ13" s="17">
        <v>18.90953</v>
      </c>
      <c r="FR13" s="17">
        <v>11.8</v>
      </c>
      <c r="FS13" s="17">
        <v>16.100000000000001</v>
      </c>
      <c r="FT13" s="17">
        <v>91.846350000000001</v>
      </c>
    </row>
    <row r="14" spans="1:176" ht="24" customHeight="1" x14ac:dyDescent="0.3">
      <c r="A14" s="16" t="s">
        <v>68</v>
      </c>
      <c r="B14" s="16" t="s">
        <v>829</v>
      </c>
      <c r="C14" s="17"/>
      <c r="D14" s="17"/>
      <c r="E14" s="17">
        <v>99.75</v>
      </c>
      <c r="F14" s="17">
        <v>599.29999999999995</v>
      </c>
      <c r="G14" s="17">
        <v>199.7</v>
      </c>
      <c r="H14" s="17"/>
      <c r="I14" s="17"/>
      <c r="J14" s="17">
        <v>90.1</v>
      </c>
      <c r="K14" s="17">
        <v>165.8</v>
      </c>
      <c r="L14" s="17"/>
      <c r="M14" s="17"/>
      <c r="N14" s="17">
        <v>123.1</v>
      </c>
      <c r="O14" s="17">
        <v>122.9</v>
      </c>
      <c r="P14" s="17">
        <v>123.9</v>
      </c>
      <c r="Q14" s="17">
        <v>224</v>
      </c>
      <c r="R14" s="17">
        <v>108.9</v>
      </c>
      <c r="S14" s="17">
        <v>67.099999999999994</v>
      </c>
      <c r="T14" s="17">
        <v>561.6</v>
      </c>
      <c r="U14" s="17"/>
      <c r="V14" s="17"/>
      <c r="W14" s="17"/>
      <c r="X14" s="17"/>
      <c r="Y14" s="17"/>
      <c r="Z14" s="17">
        <v>160.69999999999999</v>
      </c>
      <c r="AA14" s="17">
        <v>7.5</v>
      </c>
      <c r="AB14" s="17">
        <v>3.7</v>
      </c>
      <c r="AC14" s="17">
        <v>0</v>
      </c>
      <c r="AD14" s="17">
        <v>6.7</v>
      </c>
      <c r="AE14" s="17">
        <v>10.1</v>
      </c>
      <c r="AF14" s="17">
        <v>85.7</v>
      </c>
      <c r="AG14" s="17">
        <v>6.1</v>
      </c>
      <c r="AH14" s="17"/>
      <c r="AI14" s="17"/>
      <c r="AJ14" s="17"/>
      <c r="AK14" s="17">
        <v>110.9</v>
      </c>
      <c r="AL14" s="17">
        <v>223</v>
      </c>
      <c r="AM14" s="17"/>
      <c r="AN14" s="17"/>
      <c r="AO14" s="17"/>
      <c r="AP14" s="17">
        <v>6.5</v>
      </c>
      <c r="AQ14" s="17">
        <v>463.8</v>
      </c>
      <c r="AR14" s="17">
        <v>74</v>
      </c>
      <c r="AS14" s="17">
        <v>148.30000000000001</v>
      </c>
      <c r="AT14" s="17">
        <v>42.3</v>
      </c>
      <c r="AU14" s="17">
        <v>18.7</v>
      </c>
      <c r="AV14" s="17">
        <v>19.7</v>
      </c>
      <c r="AW14" s="17">
        <v>90</v>
      </c>
      <c r="AX14" s="17">
        <v>123.9</v>
      </c>
      <c r="AY14" s="17">
        <v>124.5</v>
      </c>
      <c r="AZ14" s="17">
        <v>152.30000000000001</v>
      </c>
      <c r="BA14" s="17">
        <v>108.5</v>
      </c>
      <c r="BB14" s="17">
        <v>8.1999999999999993</v>
      </c>
      <c r="BC14" s="17">
        <v>6.2</v>
      </c>
      <c r="BD14" s="17">
        <v>45.7</v>
      </c>
      <c r="BE14" s="17">
        <v>12.1</v>
      </c>
      <c r="BF14" s="17">
        <v>3.8</v>
      </c>
      <c r="BG14" s="17">
        <v>37.799999999999997</v>
      </c>
      <c r="BH14" s="17">
        <v>173.9</v>
      </c>
      <c r="BI14" s="17"/>
      <c r="BJ14" s="17"/>
      <c r="BK14" s="17"/>
      <c r="BL14" s="17">
        <v>0</v>
      </c>
      <c r="BM14" s="17"/>
      <c r="BN14" s="17"/>
      <c r="BO14" s="17"/>
      <c r="BP14" s="17">
        <v>87.4</v>
      </c>
      <c r="BQ14" s="17">
        <v>0</v>
      </c>
      <c r="BR14" s="17">
        <v>0</v>
      </c>
      <c r="BS14" s="17">
        <v>136.69999999999999</v>
      </c>
      <c r="BT14" s="17">
        <v>68.3</v>
      </c>
      <c r="BU14" s="17">
        <v>0</v>
      </c>
      <c r="BV14" s="17"/>
      <c r="BW14" s="17"/>
      <c r="BX14" s="17"/>
      <c r="BY14" s="17"/>
      <c r="BZ14" s="17"/>
      <c r="CA14" s="17"/>
      <c r="CB14" s="17"/>
      <c r="CC14" s="17">
        <v>4.5999999999999996</v>
      </c>
      <c r="CD14" s="17">
        <v>46.2</v>
      </c>
      <c r="CE14" s="17">
        <v>132.30000000000001</v>
      </c>
      <c r="CF14" s="17">
        <v>63.1</v>
      </c>
      <c r="CG14" s="17">
        <v>79</v>
      </c>
      <c r="CH14" s="17">
        <v>19.100000000000001</v>
      </c>
      <c r="CI14" s="17"/>
      <c r="CJ14" s="17">
        <v>0</v>
      </c>
      <c r="CK14" s="17"/>
      <c r="CL14" s="17"/>
      <c r="CM14" s="17">
        <v>147.1</v>
      </c>
      <c r="CN14" s="17">
        <v>67.8</v>
      </c>
      <c r="CO14" s="17">
        <v>0</v>
      </c>
      <c r="CP14" s="17"/>
      <c r="CQ14" s="17"/>
      <c r="CR14" s="17"/>
      <c r="CS14" s="17"/>
      <c r="CT14" s="17"/>
      <c r="CU14" s="17"/>
      <c r="CV14" s="17"/>
      <c r="CW14" s="17">
        <v>73.8</v>
      </c>
      <c r="CX14" s="17">
        <v>0</v>
      </c>
      <c r="CY14" s="17">
        <v>0</v>
      </c>
      <c r="CZ14" s="17">
        <v>0</v>
      </c>
      <c r="DA14" s="17">
        <v>20</v>
      </c>
      <c r="DB14" s="17">
        <v>9.9</v>
      </c>
      <c r="DC14" s="17">
        <v>5.5</v>
      </c>
      <c r="DD14" s="17">
        <v>1.2</v>
      </c>
      <c r="DE14" s="17">
        <v>3.4</v>
      </c>
      <c r="DF14" s="17">
        <v>5</v>
      </c>
      <c r="DG14" s="17">
        <v>20.2</v>
      </c>
      <c r="DH14" s="17">
        <v>20</v>
      </c>
      <c r="DI14" s="17">
        <v>18.8</v>
      </c>
      <c r="DJ14" s="17">
        <v>3.6</v>
      </c>
      <c r="DK14" s="17">
        <v>0</v>
      </c>
      <c r="DL14" s="17">
        <v>0</v>
      </c>
      <c r="DM14" s="17">
        <v>0</v>
      </c>
      <c r="DN14" s="17">
        <v>18.5</v>
      </c>
      <c r="DO14" s="17">
        <v>45.1</v>
      </c>
      <c r="DP14" s="17"/>
      <c r="DQ14" s="17"/>
      <c r="DR14" s="17">
        <v>2.2000000000000002</v>
      </c>
      <c r="DS14" s="17"/>
      <c r="DT14" s="17">
        <v>0</v>
      </c>
      <c r="DU14" s="17">
        <v>2.4</v>
      </c>
      <c r="DV14" s="17">
        <v>6.2</v>
      </c>
      <c r="DW14" s="17">
        <v>3.1</v>
      </c>
      <c r="DX14" s="17"/>
      <c r="DY14" s="17">
        <v>19.5</v>
      </c>
      <c r="DZ14" s="17">
        <v>9.6</v>
      </c>
      <c r="EA14" s="17">
        <v>17.899999999999999</v>
      </c>
      <c r="EB14" s="17">
        <v>20.2</v>
      </c>
      <c r="EC14" s="17">
        <v>20</v>
      </c>
      <c r="ED14" s="17">
        <v>26.8</v>
      </c>
      <c r="EE14" s="17">
        <v>26</v>
      </c>
      <c r="EF14" s="17">
        <v>0</v>
      </c>
      <c r="EG14" s="17">
        <v>57.5</v>
      </c>
      <c r="EH14" s="17">
        <v>78.099999999999994</v>
      </c>
      <c r="EI14" s="17">
        <v>7.5</v>
      </c>
      <c r="EJ14" s="17">
        <v>2.2000000000000002</v>
      </c>
      <c r="EK14" s="17">
        <v>20.9</v>
      </c>
      <c r="EL14" s="17">
        <v>6.9</v>
      </c>
      <c r="EM14" s="17">
        <v>8.6</v>
      </c>
      <c r="EN14" s="17">
        <v>20.399999999999999</v>
      </c>
      <c r="EO14" s="17">
        <v>20.399999999999999</v>
      </c>
      <c r="EP14" s="17">
        <v>20.6</v>
      </c>
      <c r="EQ14" s="17">
        <v>0</v>
      </c>
      <c r="ER14" s="17">
        <v>0</v>
      </c>
      <c r="ES14" s="17">
        <v>0</v>
      </c>
      <c r="ET14" s="17">
        <v>0</v>
      </c>
      <c r="EU14" s="17">
        <v>0.4</v>
      </c>
      <c r="EV14" s="17">
        <v>23.2</v>
      </c>
      <c r="EW14" s="17">
        <v>16.3</v>
      </c>
      <c r="EX14" s="17">
        <v>0</v>
      </c>
      <c r="EY14" s="17">
        <v>0</v>
      </c>
      <c r="EZ14" s="17">
        <v>9.4</v>
      </c>
      <c r="FA14" s="17">
        <v>20</v>
      </c>
      <c r="FB14" s="17">
        <v>8</v>
      </c>
      <c r="FC14" s="17">
        <v>38.5</v>
      </c>
      <c r="FD14" s="17"/>
      <c r="FE14" s="17">
        <v>29.6</v>
      </c>
      <c r="FF14" s="17">
        <v>3.3</v>
      </c>
      <c r="FG14" s="17"/>
      <c r="FH14" s="17"/>
      <c r="FI14" s="17"/>
      <c r="FJ14" s="17">
        <v>6403.05</v>
      </c>
      <c r="FK14" s="15"/>
      <c r="FL14" s="17">
        <v>23.89687</v>
      </c>
      <c r="FM14" s="17">
        <v>7.9409999999999998</v>
      </c>
      <c r="FN14" s="17"/>
      <c r="FO14" s="17">
        <v>13.2</v>
      </c>
      <c r="FP14" s="17"/>
      <c r="FQ14" s="17">
        <v>18.909369999999999</v>
      </c>
      <c r="FR14" s="17">
        <v>11.9</v>
      </c>
      <c r="FS14" s="17">
        <v>16.100000000000001</v>
      </c>
      <c r="FT14" s="17">
        <v>91.947239999999994</v>
      </c>
    </row>
    <row r="15" spans="1:176" ht="24" customHeight="1" x14ac:dyDescent="0.3">
      <c r="A15" s="16" t="s">
        <v>68</v>
      </c>
      <c r="B15" s="16" t="s">
        <v>830</v>
      </c>
      <c r="C15" s="17"/>
      <c r="D15" s="17"/>
      <c r="E15" s="17">
        <v>100.17</v>
      </c>
      <c r="F15" s="17">
        <v>597.9</v>
      </c>
      <c r="G15" s="17">
        <v>197.5</v>
      </c>
      <c r="H15" s="17"/>
      <c r="I15" s="17"/>
      <c r="J15" s="17">
        <v>91.8</v>
      </c>
      <c r="K15" s="17">
        <v>165.2</v>
      </c>
      <c r="L15" s="17"/>
      <c r="M15" s="17"/>
      <c r="N15" s="17">
        <v>119</v>
      </c>
      <c r="O15" s="17">
        <v>117.2</v>
      </c>
      <c r="P15" s="17">
        <v>116.4</v>
      </c>
      <c r="Q15" s="17">
        <v>209.5</v>
      </c>
      <c r="R15" s="17">
        <v>108.8</v>
      </c>
      <c r="S15" s="17">
        <v>66.8</v>
      </c>
      <c r="T15" s="17">
        <v>562.1</v>
      </c>
      <c r="U15" s="17"/>
      <c r="V15" s="17"/>
      <c r="W15" s="17"/>
      <c r="X15" s="17"/>
      <c r="Y15" s="17"/>
      <c r="Z15" s="17">
        <v>167.9</v>
      </c>
      <c r="AA15" s="17">
        <v>7.5</v>
      </c>
      <c r="AB15" s="17">
        <v>3.8</v>
      </c>
      <c r="AC15" s="17">
        <v>0</v>
      </c>
      <c r="AD15" s="17">
        <v>6.7</v>
      </c>
      <c r="AE15" s="17">
        <v>10.1</v>
      </c>
      <c r="AF15" s="17">
        <v>85.9</v>
      </c>
      <c r="AG15" s="17">
        <v>6.2</v>
      </c>
      <c r="AH15" s="17"/>
      <c r="AI15" s="17"/>
      <c r="AJ15" s="17"/>
      <c r="AK15" s="17">
        <v>110.7</v>
      </c>
      <c r="AL15" s="17">
        <v>221.9</v>
      </c>
      <c r="AM15" s="17"/>
      <c r="AN15" s="17"/>
      <c r="AO15" s="17"/>
      <c r="AP15" s="17">
        <v>6.5</v>
      </c>
      <c r="AQ15" s="17">
        <v>459.9</v>
      </c>
      <c r="AR15" s="17">
        <v>74</v>
      </c>
      <c r="AS15" s="17">
        <v>151.19999999999999</v>
      </c>
      <c r="AT15" s="17">
        <v>42.3</v>
      </c>
      <c r="AU15" s="17">
        <v>18.5</v>
      </c>
      <c r="AV15" s="17">
        <v>19.7</v>
      </c>
      <c r="AW15" s="17">
        <v>89.4</v>
      </c>
      <c r="AX15" s="17">
        <v>122.7</v>
      </c>
      <c r="AY15" s="17">
        <v>123.7</v>
      </c>
      <c r="AZ15" s="17">
        <v>151.30000000000001</v>
      </c>
      <c r="BA15" s="17">
        <v>108.4</v>
      </c>
      <c r="BB15" s="17">
        <v>8.1999999999999993</v>
      </c>
      <c r="BC15" s="17">
        <v>6.1</v>
      </c>
      <c r="BD15" s="17">
        <v>45.1</v>
      </c>
      <c r="BE15" s="17">
        <v>12.1</v>
      </c>
      <c r="BF15" s="17">
        <v>3.8</v>
      </c>
      <c r="BG15" s="17">
        <v>37.799999999999997</v>
      </c>
      <c r="BH15" s="17">
        <v>172.7</v>
      </c>
      <c r="BI15" s="17"/>
      <c r="BJ15" s="17"/>
      <c r="BK15" s="17"/>
      <c r="BL15" s="17">
        <v>0</v>
      </c>
      <c r="BM15" s="17"/>
      <c r="BN15" s="17"/>
      <c r="BO15" s="17"/>
      <c r="BP15" s="17">
        <v>87.7</v>
      </c>
      <c r="BQ15" s="17">
        <v>0</v>
      </c>
      <c r="BR15" s="17">
        <v>0</v>
      </c>
      <c r="BS15" s="17">
        <v>135.30000000000001</v>
      </c>
      <c r="BT15" s="17">
        <v>67.2</v>
      </c>
      <c r="BU15" s="17">
        <v>0</v>
      </c>
      <c r="BV15" s="17"/>
      <c r="BW15" s="17"/>
      <c r="BX15" s="17"/>
      <c r="BY15" s="17"/>
      <c r="BZ15" s="17"/>
      <c r="CA15" s="17"/>
      <c r="CB15" s="17"/>
      <c r="CC15" s="17">
        <v>4.5999999999999996</v>
      </c>
      <c r="CD15" s="17">
        <v>45.7</v>
      </c>
      <c r="CE15" s="17">
        <v>132.30000000000001</v>
      </c>
      <c r="CF15" s="17">
        <v>63</v>
      </c>
      <c r="CG15" s="17">
        <v>79.099999999999994</v>
      </c>
      <c r="CH15" s="17">
        <v>19.2</v>
      </c>
      <c r="CI15" s="17"/>
      <c r="CJ15" s="17">
        <v>0</v>
      </c>
      <c r="CK15" s="17"/>
      <c r="CL15" s="17"/>
      <c r="CM15" s="17">
        <v>145.80000000000001</v>
      </c>
      <c r="CN15" s="17">
        <v>66.3</v>
      </c>
      <c r="CO15" s="17">
        <v>0</v>
      </c>
      <c r="CP15" s="17"/>
      <c r="CQ15" s="17"/>
      <c r="CR15" s="17"/>
      <c r="CS15" s="17"/>
      <c r="CT15" s="17"/>
      <c r="CU15" s="17"/>
      <c r="CV15" s="17"/>
      <c r="CW15" s="17">
        <v>72.099999999999994</v>
      </c>
      <c r="CX15" s="17">
        <v>0</v>
      </c>
      <c r="CY15" s="17">
        <v>0.3</v>
      </c>
      <c r="CZ15" s="17">
        <v>0</v>
      </c>
      <c r="DA15" s="17">
        <v>20</v>
      </c>
      <c r="DB15" s="17">
        <v>10</v>
      </c>
      <c r="DC15" s="17">
        <v>5.4</v>
      </c>
      <c r="DD15" s="17">
        <v>1.2</v>
      </c>
      <c r="DE15" s="17">
        <v>3.3</v>
      </c>
      <c r="DF15" s="17">
        <v>5.0999999999999996</v>
      </c>
      <c r="DG15" s="17">
        <v>20</v>
      </c>
      <c r="DH15" s="17">
        <v>20</v>
      </c>
      <c r="DI15" s="17">
        <v>18.7</v>
      </c>
      <c r="DJ15" s="17">
        <v>3.6</v>
      </c>
      <c r="DK15" s="17">
        <v>0</v>
      </c>
      <c r="DL15" s="17">
        <v>0</v>
      </c>
      <c r="DM15" s="17">
        <v>0</v>
      </c>
      <c r="DN15" s="17">
        <v>19.2</v>
      </c>
      <c r="DO15" s="17">
        <v>48.9</v>
      </c>
      <c r="DP15" s="17"/>
      <c r="DQ15" s="17"/>
      <c r="DR15" s="17">
        <v>2.2000000000000002</v>
      </c>
      <c r="DS15" s="17"/>
      <c r="DT15" s="17">
        <v>0</v>
      </c>
      <c r="DU15" s="17">
        <v>2.4</v>
      </c>
      <c r="DV15" s="17">
        <v>6.2</v>
      </c>
      <c r="DW15" s="17">
        <v>3.1</v>
      </c>
      <c r="DX15" s="17"/>
      <c r="DY15" s="17">
        <v>19.399999999999999</v>
      </c>
      <c r="DZ15" s="17">
        <v>9.6</v>
      </c>
      <c r="EA15" s="17">
        <v>18.399999999999999</v>
      </c>
      <c r="EB15" s="17">
        <v>20.2</v>
      </c>
      <c r="EC15" s="17">
        <v>19.899999999999999</v>
      </c>
      <c r="ED15" s="17">
        <v>29.5</v>
      </c>
      <c r="EE15" s="17">
        <v>20.9</v>
      </c>
      <c r="EF15" s="17">
        <v>0</v>
      </c>
      <c r="EG15" s="17">
        <v>43.2</v>
      </c>
      <c r="EH15" s="17">
        <v>61.8</v>
      </c>
      <c r="EI15" s="17">
        <v>6.5</v>
      </c>
      <c r="EJ15" s="17">
        <v>1.7</v>
      </c>
      <c r="EK15" s="17">
        <v>20.9</v>
      </c>
      <c r="EL15" s="17">
        <v>6.8</v>
      </c>
      <c r="EM15" s="17">
        <v>8.6</v>
      </c>
      <c r="EN15" s="17">
        <v>20.399999999999999</v>
      </c>
      <c r="EO15" s="17">
        <v>20.399999999999999</v>
      </c>
      <c r="EP15" s="17">
        <v>20.6</v>
      </c>
      <c r="EQ15" s="17">
        <v>0</v>
      </c>
      <c r="ER15" s="17">
        <v>0</v>
      </c>
      <c r="ES15" s="17">
        <v>0</v>
      </c>
      <c r="ET15" s="17">
        <v>0</v>
      </c>
      <c r="EU15" s="17">
        <v>0.4</v>
      </c>
      <c r="EV15" s="17">
        <v>40.700000000000003</v>
      </c>
      <c r="EW15" s="17">
        <v>27.6</v>
      </c>
      <c r="EX15" s="17">
        <v>0</v>
      </c>
      <c r="EY15" s="17">
        <v>0</v>
      </c>
      <c r="EZ15" s="17">
        <v>9.5</v>
      </c>
      <c r="FA15" s="17">
        <v>20</v>
      </c>
      <c r="FB15" s="17">
        <v>8.6</v>
      </c>
      <c r="FC15" s="17">
        <v>38.4</v>
      </c>
      <c r="FD15" s="17"/>
      <c r="FE15" s="17">
        <v>29.7</v>
      </c>
      <c r="FF15" s="17">
        <v>3.2</v>
      </c>
      <c r="FG15" s="17"/>
      <c r="FH15" s="17"/>
      <c r="FI15" s="17"/>
      <c r="FJ15" s="17">
        <v>6361.27</v>
      </c>
      <c r="FK15" s="15"/>
      <c r="FL15" s="17">
        <v>23.892939999999999</v>
      </c>
      <c r="FM15" s="17">
        <v>7.9429999999999996</v>
      </c>
      <c r="FN15" s="17"/>
      <c r="FO15" s="17">
        <v>13.2</v>
      </c>
      <c r="FP15" s="17"/>
      <c r="FQ15" s="17">
        <v>18.910340000000001</v>
      </c>
      <c r="FR15" s="17">
        <v>11.8</v>
      </c>
      <c r="FS15" s="17">
        <v>16.2</v>
      </c>
      <c r="FT15" s="17">
        <v>91.946280000000002</v>
      </c>
    </row>
    <row r="16" spans="1:176" ht="24" customHeight="1" x14ac:dyDescent="0.3">
      <c r="A16" s="16" t="s">
        <v>68</v>
      </c>
      <c r="B16" s="16" t="s">
        <v>831</v>
      </c>
      <c r="C16" s="17"/>
      <c r="D16" s="17"/>
      <c r="E16" s="17">
        <v>99.91</v>
      </c>
      <c r="F16" s="17">
        <v>600.20000000000005</v>
      </c>
      <c r="G16" s="17">
        <v>201.5</v>
      </c>
      <c r="H16" s="17"/>
      <c r="I16" s="17"/>
      <c r="J16" s="17">
        <v>90.7</v>
      </c>
      <c r="K16" s="17">
        <v>166.3</v>
      </c>
      <c r="L16" s="17"/>
      <c r="M16" s="17"/>
      <c r="N16" s="17">
        <v>111.3</v>
      </c>
      <c r="O16" s="17">
        <v>111.1</v>
      </c>
      <c r="P16" s="17">
        <v>110.6</v>
      </c>
      <c r="Q16" s="17">
        <v>219.2</v>
      </c>
      <c r="R16" s="17">
        <v>109</v>
      </c>
      <c r="S16" s="17">
        <v>66.5</v>
      </c>
      <c r="T16" s="17">
        <v>556.29999999999995</v>
      </c>
      <c r="U16" s="17"/>
      <c r="V16" s="17"/>
      <c r="W16" s="17"/>
      <c r="X16" s="17"/>
      <c r="Y16" s="17"/>
      <c r="Z16" s="17">
        <v>168</v>
      </c>
      <c r="AA16" s="17">
        <v>7.7</v>
      </c>
      <c r="AB16" s="17">
        <v>3.7</v>
      </c>
      <c r="AC16" s="17">
        <v>0</v>
      </c>
      <c r="AD16" s="17">
        <v>6.7</v>
      </c>
      <c r="AE16" s="17">
        <v>10.1</v>
      </c>
      <c r="AF16" s="17">
        <v>85.3</v>
      </c>
      <c r="AG16" s="17">
        <v>6.2</v>
      </c>
      <c r="AH16" s="17"/>
      <c r="AI16" s="17"/>
      <c r="AJ16" s="17"/>
      <c r="AK16" s="17">
        <v>111.4</v>
      </c>
      <c r="AL16" s="17">
        <v>222.5</v>
      </c>
      <c r="AM16" s="17"/>
      <c r="AN16" s="17"/>
      <c r="AO16" s="17"/>
      <c r="AP16" s="17">
        <v>6.5</v>
      </c>
      <c r="AQ16" s="17">
        <v>416.4</v>
      </c>
      <c r="AR16" s="17">
        <v>75</v>
      </c>
      <c r="AS16" s="17">
        <v>149.69999999999999</v>
      </c>
      <c r="AT16" s="17">
        <v>42.5</v>
      </c>
      <c r="AU16" s="17">
        <v>18.7</v>
      </c>
      <c r="AV16" s="17">
        <v>19.7</v>
      </c>
      <c r="AW16" s="17">
        <v>91.9</v>
      </c>
      <c r="AX16" s="17">
        <v>125.8</v>
      </c>
      <c r="AY16" s="17">
        <v>126.4</v>
      </c>
      <c r="AZ16" s="17">
        <v>152.1</v>
      </c>
      <c r="BA16" s="17">
        <v>108.6</v>
      </c>
      <c r="BB16" s="17">
        <v>8.3000000000000007</v>
      </c>
      <c r="BC16" s="17">
        <v>6.2</v>
      </c>
      <c r="BD16" s="17">
        <v>46.3</v>
      </c>
      <c r="BE16" s="17">
        <v>12.2</v>
      </c>
      <c r="BF16" s="17">
        <v>3.8</v>
      </c>
      <c r="BG16" s="17">
        <v>38</v>
      </c>
      <c r="BH16" s="17">
        <v>174.8</v>
      </c>
      <c r="BI16" s="17"/>
      <c r="BJ16" s="17"/>
      <c r="BK16" s="17"/>
      <c r="BL16" s="17">
        <v>0</v>
      </c>
      <c r="BM16" s="17"/>
      <c r="BN16" s="17"/>
      <c r="BO16" s="17"/>
      <c r="BP16" s="17">
        <v>87.5</v>
      </c>
      <c r="BQ16" s="17">
        <v>0</v>
      </c>
      <c r="BR16" s="17">
        <v>0</v>
      </c>
      <c r="BS16" s="17">
        <v>136.5</v>
      </c>
      <c r="BT16" s="17">
        <v>66.7</v>
      </c>
      <c r="BU16" s="17">
        <v>0</v>
      </c>
      <c r="BV16" s="17"/>
      <c r="BW16" s="17"/>
      <c r="BX16" s="17"/>
      <c r="BY16" s="17"/>
      <c r="BZ16" s="17"/>
      <c r="CA16" s="17"/>
      <c r="CB16" s="17"/>
      <c r="CC16" s="17">
        <v>4.5999999999999996</v>
      </c>
      <c r="CD16" s="17">
        <v>46.2</v>
      </c>
      <c r="CE16" s="17">
        <v>133.19999999999999</v>
      </c>
      <c r="CF16" s="17">
        <v>63.2</v>
      </c>
      <c r="CG16" s="17">
        <v>81</v>
      </c>
      <c r="CH16" s="17">
        <v>19.2</v>
      </c>
      <c r="CI16" s="17"/>
      <c r="CJ16" s="17">
        <v>0</v>
      </c>
      <c r="CK16" s="17"/>
      <c r="CL16" s="17"/>
      <c r="CM16" s="17">
        <v>147.5</v>
      </c>
      <c r="CN16" s="17">
        <v>67.900000000000006</v>
      </c>
      <c r="CO16" s="17">
        <v>0</v>
      </c>
      <c r="CP16" s="17"/>
      <c r="CQ16" s="17"/>
      <c r="CR16" s="17"/>
      <c r="CS16" s="17"/>
      <c r="CT16" s="17"/>
      <c r="CU16" s="17"/>
      <c r="CV16" s="17"/>
      <c r="CW16" s="17">
        <v>56.6</v>
      </c>
      <c r="CX16" s="17">
        <v>0</v>
      </c>
      <c r="CY16" s="17">
        <v>0</v>
      </c>
      <c r="CZ16" s="17">
        <v>0</v>
      </c>
      <c r="DA16" s="17">
        <v>19.899999999999999</v>
      </c>
      <c r="DB16" s="17">
        <v>9.9</v>
      </c>
      <c r="DC16" s="17">
        <v>5.4</v>
      </c>
      <c r="DD16" s="17">
        <v>1.2</v>
      </c>
      <c r="DE16" s="17">
        <v>3.3</v>
      </c>
      <c r="DF16" s="17">
        <v>5</v>
      </c>
      <c r="DG16" s="17">
        <v>20.6</v>
      </c>
      <c r="DH16" s="17">
        <v>20</v>
      </c>
      <c r="DI16" s="17">
        <v>18.7</v>
      </c>
      <c r="DJ16" s="17">
        <v>3.7</v>
      </c>
      <c r="DK16" s="17">
        <v>0</v>
      </c>
      <c r="DL16" s="17">
        <v>0</v>
      </c>
      <c r="DM16" s="17">
        <v>0</v>
      </c>
      <c r="DN16" s="17">
        <v>21</v>
      </c>
      <c r="DO16" s="17">
        <v>37.6</v>
      </c>
      <c r="DP16" s="17"/>
      <c r="DQ16" s="17"/>
      <c r="DR16" s="17">
        <v>2.2000000000000002</v>
      </c>
      <c r="DS16" s="17"/>
      <c r="DT16" s="17">
        <v>0</v>
      </c>
      <c r="DU16" s="17">
        <v>2.4</v>
      </c>
      <c r="DV16" s="17">
        <v>6.2</v>
      </c>
      <c r="DW16" s="17">
        <v>3.1</v>
      </c>
      <c r="DX16" s="17"/>
      <c r="DY16" s="17">
        <v>19.399999999999999</v>
      </c>
      <c r="DZ16" s="17">
        <v>9.6</v>
      </c>
      <c r="EA16" s="17">
        <v>18.3</v>
      </c>
      <c r="EB16" s="17">
        <v>20.3</v>
      </c>
      <c r="EC16" s="17">
        <v>20</v>
      </c>
      <c r="ED16" s="17">
        <v>29.9</v>
      </c>
      <c r="EE16" s="17">
        <v>18.7</v>
      </c>
      <c r="EF16" s="17">
        <v>0</v>
      </c>
      <c r="EG16" s="17">
        <v>30.1</v>
      </c>
      <c r="EH16" s="17">
        <v>46.4</v>
      </c>
      <c r="EI16" s="17">
        <v>2.8</v>
      </c>
      <c r="EJ16" s="17">
        <v>1.2</v>
      </c>
      <c r="EK16" s="17">
        <v>21</v>
      </c>
      <c r="EL16" s="17">
        <v>6.8</v>
      </c>
      <c r="EM16" s="17">
        <v>8.6</v>
      </c>
      <c r="EN16" s="17">
        <v>20.399999999999999</v>
      </c>
      <c r="EO16" s="17">
        <v>20.399999999999999</v>
      </c>
      <c r="EP16" s="17">
        <v>20.6</v>
      </c>
      <c r="EQ16" s="17">
        <v>0</v>
      </c>
      <c r="ER16" s="17">
        <v>0</v>
      </c>
      <c r="ES16" s="17">
        <v>0</v>
      </c>
      <c r="ET16" s="17">
        <v>0</v>
      </c>
      <c r="EU16" s="17">
        <v>0.4</v>
      </c>
      <c r="EV16" s="17">
        <v>35.9</v>
      </c>
      <c r="EW16" s="17">
        <v>24.7</v>
      </c>
      <c r="EX16" s="17">
        <v>0</v>
      </c>
      <c r="EY16" s="17">
        <v>0</v>
      </c>
      <c r="EZ16" s="17">
        <v>9.4</v>
      </c>
      <c r="FA16" s="17">
        <v>20</v>
      </c>
      <c r="FB16" s="17">
        <v>8.6</v>
      </c>
      <c r="FC16" s="17">
        <v>38.6</v>
      </c>
      <c r="FD16" s="17"/>
      <c r="FE16" s="17">
        <v>29.7</v>
      </c>
      <c r="FF16" s="17">
        <v>3.2</v>
      </c>
      <c r="FG16" s="17"/>
      <c r="FH16" s="17"/>
      <c r="FI16" s="17"/>
      <c r="FJ16" s="17">
        <v>6262.41</v>
      </c>
      <c r="FK16" s="15"/>
      <c r="FL16" s="17">
        <v>23.98387</v>
      </c>
      <c r="FM16" s="17">
        <v>7.9450000000000003</v>
      </c>
      <c r="FN16" s="17"/>
      <c r="FO16" s="17">
        <v>13.2</v>
      </c>
      <c r="FP16" s="17"/>
      <c r="FQ16" s="17">
        <v>18.911359999999998</v>
      </c>
      <c r="FR16" s="17">
        <v>11.8</v>
      </c>
      <c r="FS16" s="17">
        <v>16.2</v>
      </c>
      <c r="FT16" s="17">
        <v>92.040229999999994</v>
      </c>
    </row>
    <row r="17" spans="1:176" ht="24" customHeight="1" x14ac:dyDescent="0.3">
      <c r="A17" s="16" t="s">
        <v>68</v>
      </c>
      <c r="B17" s="16" t="s">
        <v>832</v>
      </c>
      <c r="C17" s="17"/>
      <c r="D17" s="17"/>
      <c r="E17" s="17">
        <v>100.11</v>
      </c>
      <c r="F17" s="17">
        <v>600.20000000000005</v>
      </c>
      <c r="G17" s="17">
        <v>200.3</v>
      </c>
      <c r="H17" s="17"/>
      <c r="I17" s="17"/>
      <c r="J17" s="17">
        <v>90</v>
      </c>
      <c r="K17" s="17">
        <v>164.9</v>
      </c>
      <c r="L17" s="17"/>
      <c r="M17" s="17"/>
      <c r="N17" s="17">
        <v>140.19999999999999</v>
      </c>
      <c r="O17" s="17">
        <v>139.9</v>
      </c>
      <c r="P17" s="17">
        <v>139.80000000000001</v>
      </c>
      <c r="Q17" s="17">
        <v>231.4</v>
      </c>
      <c r="R17" s="17">
        <v>108.4</v>
      </c>
      <c r="S17" s="17">
        <v>65.900000000000006</v>
      </c>
      <c r="T17" s="17">
        <v>561.79999999999995</v>
      </c>
      <c r="U17" s="17"/>
      <c r="V17" s="17"/>
      <c r="W17" s="17"/>
      <c r="X17" s="17"/>
      <c r="Y17" s="17"/>
      <c r="Z17" s="17">
        <v>167.3</v>
      </c>
      <c r="AA17" s="17">
        <v>7.5</v>
      </c>
      <c r="AB17" s="17">
        <v>3.7</v>
      </c>
      <c r="AC17" s="17">
        <v>0</v>
      </c>
      <c r="AD17" s="17">
        <v>6.7</v>
      </c>
      <c r="AE17" s="17">
        <v>10.1</v>
      </c>
      <c r="AF17" s="17">
        <v>85.6</v>
      </c>
      <c r="AG17" s="17">
        <v>6.1</v>
      </c>
      <c r="AH17" s="17"/>
      <c r="AI17" s="17"/>
      <c r="AJ17" s="17"/>
      <c r="AK17" s="17">
        <v>111.1</v>
      </c>
      <c r="AL17" s="17">
        <v>223.2</v>
      </c>
      <c r="AM17" s="17"/>
      <c r="AN17" s="17"/>
      <c r="AO17" s="17"/>
      <c r="AP17" s="17">
        <v>6.5</v>
      </c>
      <c r="AQ17" s="17">
        <v>465.5</v>
      </c>
      <c r="AR17" s="17">
        <v>74.900000000000006</v>
      </c>
      <c r="AS17" s="17">
        <v>149</v>
      </c>
      <c r="AT17" s="17">
        <v>42.4</v>
      </c>
      <c r="AU17" s="17">
        <v>18.7</v>
      </c>
      <c r="AV17" s="17">
        <v>19.7</v>
      </c>
      <c r="AW17" s="17">
        <v>88.6</v>
      </c>
      <c r="AX17" s="17">
        <v>124</v>
      </c>
      <c r="AY17" s="17">
        <v>123.5</v>
      </c>
      <c r="AZ17" s="17">
        <v>152.19999999999999</v>
      </c>
      <c r="BA17" s="17">
        <v>109.2</v>
      </c>
      <c r="BB17" s="17">
        <v>8.3000000000000007</v>
      </c>
      <c r="BC17" s="17">
        <v>6.1</v>
      </c>
      <c r="BD17" s="17">
        <v>45.9</v>
      </c>
      <c r="BE17" s="17">
        <v>11.9</v>
      </c>
      <c r="BF17" s="17">
        <v>3.8</v>
      </c>
      <c r="BG17" s="17">
        <v>38.700000000000003</v>
      </c>
      <c r="BH17" s="17">
        <v>174.9</v>
      </c>
      <c r="BI17" s="17"/>
      <c r="BJ17" s="17"/>
      <c r="BK17" s="17"/>
      <c r="BL17" s="17">
        <v>0</v>
      </c>
      <c r="BM17" s="17"/>
      <c r="BN17" s="17"/>
      <c r="BO17" s="17"/>
      <c r="BP17" s="17">
        <v>87.2</v>
      </c>
      <c r="BQ17" s="17">
        <v>0</v>
      </c>
      <c r="BR17" s="17">
        <v>0</v>
      </c>
      <c r="BS17" s="17">
        <v>136</v>
      </c>
      <c r="BT17" s="17">
        <v>66.3</v>
      </c>
      <c r="BU17" s="17">
        <v>0</v>
      </c>
      <c r="BV17" s="17"/>
      <c r="BW17" s="17"/>
      <c r="BX17" s="17"/>
      <c r="BY17" s="17"/>
      <c r="BZ17" s="17"/>
      <c r="CA17" s="17"/>
      <c r="CB17" s="17"/>
      <c r="CC17" s="17">
        <v>4.5999999999999996</v>
      </c>
      <c r="CD17" s="17">
        <v>44.9</v>
      </c>
      <c r="CE17" s="17">
        <v>132.69999999999999</v>
      </c>
      <c r="CF17" s="17">
        <v>63.1</v>
      </c>
      <c r="CG17" s="17">
        <v>80.7</v>
      </c>
      <c r="CH17" s="17">
        <v>19.2</v>
      </c>
      <c r="CI17" s="17"/>
      <c r="CJ17" s="17">
        <v>0</v>
      </c>
      <c r="CK17" s="17"/>
      <c r="CL17" s="17"/>
      <c r="CM17" s="17">
        <v>146.69999999999999</v>
      </c>
      <c r="CN17" s="17">
        <v>67</v>
      </c>
      <c r="CO17" s="17">
        <v>0</v>
      </c>
      <c r="CP17" s="17"/>
      <c r="CQ17" s="17"/>
      <c r="CR17" s="17"/>
      <c r="CS17" s="17"/>
      <c r="CT17" s="17"/>
      <c r="CU17" s="17"/>
      <c r="CV17" s="17"/>
      <c r="CW17" s="17">
        <v>59.6</v>
      </c>
      <c r="CX17" s="17">
        <v>0</v>
      </c>
      <c r="CY17" s="17">
        <v>0</v>
      </c>
      <c r="CZ17" s="17">
        <v>0</v>
      </c>
      <c r="DA17" s="17">
        <v>20</v>
      </c>
      <c r="DB17" s="17">
        <v>9.9</v>
      </c>
      <c r="DC17" s="17">
        <v>5.6</v>
      </c>
      <c r="DD17" s="17">
        <v>1.2</v>
      </c>
      <c r="DE17" s="17">
        <v>3.3</v>
      </c>
      <c r="DF17" s="17">
        <v>5</v>
      </c>
      <c r="DG17" s="17">
        <v>20.399999999999999</v>
      </c>
      <c r="DH17" s="17">
        <v>20</v>
      </c>
      <c r="DI17" s="17">
        <v>18.8</v>
      </c>
      <c r="DJ17" s="17">
        <v>3.6</v>
      </c>
      <c r="DK17" s="17">
        <v>0</v>
      </c>
      <c r="DL17" s="17">
        <v>0</v>
      </c>
      <c r="DM17" s="17">
        <v>0</v>
      </c>
      <c r="DN17" s="17">
        <v>19</v>
      </c>
      <c r="DO17" s="17">
        <v>29.6</v>
      </c>
      <c r="DP17" s="17"/>
      <c r="DQ17" s="17"/>
      <c r="DR17" s="17">
        <v>2.2000000000000002</v>
      </c>
      <c r="DS17" s="17"/>
      <c r="DT17" s="17">
        <v>0</v>
      </c>
      <c r="DU17" s="17">
        <v>2.4</v>
      </c>
      <c r="DV17" s="17">
        <v>6.1</v>
      </c>
      <c r="DW17" s="17">
        <v>3.1</v>
      </c>
      <c r="DX17" s="17"/>
      <c r="DY17" s="17">
        <v>19.3</v>
      </c>
      <c r="DZ17" s="17">
        <v>9.6</v>
      </c>
      <c r="EA17" s="17">
        <v>18</v>
      </c>
      <c r="EB17" s="17">
        <v>20.2</v>
      </c>
      <c r="EC17" s="17">
        <v>20</v>
      </c>
      <c r="ED17" s="17">
        <v>28.7</v>
      </c>
      <c r="EE17" s="17">
        <v>22.9</v>
      </c>
      <c r="EF17" s="17">
        <v>0</v>
      </c>
      <c r="EG17" s="17">
        <v>20.2</v>
      </c>
      <c r="EH17" s="17">
        <v>41.6</v>
      </c>
      <c r="EI17" s="17">
        <v>2.4</v>
      </c>
      <c r="EJ17" s="17">
        <v>0.9</v>
      </c>
      <c r="EK17" s="17">
        <v>21</v>
      </c>
      <c r="EL17" s="17">
        <v>6.8</v>
      </c>
      <c r="EM17" s="17">
        <v>8.6999999999999993</v>
      </c>
      <c r="EN17" s="17">
        <v>20.399999999999999</v>
      </c>
      <c r="EO17" s="17">
        <v>20.399999999999999</v>
      </c>
      <c r="EP17" s="17">
        <v>20.6</v>
      </c>
      <c r="EQ17" s="17">
        <v>0</v>
      </c>
      <c r="ER17" s="17">
        <v>0</v>
      </c>
      <c r="ES17" s="17">
        <v>0</v>
      </c>
      <c r="ET17" s="17">
        <v>0</v>
      </c>
      <c r="EU17" s="17">
        <v>0.4</v>
      </c>
      <c r="EV17" s="17">
        <v>19</v>
      </c>
      <c r="EW17" s="17">
        <v>13.9</v>
      </c>
      <c r="EX17" s="17">
        <v>0</v>
      </c>
      <c r="EY17" s="17">
        <v>0</v>
      </c>
      <c r="EZ17" s="17">
        <v>9.4</v>
      </c>
      <c r="FA17" s="17">
        <v>20</v>
      </c>
      <c r="FB17" s="17">
        <v>8.6999999999999993</v>
      </c>
      <c r="FC17" s="17">
        <v>38.6</v>
      </c>
      <c r="FD17" s="17"/>
      <c r="FE17" s="17">
        <v>29.7</v>
      </c>
      <c r="FF17" s="17">
        <v>3.2</v>
      </c>
      <c r="FG17" s="17"/>
      <c r="FH17" s="17"/>
      <c r="FI17" s="17"/>
      <c r="FJ17" s="17">
        <v>6350.81</v>
      </c>
      <c r="FK17" s="15"/>
      <c r="FL17" s="17">
        <v>23.985939999999999</v>
      </c>
      <c r="FM17" s="17">
        <v>7.9459999999999997</v>
      </c>
      <c r="FN17" s="17"/>
      <c r="FO17" s="17">
        <v>13.2</v>
      </c>
      <c r="FP17" s="17"/>
      <c r="FQ17" s="17">
        <v>18.91207</v>
      </c>
      <c r="FR17" s="17">
        <v>11.8</v>
      </c>
      <c r="FS17" s="17">
        <v>16</v>
      </c>
      <c r="FT17" s="17">
        <v>91.844009999999997</v>
      </c>
    </row>
    <row r="18" spans="1:176" ht="24" customHeight="1" x14ac:dyDescent="0.3">
      <c r="A18" s="18" t="s">
        <v>68</v>
      </c>
      <c r="B18" s="18" t="s">
        <v>833</v>
      </c>
      <c r="C18" s="19"/>
      <c r="D18" s="19"/>
      <c r="E18" s="19">
        <v>100.19</v>
      </c>
      <c r="F18" s="19">
        <v>602.79999999999995</v>
      </c>
      <c r="G18" s="19">
        <v>202.7</v>
      </c>
      <c r="H18" s="19"/>
      <c r="I18" s="19"/>
      <c r="J18" s="19">
        <v>90.3</v>
      </c>
      <c r="K18" s="19">
        <v>165.5</v>
      </c>
      <c r="L18" s="19"/>
      <c r="M18" s="19"/>
      <c r="N18" s="19">
        <v>148.19999999999999</v>
      </c>
      <c r="O18" s="19">
        <v>148.30000000000001</v>
      </c>
      <c r="P18" s="19">
        <v>148.5</v>
      </c>
      <c r="Q18" s="19">
        <v>242.4</v>
      </c>
      <c r="R18" s="19">
        <v>109.7</v>
      </c>
      <c r="S18" s="19">
        <v>66.7</v>
      </c>
      <c r="T18" s="19">
        <v>562.79999999999995</v>
      </c>
      <c r="U18" s="19"/>
      <c r="V18" s="19"/>
      <c r="W18" s="19"/>
      <c r="X18" s="19"/>
      <c r="Y18" s="19"/>
      <c r="Z18" s="19">
        <v>165.6</v>
      </c>
      <c r="AA18" s="19">
        <v>7.5</v>
      </c>
      <c r="AB18" s="19">
        <v>3.7</v>
      </c>
      <c r="AC18" s="19">
        <v>0</v>
      </c>
      <c r="AD18" s="19">
        <v>6.7</v>
      </c>
      <c r="AE18" s="19">
        <v>10.1</v>
      </c>
      <c r="AF18" s="19">
        <v>86</v>
      </c>
      <c r="AG18" s="19">
        <v>6.3</v>
      </c>
      <c r="AH18" s="19"/>
      <c r="AI18" s="19"/>
      <c r="AJ18" s="19"/>
      <c r="AK18" s="19">
        <v>111.1</v>
      </c>
      <c r="AL18" s="19">
        <v>223.6</v>
      </c>
      <c r="AM18" s="19"/>
      <c r="AN18" s="19"/>
      <c r="AO18" s="19"/>
      <c r="AP18" s="19">
        <v>6.5</v>
      </c>
      <c r="AQ18" s="19">
        <v>467.1</v>
      </c>
      <c r="AR18" s="19">
        <v>74</v>
      </c>
      <c r="AS18" s="19">
        <v>149.1</v>
      </c>
      <c r="AT18" s="19">
        <v>42.4</v>
      </c>
      <c r="AU18" s="19">
        <v>18.7</v>
      </c>
      <c r="AV18" s="19">
        <v>19.7</v>
      </c>
      <c r="AW18" s="19">
        <v>88.6</v>
      </c>
      <c r="AX18" s="19">
        <v>123.4</v>
      </c>
      <c r="AY18" s="19">
        <v>124.2</v>
      </c>
      <c r="AZ18" s="19">
        <v>153.1</v>
      </c>
      <c r="BA18" s="19">
        <v>108.7</v>
      </c>
      <c r="BB18" s="19">
        <v>8.3000000000000007</v>
      </c>
      <c r="BC18" s="19">
        <v>6.3</v>
      </c>
      <c r="BD18" s="19">
        <v>45.2</v>
      </c>
      <c r="BE18" s="19">
        <v>11.9</v>
      </c>
      <c r="BF18" s="19">
        <v>3.8</v>
      </c>
      <c r="BG18" s="19">
        <v>37.6</v>
      </c>
      <c r="BH18" s="19">
        <v>175.7</v>
      </c>
      <c r="BI18" s="19"/>
      <c r="BJ18" s="19"/>
      <c r="BK18" s="19"/>
      <c r="BL18" s="19">
        <v>0</v>
      </c>
      <c r="BM18" s="19"/>
      <c r="BN18" s="19"/>
      <c r="BO18" s="19"/>
      <c r="BP18" s="19">
        <v>87.5</v>
      </c>
      <c r="BQ18" s="19">
        <v>0</v>
      </c>
      <c r="BR18" s="19">
        <v>0</v>
      </c>
      <c r="BS18" s="19">
        <v>137</v>
      </c>
      <c r="BT18" s="19">
        <v>68</v>
      </c>
      <c r="BU18" s="19">
        <v>0</v>
      </c>
      <c r="BV18" s="19"/>
      <c r="BW18" s="19"/>
      <c r="BX18" s="19"/>
      <c r="BY18" s="19"/>
      <c r="BZ18" s="19"/>
      <c r="CA18" s="19"/>
      <c r="CB18" s="19"/>
      <c r="CC18" s="19">
        <v>4.5999999999999996</v>
      </c>
      <c r="CD18" s="19">
        <v>47.8</v>
      </c>
      <c r="CE18" s="19">
        <v>133.19999999999999</v>
      </c>
      <c r="CF18" s="19">
        <v>63.3</v>
      </c>
      <c r="CG18" s="19">
        <v>81.2</v>
      </c>
      <c r="CH18" s="19">
        <v>19.2</v>
      </c>
      <c r="CI18" s="19"/>
      <c r="CJ18" s="19">
        <v>0</v>
      </c>
      <c r="CK18" s="19"/>
      <c r="CL18" s="19"/>
      <c r="CM18" s="19">
        <v>148.4</v>
      </c>
      <c r="CN18" s="19">
        <v>68.8</v>
      </c>
      <c r="CO18" s="19">
        <v>0</v>
      </c>
      <c r="CP18" s="19"/>
      <c r="CQ18" s="19"/>
      <c r="CR18" s="19"/>
      <c r="CS18" s="19"/>
      <c r="CT18" s="19"/>
      <c r="CU18" s="19"/>
      <c r="CV18" s="19"/>
      <c r="CW18" s="19">
        <v>49.4</v>
      </c>
      <c r="CX18" s="19">
        <v>0</v>
      </c>
      <c r="CY18" s="19">
        <v>0.8</v>
      </c>
      <c r="CZ18" s="19">
        <v>0</v>
      </c>
      <c r="DA18" s="19">
        <v>20</v>
      </c>
      <c r="DB18" s="19">
        <v>10</v>
      </c>
      <c r="DC18" s="19">
        <v>5.4</v>
      </c>
      <c r="DD18" s="19">
        <v>1.2</v>
      </c>
      <c r="DE18" s="19">
        <v>3.3</v>
      </c>
      <c r="DF18" s="19">
        <v>5</v>
      </c>
      <c r="DG18" s="19">
        <v>20.5</v>
      </c>
      <c r="DH18" s="19">
        <v>20</v>
      </c>
      <c r="DI18" s="19">
        <v>18.8</v>
      </c>
      <c r="DJ18" s="19">
        <v>3.6</v>
      </c>
      <c r="DK18" s="19">
        <v>0</v>
      </c>
      <c r="DL18" s="19">
        <v>0</v>
      </c>
      <c r="DM18" s="19">
        <v>0</v>
      </c>
      <c r="DN18" s="19">
        <v>19.100000000000001</v>
      </c>
      <c r="DO18" s="19">
        <v>25.2</v>
      </c>
      <c r="DP18" s="19"/>
      <c r="DQ18" s="19"/>
      <c r="DR18" s="19">
        <v>2.2000000000000002</v>
      </c>
      <c r="DS18" s="19"/>
      <c r="DT18" s="19">
        <v>0</v>
      </c>
      <c r="DU18" s="19">
        <v>2.4</v>
      </c>
      <c r="DV18" s="19">
        <v>6</v>
      </c>
      <c r="DW18" s="19">
        <v>3.1</v>
      </c>
      <c r="DX18" s="19"/>
      <c r="DY18" s="19">
        <v>19.3</v>
      </c>
      <c r="DZ18" s="19">
        <v>9.6</v>
      </c>
      <c r="EA18" s="19">
        <v>18</v>
      </c>
      <c r="EB18" s="19">
        <v>20.3</v>
      </c>
      <c r="EC18" s="19">
        <v>20</v>
      </c>
      <c r="ED18" s="19">
        <v>26.5</v>
      </c>
      <c r="EE18" s="19">
        <v>27.8</v>
      </c>
      <c r="EF18" s="19">
        <v>0</v>
      </c>
      <c r="EG18" s="19">
        <v>20.2</v>
      </c>
      <c r="EH18" s="19">
        <v>31.9</v>
      </c>
      <c r="EI18" s="19">
        <v>1.3</v>
      </c>
      <c r="EJ18" s="19">
        <v>0.2</v>
      </c>
      <c r="EK18" s="19">
        <v>21</v>
      </c>
      <c r="EL18" s="19">
        <v>6.8</v>
      </c>
      <c r="EM18" s="19">
        <v>8.6999999999999993</v>
      </c>
      <c r="EN18" s="19">
        <v>20.399999999999999</v>
      </c>
      <c r="EO18" s="19">
        <v>20.399999999999999</v>
      </c>
      <c r="EP18" s="19">
        <v>20.6</v>
      </c>
      <c r="EQ18" s="19">
        <v>0</v>
      </c>
      <c r="ER18" s="19">
        <v>0</v>
      </c>
      <c r="ES18" s="19">
        <v>0</v>
      </c>
      <c r="ET18" s="19">
        <v>0</v>
      </c>
      <c r="EU18" s="19">
        <v>0.4</v>
      </c>
      <c r="EV18" s="19">
        <v>13</v>
      </c>
      <c r="EW18" s="19">
        <v>7.4</v>
      </c>
      <c r="EX18" s="19">
        <v>0</v>
      </c>
      <c r="EY18" s="19">
        <v>0</v>
      </c>
      <c r="EZ18" s="19">
        <v>9.4</v>
      </c>
      <c r="FA18" s="19">
        <v>20</v>
      </c>
      <c r="FB18" s="19">
        <v>8.6999999999999993</v>
      </c>
      <c r="FC18" s="19">
        <v>38.6</v>
      </c>
      <c r="FD18" s="19"/>
      <c r="FE18" s="19">
        <v>29.7</v>
      </c>
      <c r="FF18" s="19">
        <v>3.3</v>
      </c>
      <c r="FG18" s="19"/>
      <c r="FH18" s="19"/>
      <c r="FI18" s="19"/>
      <c r="FJ18" s="19">
        <v>6371.49</v>
      </c>
      <c r="FK18" s="15"/>
      <c r="FL18" s="19">
        <v>23.9833</v>
      </c>
      <c r="FM18" s="19">
        <v>7.9480000000000004</v>
      </c>
      <c r="FN18" s="19"/>
      <c r="FO18" s="19">
        <v>13.2</v>
      </c>
      <c r="FP18" s="19"/>
      <c r="FQ18" s="19">
        <v>18.9133</v>
      </c>
      <c r="FR18" s="19">
        <v>11.8</v>
      </c>
      <c r="FS18" s="19">
        <v>16.3</v>
      </c>
      <c r="FT18" s="19">
        <v>92.144599999999997</v>
      </c>
    </row>
    <row r="19" spans="1:176" ht="24" customHeight="1" x14ac:dyDescent="0.3">
      <c r="A19" s="13" t="s">
        <v>68</v>
      </c>
      <c r="B19" s="13" t="s">
        <v>834</v>
      </c>
      <c r="C19" s="14"/>
      <c r="D19" s="14"/>
      <c r="E19" s="14">
        <v>100.6</v>
      </c>
      <c r="F19" s="14">
        <v>600.9</v>
      </c>
      <c r="G19" s="14">
        <v>202.1</v>
      </c>
      <c r="H19" s="14"/>
      <c r="I19" s="14"/>
      <c r="J19" s="14">
        <v>88</v>
      </c>
      <c r="K19" s="14">
        <v>164.6</v>
      </c>
      <c r="L19" s="14"/>
      <c r="M19" s="14"/>
      <c r="N19" s="14">
        <v>133.69999999999999</v>
      </c>
      <c r="O19" s="14">
        <v>133.5</v>
      </c>
      <c r="P19" s="14">
        <v>134.6</v>
      </c>
      <c r="Q19" s="14">
        <v>229</v>
      </c>
      <c r="R19" s="14">
        <v>211</v>
      </c>
      <c r="S19" s="14">
        <v>106.5</v>
      </c>
      <c r="T19" s="14">
        <v>561.79999999999995</v>
      </c>
      <c r="U19" s="14"/>
      <c r="V19" s="14"/>
      <c r="W19" s="14"/>
      <c r="X19" s="14"/>
      <c r="Y19" s="14"/>
      <c r="Z19" s="14">
        <v>164.5</v>
      </c>
      <c r="AA19" s="14">
        <v>6.8</v>
      </c>
      <c r="AB19" s="14">
        <v>3.6</v>
      </c>
      <c r="AC19" s="14">
        <v>0</v>
      </c>
      <c r="AD19" s="14">
        <v>6.7</v>
      </c>
      <c r="AE19" s="14">
        <v>10.1</v>
      </c>
      <c r="AF19" s="14">
        <v>85.4</v>
      </c>
      <c r="AG19" s="14">
        <v>6.3</v>
      </c>
      <c r="AH19" s="14"/>
      <c r="AI19" s="14"/>
      <c r="AJ19" s="14"/>
      <c r="AK19" s="14">
        <v>110.8</v>
      </c>
      <c r="AL19" s="14">
        <v>223</v>
      </c>
      <c r="AM19" s="14"/>
      <c r="AN19" s="14"/>
      <c r="AO19" s="14"/>
      <c r="AP19" s="14">
        <v>6.5</v>
      </c>
      <c r="AQ19" s="14">
        <v>466</v>
      </c>
      <c r="AR19" s="14">
        <v>74.7</v>
      </c>
      <c r="AS19" s="14">
        <v>147.30000000000001</v>
      </c>
      <c r="AT19" s="14">
        <v>42.3</v>
      </c>
      <c r="AU19" s="14">
        <v>18.7</v>
      </c>
      <c r="AV19" s="14">
        <v>19.7</v>
      </c>
      <c r="AW19" s="14">
        <v>89.3</v>
      </c>
      <c r="AX19" s="14">
        <v>121.7</v>
      </c>
      <c r="AY19" s="14">
        <v>121.6</v>
      </c>
      <c r="AZ19" s="14">
        <v>152.69999999999999</v>
      </c>
      <c r="BA19" s="14">
        <v>108.5</v>
      </c>
      <c r="BB19" s="14">
        <v>8.3000000000000007</v>
      </c>
      <c r="BC19" s="14">
        <v>6.3</v>
      </c>
      <c r="BD19" s="14">
        <v>44.9</v>
      </c>
      <c r="BE19" s="14">
        <v>11.9</v>
      </c>
      <c r="BF19" s="14">
        <v>3.8</v>
      </c>
      <c r="BG19" s="14">
        <v>37.200000000000003</v>
      </c>
      <c r="BH19" s="14">
        <v>173.8</v>
      </c>
      <c r="BI19" s="14"/>
      <c r="BJ19" s="14"/>
      <c r="BK19" s="14"/>
      <c r="BL19" s="14">
        <v>0</v>
      </c>
      <c r="BM19" s="14"/>
      <c r="BN19" s="14"/>
      <c r="BO19" s="14"/>
      <c r="BP19" s="14">
        <v>86.6</v>
      </c>
      <c r="BQ19" s="14">
        <v>0</v>
      </c>
      <c r="BR19" s="14">
        <v>0</v>
      </c>
      <c r="BS19" s="14">
        <v>137.1</v>
      </c>
      <c r="BT19" s="14">
        <v>66.900000000000006</v>
      </c>
      <c r="BU19" s="14">
        <v>0</v>
      </c>
      <c r="BV19" s="14"/>
      <c r="BW19" s="14"/>
      <c r="BX19" s="14"/>
      <c r="BY19" s="14"/>
      <c r="BZ19" s="14"/>
      <c r="CA19" s="14"/>
      <c r="CB19" s="14"/>
      <c r="CC19" s="14">
        <v>4.5999999999999996</v>
      </c>
      <c r="CD19" s="14">
        <v>45</v>
      </c>
      <c r="CE19" s="14">
        <v>131.4</v>
      </c>
      <c r="CF19" s="14">
        <v>62.8</v>
      </c>
      <c r="CG19" s="14">
        <v>80.599999999999994</v>
      </c>
      <c r="CH19" s="14">
        <v>18.8</v>
      </c>
      <c r="CI19" s="14"/>
      <c r="CJ19" s="14">
        <v>0</v>
      </c>
      <c r="CK19" s="14"/>
      <c r="CL19" s="14"/>
      <c r="CM19" s="14">
        <v>148.1</v>
      </c>
      <c r="CN19" s="14">
        <v>68.2</v>
      </c>
      <c r="CO19" s="14">
        <v>0</v>
      </c>
      <c r="CP19" s="14"/>
      <c r="CQ19" s="14"/>
      <c r="CR19" s="14"/>
      <c r="CS19" s="14"/>
      <c r="CT19" s="14"/>
      <c r="CU19" s="14"/>
      <c r="CV19" s="14"/>
      <c r="CW19" s="14">
        <v>39.200000000000003</v>
      </c>
      <c r="CX19" s="14">
        <v>0</v>
      </c>
      <c r="CY19" s="14">
        <v>1.9</v>
      </c>
      <c r="CZ19" s="14">
        <v>0</v>
      </c>
      <c r="DA19" s="14">
        <v>20</v>
      </c>
      <c r="DB19" s="14">
        <v>9.8000000000000007</v>
      </c>
      <c r="DC19" s="14">
        <v>5.6</v>
      </c>
      <c r="DD19" s="14">
        <v>1.2</v>
      </c>
      <c r="DE19" s="14">
        <v>3.4</v>
      </c>
      <c r="DF19" s="14">
        <v>4.9000000000000004</v>
      </c>
      <c r="DG19" s="14">
        <v>20.399999999999999</v>
      </c>
      <c r="DH19" s="14">
        <v>20</v>
      </c>
      <c r="DI19" s="14">
        <v>18.8</v>
      </c>
      <c r="DJ19" s="14">
        <v>3.6</v>
      </c>
      <c r="DK19" s="14">
        <v>0</v>
      </c>
      <c r="DL19" s="14">
        <v>0</v>
      </c>
      <c r="DM19" s="14">
        <v>0</v>
      </c>
      <c r="DN19" s="14">
        <v>11.8</v>
      </c>
      <c r="DO19" s="14">
        <v>21.4</v>
      </c>
      <c r="DP19" s="14"/>
      <c r="DQ19" s="14"/>
      <c r="DR19" s="14">
        <v>2.2000000000000002</v>
      </c>
      <c r="DS19" s="14"/>
      <c r="DT19" s="14">
        <v>0</v>
      </c>
      <c r="DU19" s="14">
        <v>2.4</v>
      </c>
      <c r="DV19" s="14">
        <v>6</v>
      </c>
      <c r="DW19" s="14">
        <v>3.1</v>
      </c>
      <c r="DX19" s="14"/>
      <c r="DY19" s="14">
        <v>19.3</v>
      </c>
      <c r="DZ19" s="14">
        <v>9.6</v>
      </c>
      <c r="EA19" s="14">
        <v>18.100000000000001</v>
      </c>
      <c r="EB19" s="14">
        <v>20.3</v>
      </c>
      <c r="EC19" s="14">
        <v>20</v>
      </c>
      <c r="ED19" s="14">
        <v>18.100000000000001</v>
      </c>
      <c r="EE19" s="14">
        <v>27.4</v>
      </c>
      <c r="EF19" s="14">
        <v>0</v>
      </c>
      <c r="EG19" s="14">
        <v>15.8</v>
      </c>
      <c r="EH19" s="14">
        <v>29.1</v>
      </c>
      <c r="EI19" s="14">
        <v>1.4</v>
      </c>
      <c r="EJ19" s="14">
        <v>0.1</v>
      </c>
      <c r="EK19" s="14">
        <v>21</v>
      </c>
      <c r="EL19" s="14">
        <v>6.8</v>
      </c>
      <c r="EM19" s="14">
        <v>8.8000000000000007</v>
      </c>
      <c r="EN19" s="14">
        <v>20.399999999999999</v>
      </c>
      <c r="EO19" s="14">
        <v>20.399999999999999</v>
      </c>
      <c r="EP19" s="14">
        <v>20.6</v>
      </c>
      <c r="EQ19" s="14">
        <v>0.5</v>
      </c>
      <c r="ER19" s="14">
        <v>0</v>
      </c>
      <c r="ES19" s="14">
        <v>0</v>
      </c>
      <c r="ET19" s="14">
        <v>0</v>
      </c>
      <c r="EU19" s="14">
        <v>0.4</v>
      </c>
      <c r="EV19" s="14">
        <v>3.2</v>
      </c>
      <c r="EW19" s="14">
        <v>1.3</v>
      </c>
      <c r="EX19" s="14">
        <v>0</v>
      </c>
      <c r="EY19" s="14">
        <v>0</v>
      </c>
      <c r="EZ19" s="14">
        <v>9.4</v>
      </c>
      <c r="FA19" s="14">
        <v>20</v>
      </c>
      <c r="FB19" s="14">
        <v>8.4</v>
      </c>
      <c r="FC19" s="14">
        <v>38.5</v>
      </c>
      <c r="FD19" s="14"/>
      <c r="FE19" s="14">
        <v>29.7</v>
      </c>
      <c r="FF19" s="14">
        <v>3.2</v>
      </c>
      <c r="FG19" s="14"/>
      <c r="FH19" s="14"/>
      <c r="FI19" s="14"/>
      <c r="FJ19" s="14">
        <v>6376.3</v>
      </c>
      <c r="FK19" s="15"/>
      <c r="FL19" s="14">
        <v>23.982299999999999</v>
      </c>
      <c r="FM19" s="14">
        <v>7.9459999999999997</v>
      </c>
      <c r="FN19" s="14"/>
      <c r="FO19" s="14">
        <v>13.2</v>
      </c>
      <c r="FP19" s="14"/>
      <c r="FQ19" s="14">
        <v>18.91329</v>
      </c>
      <c r="FR19" s="14">
        <v>11.9</v>
      </c>
      <c r="FS19" s="14">
        <v>16</v>
      </c>
      <c r="FT19" s="14">
        <v>91.941590000000005</v>
      </c>
    </row>
    <row r="20" spans="1:176" ht="24" customHeight="1" x14ac:dyDescent="0.3">
      <c r="A20" s="16" t="s">
        <v>68</v>
      </c>
      <c r="B20" s="16" t="s">
        <v>835</v>
      </c>
      <c r="C20" s="17"/>
      <c r="D20" s="17"/>
      <c r="E20" s="17">
        <v>99.75</v>
      </c>
      <c r="F20" s="17">
        <v>599.4</v>
      </c>
      <c r="G20" s="17">
        <v>200.6</v>
      </c>
      <c r="H20" s="17"/>
      <c r="I20" s="17"/>
      <c r="J20" s="17">
        <v>89.5</v>
      </c>
      <c r="K20" s="17">
        <v>164.3</v>
      </c>
      <c r="L20" s="17"/>
      <c r="M20" s="17"/>
      <c r="N20" s="17">
        <v>107.5</v>
      </c>
      <c r="O20" s="17">
        <v>107.3</v>
      </c>
      <c r="P20" s="17">
        <v>106.7</v>
      </c>
      <c r="Q20" s="17">
        <v>209.5</v>
      </c>
      <c r="R20" s="17">
        <v>207.5</v>
      </c>
      <c r="S20" s="17">
        <v>109.8</v>
      </c>
      <c r="T20" s="17">
        <v>561.4</v>
      </c>
      <c r="U20" s="17"/>
      <c r="V20" s="17"/>
      <c r="W20" s="17"/>
      <c r="X20" s="17"/>
      <c r="Y20" s="17"/>
      <c r="Z20" s="17">
        <v>166.4</v>
      </c>
      <c r="AA20" s="17">
        <v>6.9</v>
      </c>
      <c r="AB20" s="17">
        <v>3.5</v>
      </c>
      <c r="AC20" s="17">
        <v>0</v>
      </c>
      <c r="AD20" s="17">
        <v>6.7</v>
      </c>
      <c r="AE20" s="17">
        <v>10.1</v>
      </c>
      <c r="AF20" s="17">
        <v>84.4</v>
      </c>
      <c r="AG20" s="17">
        <v>6.3</v>
      </c>
      <c r="AH20" s="17"/>
      <c r="AI20" s="17"/>
      <c r="AJ20" s="17"/>
      <c r="AK20" s="17">
        <v>110.9</v>
      </c>
      <c r="AL20" s="17">
        <v>222.5</v>
      </c>
      <c r="AM20" s="17"/>
      <c r="AN20" s="17"/>
      <c r="AO20" s="17"/>
      <c r="AP20" s="17">
        <v>6.5</v>
      </c>
      <c r="AQ20" s="17">
        <v>450.7</v>
      </c>
      <c r="AR20" s="17">
        <v>74.900000000000006</v>
      </c>
      <c r="AS20" s="17">
        <v>140.69999999999999</v>
      </c>
      <c r="AT20" s="17">
        <v>42.6</v>
      </c>
      <c r="AU20" s="17">
        <v>18.7</v>
      </c>
      <c r="AV20" s="17">
        <v>19.7</v>
      </c>
      <c r="AW20" s="17">
        <v>91.5</v>
      </c>
      <c r="AX20" s="17">
        <v>180.2</v>
      </c>
      <c r="AY20" s="17">
        <v>176.4</v>
      </c>
      <c r="AZ20" s="17">
        <v>180.8</v>
      </c>
      <c r="BA20" s="17">
        <v>109.5</v>
      </c>
      <c r="BB20" s="17">
        <v>8.3000000000000007</v>
      </c>
      <c r="BC20" s="17">
        <v>6.2</v>
      </c>
      <c r="BD20" s="17">
        <v>46.2</v>
      </c>
      <c r="BE20" s="17">
        <v>11.8</v>
      </c>
      <c r="BF20" s="17">
        <v>3.8</v>
      </c>
      <c r="BG20" s="17">
        <v>36.1</v>
      </c>
      <c r="BH20" s="17">
        <v>175</v>
      </c>
      <c r="BI20" s="17"/>
      <c r="BJ20" s="17"/>
      <c r="BK20" s="17"/>
      <c r="BL20" s="17">
        <v>0</v>
      </c>
      <c r="BM20" s="17"/>
      <c r="BN20" s="17"/>
      <c r="BO20" s="17"/>
      <c r="BP20" s="17">
        <v>85.3</v>
      </c>
      <c r="BQ20" s="17">
        <v>0</v>
      </c>
      <c r="BR20" s="17">
        <v>0</v>
      </c>
      <c r="BS20" s="17">
        <v>138.19999999999999</v>
      </c>
      <c r="BT20" s="17">
        <v>68.599999999999994</v>
      </c>
      <c r="BU20" s="17">
        <v>0</v>
      </c>
      <c r="BV20" s="17"/>
      <c r="BW20" s="17"/>
      <c r="BX20" s="17"/>
      <c r="BY20" s="17"/>
      <c r="BZ20" s="17"/>
      <c r="CA20" s="17"/>
      <c r="CB20" s="17"/>
      <c r="CC20" s="17">
        <v>4.5999999999999996</v>
      </c>
      <c r="CD20" s="17">
        <v>38.799999999999997</v>
      </c>
      <c r="CE20" s="17">
        <v>129.69999999999999</v>
      </c>
      <c r="CF20" s="17">
        <v>61.9</v>
      </c>
      <c r="CG20" s="17">
        <v>80.599999999999994</v>
      </c>
      <c r="CH20" s="17">
        <v>18</v>
      </c>
      <c r="CI20" s="17"/>
      <c r="CJ20" s="17">
        <v>0</v>
      </c>
      <c r="CK20" s="17"/>
      <c r="CL20" s="17"/>
      <c r="CM20" s="17">
        <v>147.5</v>
      </c>
      <c r="CN20" s="17">
        <v>68.900000000000006</v>
      </c>
      <c r="CO20" s="17">
        <v>0</v>
      </c>
      <c r="CP20" s="17"/>
      <c r="CQ20" s="17"/>
      <c r="CR20" s="17"/>
      <c r="CS20" s="17"/>
      <c r="CT20" s="17"/>
      <c r="CU20" s="17"/>
      <c r="CV20" s="17"/>
      <c r="CW20" s="17">
        <v>56.6</v>
      </c>
      <c r="CX20" s="17">
        <v>0.2</v>
      </c>
      <c r="CY20" s="17">
        <v>1.2</v>
      </c>
      <c r="CZ20" s="17">
        <v>0</v>
      </c>
      <c r="DA20" s="17">
        <v>20</v>
      </c>
      <c r="DB20" s="17">
        <v>10</v>
      </c>
      <c r="DC20" s="17">
        <v>5.3</v>
      </c>
      <c r="DD20" s="17">
        <v>1.2</v>
      </c>
      <c r="DE20" s="17">
        <v>3.4</v>
      </c>
      <c r="DF20" s="17">
        <v>4.9000000000000004</v>
      </c>
      <c r="DG20" s="17">
        <v>20.7</v>
      </c>
      <c r="DH20" s="17">
        <v>20</v>
      </c>
      <c r="DI20" s="17">
        <v>18.8</v>
      </c>
      <c r="DJ20" s="17">
        <v>3.6</v>
      </c>
      <c r="DK20" s="17">
        <v>0</v>
      </c>
      <c r="DL20" s="17">
        <v>0</v>
      </c>
      <c r="DM20" s="17">
        <v>0</v>
      </c>
      <c r="DN20" s="17">
        <v>12.7</v>
      </c>
      <c r="DO20" s="17">
        <v>25.7</v>
      </c>
      <c r="DP20" s="17"/>
      <c r="DQ20" s="17"/>
      <c r="DR20" s="17">
        <v>2.2000000000000002</v>
      </c>
      <c r="DS20" s="17"/>
      <c r="DT20" s="17">
        <v>0</v>
      </c>
      <c r="DU20" s="17">
        <v>2.4</v>
      </c>
      <c r="DV20" s="17">
        <v>5.8</v>
      </c>
      <c r="DW20" s="17">
        <v>3.1</v>
      </c>
      <c r="DX20" s="17"/>
      <c r="DY20" s="17">
        <v>19.3</v>
      </c>
      <c r="DZ20" s="17">
        <v>9.6</v>
      </c>
      <c r="EA20" s="17">
        <v>18.100000000000001</v>
      </c>
      <c r="EB20" s="17">
        <v>20.2</v>
      </c>
      <c r="EC20" s="17">
        <v>19.899999999999999</v>
      </c>
      <c r="ED20" s="17">
        <v>12.5</v>
      </c>
      <c r="EE20" s="17">
        <v>27</v>
      </c>
      <c r="EF20" s="17">
        <v>0</v>
      </c>
      <c r="EG20" s="17">
        <v>13.6</v>
      </c>
      <c r="EH20" s="17">
        <v>27.4</v>
      </c>
      <c r="EI20" s="17">
        <v>0.8</v>
      </c>
      <c r="EJ20" s="17">
        <v>0</v>
      </c>
      <c r="EK20" s="17">
        <v>21</v>
      </c>
      <c r="EL20" s="17">
        <v>6.8</v>
      </c>
      <c r="EM20" s="17">
        <v>8.8000000000000007</v>
      </c>
      <c r="EN20" s="17">
        <v>20.399999999999999</v>
      </c>
      <c r="EO20" s="17">
        <v>20.399999999999999</v>
      </c>
      <c r="EP20" s="17">
        <v>20.6</v>
      </c>
      <c r="EQ20" s="17">
        <v>0.1</v>
      </c>
      <c r="ER20" s="17">
        <v>0</v>
      </c>
      <c r="ES20" s="17">
        <v>0</v>
      </c>
      <c r="ET20" s="17">
        <v>0</v>
      </c>
      <c r="EU20" s="17">
        <v>0.4</v>
      </c>
      <c r="EV20" s="17">
        <v>1.2</v>
      </c>
      <c r="EW20" s="17">
        <v>0.9</v>
      </c>
      <c r="EX20" s="17">
        <v>0</v>
      </c>
      <c r="EY20" s="17">
        <v>0</v>
      </c>
      <c r="EZ20" s="17">
        <v>9.4</v>
      </c>
      <c r="FA20" s="17">
        <v>20</v>
      </c>
      <c r="FB20" s="17">
        <v>9.1999999999999993</v>
      </c>
      <c r="FC20" s="17">
        <v>38.700000000000003</v>
      </c>
      <c r="FD20" s="17"/>
      <c r="FE20" s="17">
        <v>29.7</v>
      </c>
      <c r="FF20" s="17">
        <v>3.3</v>
      </c>
      <c r="FG20" s="17"/>
      <c r="FH20" s="17"/>
      <c r="FI20" s="17"/>
      <c r="FJ20" s="17">
        <v>6399.75</v>
      </c>
      <c r="FK20" s="15"/>
      <c r="FL20" s="17">
        <v>23.978960000000001</v>
      </c>
      <c r="FM20" s="17">
        <v>7.9480000000000004</v>
      </c>
      <c r="FN20" s="17"/>
      <c r="FO20" s="17">
        <v>13.2</v>
      </c>
      <c r="FP20" s="17"/>
      <c r="FQ20" s="17">
        <v>18.91356</v>
      </c>
      <c r="FR20" s="17">
        <v>12</v>
      </c>
      <c r="FS20" s="17">
        <v>16.2</v>
      </c>
      <c r="FT20" s="17">
        <v>92.240520000000004</v>
      </c>
    </row>
    <row r="21" spans="1:176" ht="24" customHeight="1" x14ac:dyDescent="0.3">
      <c r="A21" s="16" t="s">
        <v>68</v>
      </c>
      <c r="B21" s="16" t="s">
        <v>836</v>
      </c>
      <c r="C21" s="17"/>
      <c r="D21" s="17"/>
      <c r="E21" s="17">
        <v>100.67</v>
      </c>
      <c r="F21" s="17">
        <v>604.6</v>
      </c>
      <c r="G21" s="17">
        <v>202.6</v>
      </c>
      <c r="H21" s="17"/>
      <c r="I21" s="17"/>
      <c r="J21" s="17">
        <v>90.2</v>
      </c>
      <c r="K21" s="17">
        <v>166.4</v>
      </c>
      <c r="L21" s="17"/>
      <c r="M21" s="17"/>
      <c r="N21" s="17">
        <v>144.6</v>
      </c>
      <c r="O21" s="17">
        <v>144.9</v>
      </c>
      <c r="P21" s="17">
        <v>144.5</v>
      </c>
      <c r="Q21" s="17">
        <v>233.3</v>
      </c>
      <c r="R21" s="17">
        <v>208.8</v>
      </c>
      <c r="S21" s="17">
        <v>110.7</v>
      </c>
      <c r="T21" s="17">
        <v>568.5</v>
      </c>
      <c r="U21" s="17"/>
      <c r="V21" s="17"/>
      <c r="W21" s="17"/>
      <c r="X21" s="17"/>
      <c r="Y21" s="17"/>
      <c r="Z21" s="17">
        <v>169.3</v>
      </c>
      <c r="AA21" s="17">
        <v>7.2</v>
      </c>
      <c r="AB21" s="17">
        <v>3.3</v>
      </c>
      <c r="AC21" s="17">
        <v>0</v>
      </c>
      <c r="AD21" s="17">
        <v>6.7</v>
      </c>
      <c r="AE21" s="17">
        <v>10.1</v>
      </c>
      <c r="AF21" s="17">
        <v>86.4</v>
      </c>
      <c r="AG21" s="17">
        <v>6.3</v>
      </c>
      <c r="AH21" s="17"/>
      <c r="AI21" s="17"/>
      <c r="AJ21" s="17"/>
      <c r="AK21" s="17">
        <v>111.3</v>
      </c>
      <c r="AL21" s="17">
        <v>223</v>
      </c>
      <c r="AM21" s="17"/>
      <c r="AN21" s="17"/>
      <c r="AO21" s="17"/>
      <c r="AP21" s="17">
        <v>6.4</v>
      </c>
      <c r="AQ21" s="17">
        <v>469.6</v>
      </c>
      <c r="AR21" s="17">
        <v>75</v>
      </c>
      <c r="AS21" s="17">
        <v>149.80000000000001</v>
      </c>
      <c r="AT21" s="17">
        <v>42.4</v>
      </c>
      <c r="AU21" s="17">
        <v>18.7</v>
      </c>
      <c r="AV21" s="17">
        <v>19.600000000000001</v>
      </c>
      <c r="AW21" s="17">
        <v>90.7</v>
      </c>
      <c r="AX21" s="17">
        <v>180.9</v>
      </c>
      <c r="AY21" s="17">
        <v>181.7</v>
      </c>
      <c r="AZ21" s="17">
        <v>184.8</v>
      </c>
      <c r="BA21" s="17">
        <v>109.3</v>
      </c>
      <c r="BB21" s="17">
        <v>8.3000000000000007</v>
      </c>
      <c r="BC21" s="17">
        <v>6.3</v>
      </c>
      <c r="BD21" s="17">
        <v>46.2</v>
      </c>
      <c r="BE21" s="17">
        <v>12</v>
      </c>
      <c r="BF21" s="17">
        <v>3.8</v>
      </c>
      <c r="BG21" s="17">
        <v>38.6</v>
      </c>
      <c r="BH21" s="17">
        <v>175.6</v>
      </c>
      <c r="BI21" s="17"/>
      <c r="BJ21" s="17"/>
      <c r="BK21" s="17"/>
      <c r="BL21" s="17">
        <v>0</v>
      </c>
      <c r="BM21" s="17"/>
      <c r="BN21" s="17"/>
      <c r="BO21" s="17"/>
      <c r="BP21" s="17">
        <v>87.5</v>
      </c>
      <c r="BQ21" s="17">
        <v>0</v>
      </c>
      <c r="BR21" s="17">
        <v>0</v>
      </c>
      <c r="BS21" s="17">
        <v>137.4</v>
      </c>
      <c r="BT21" s="17">
        <v>67.2</v>
      </c>
      <c r="BU21" s="17">
        <v>0</v>
      </c>
      <c r="BV21" s="17"/>
      <c r="BW21" s="17"/>
      <c r="BX21" s="17"/>
      <c r="BY21" s="17"/>
      <c r="BZ21" s="17"/>
      <c r="CA21" s="17"/>
      <c r="CB21" s="17"/>
      <c r="CC21" s="17">
        <v>4.5999999999999996</v>
      </c>
      <c r="CD21" s="17">
        <v>65.5</v>
      </c>
      <c r="CE21" s="17">
        <v>117.1</v>
      </c>
      <c r="CF21" s="17">
        <v>63.5</v>
      </c>
      <c r="CG21" s="17">
        <v>81.2</v>
      </c>
      <c r="CH21" s="17">
        <v>19.2</v>
      </c>
      <c r="CI21" s="17"/>
      <c r="CJ21" s="17">
        <v>0</v>
      </c>
      <c r="CK21" s="17"/>
      <c r="CL21" s="17"/>
      <c r="CM21" s="17">
        <v>148.5</v>
      </c>
      <c r="CN21" s="17">
        <v>69</v>
      </c>
      <c r="CO21" s="17">
        <v>0</v>
      </c>
      <c r="CP21" s="17"/>
      <c r="CQ21" s="17"/>
      <c r="CR21" s="17"/>
      <c r="CS21" s="17"/>
      <c r="CT21" s="17"/>
      <c r="CU21" s="17"/>
      <c r="CV21" s="17"/>
      <c r="CW21" s="17">
        <v>42.4</v>
      </c>
      <c r="CX21" s="17">
        <v>0.2</v>
      </c>
      <c r="CY21" s="17">
        <v>0</v>
      </c>
      <c r="CZ21" s="17">
        <v>0</v>
      </c>
      <c r="DA21" s="17">
        <v>19.899999999999999</v>
      </c>
      <c r="DB21" s="17">
        <v>9.9</v>
      </c>
      <c r="DC21" s="17">
        <v>5.4</v>
      </c>
      <c r="DD21" s="17">
        <v>1.2</v>
      </c>
      <c r="DE21" s="17">
        <v>3.3</v>
      </c>
      <c r="DF21" s="17">
        <v>5.0999999999999996</v>
      </c>
      <c r="DG21" s="17">
        <v>20.6</v>
      </c>
      <c r="DH21" s="17">
        <v>20</v>
      </c>
      <c r="DI21" s="17">
        <v>18.7</v>
      </c>
      <c r="DJ21" s="17">
        <v>0</v>
      </c>
      <c r="DK21" s="17">
        <v>0</v>
      </c>
      <c r="DL21" s="17">
        <v>0</v>
      </c>
      <c r="DM21" s="17">
        <v>0</v>
      </c>
      <c r="DN21" s="17">
        <v>0</v>
      </c>
      <c r="DO21" s="17">
        <v>0</v>
      </c>
      <c r="DP21" s="17"/>
      <c r="DQ21" s="17"/>
      <c r="DR21" s="17">
        <v>2.2000000000000002</v>
      </c>
      <c r="DS21" s="17"/>
      <c r="DT21" s="17">
        <v>0</v>
      </c>
      <c r="DU21" s="17">
        <v>2.4</v>
      </c>
      <c r="DV21" s="17">
        <v>7.3</v>
      </c>
      <c r="DW21" s="17">
        <v>3</v>
      </c>
      <c r="DX21" s="17"/>
      <c r="DY21" s="17">
        <v>19.3</v>
      </c>
      <c r="DZ21" s="17">
        <v>9.6</v>
      </c>
      <c r="EA21" s="17">
        <v>18.100000000000001</v>
      </c>
      <c r="EB21" s="17">
        <v>20.3</v>
      </c>
      <c r="EC21" s="17">
        <v>20</v>
      </c>
      <c r="ED21" s="17">
        <v>10</v>
      </c>
      <c r="EE21" s="17">
        <v>24.8</v>
      </c>
      <c r="EF21" s="17">
        <v>0</v>
      </c>
      <c r="EG21" s="17">
        <v>17</v>
      </c>
      <c r="EH21" s="17">
        <v>31.8</v>
      </c>
      <c r="EI21" s="17">
        <v>1</v>
      </c>
      <c r="EJ21" s="17">
        <v>0.1</v>
      </c>
      <c r="EK21" s="17">
        <v>21</v>
      </c>
      <c r="EL21" s="17">
        <v>6.8</v>
      </c>
      <c r="EM21" s="17">
        <v>8.8000000000000007</v>
      </c>
      <c r="EN21" s="17">
        <v>20.399999999999999</v>
      </c>
      <c r="EO21" s="17">
        <v>20.399999999999999</v>
      </c>
      <c r="EP21" s="17">
        <v>20.6</v>
      </c>
      <c r="EQ21" s="17">
        <v>0</v>
      </c>
      <c r="ER21" s="17">
        <v>0</v>
      </c>
      <c r="ES21" s="17">
        <v>0</v>
      </c>
      <c r="ET21" s="17">
        <v>0</v>
      </c>
      <c r="EU21" s="17">
        <v>0.4</v>
      </c>
      <c r="EV21" s="17">
        <v>1.8</v>
      </c>
      <c r="EW21" s="17">
        <v>0.8</v>
      </c>
      <c r="EX21" s="17">
        <v>0</v>
      </c>
      <c r="EY21" s="17">
        <v>0</v>
      </c>
      <c r="EZ21" s="17">
        <v>9.5</v>
      </c>
      <c r="FA21" s="17">
        <v>20</v>
      </c>
      <c r="FB21" s="17">
        <v>7.5</v>
      </c>
      <c r="FC21" s="17">
        <v>38.700000000000003</v>
      </c>
      <c r="FD21" s="17"/>
      <c r="FE21" s="17">
        <v>29.6</v>
      </c>
      <c r="FF21" s="17">
        <v>3.1</v>
      </c>
      <c r="FG21" s="17"/>
      <c r="FH21" s="17"/>
      <c r="FI21" s="17"/>
      <c r="FJ21" s="17">
        <v>6566.77</v>
      </c>
      <c r="FK21" s="15"/>
      <c r="FL21" s="17">
        <v>23.980869999999999</v>
      </c>
      <c r="FM21" s="17">
        <v>7.9489999999999998</v>
      </c>
      <c r="FN21" s="17"/>
      <c r="FO21" s="17">
        <v>13.2</v>
      </c>
      <c r="FP21" s="17"/>
      <c r="FQ21" s="17">
        <v>18.914729999999999</v>
      </c>
      <c r="FR21" s="17">
        <v>11.8</v>
      </c>
      <c r="FS21" s="17">
        <v>16.100000000000001</v>
      </c>
      <c r="FT21" s="17">
        <v>91.944599999999994</v>
      </c>
    </row>
    <row r="22" spans="1:176" ht="24" customHeight="1" x14ac:dyDescent="0.3">
      <c r="A22" s="16" t="s">
        <v>68</v>
      </c>
      <c r="B22" s="16" t="s">
        <v>837</v>
      </c>
      <c r="C22" s="17"/>
      <c r="D22" s="17"/>
      <c r="E22" s="17">
        <v>99.14</v>
      </c>
      <c r="F22" s="17">
        <v>603.79999999999995</v>
      </c>
      <c r="G22" s="17">
        <v>202</v>
      </c>
      <c r="H22" s="17"/>
      <c r="I22" s="17"/>
      <c r="J22" s="17">
        <v>90.1</v>
      </c>
      <c r="K22" s="17">
        <v>165.5</v>
      </c>
      <c r="L22" s="17"/>
      <c r="M22" s="17"/>
      <c r="N22" s="17">
        <v>173</v>
      </c>
      <c r="O22" s="17">
        <v>172.4</v>
      </c>
      <c r="P22" s="17">
        <v>172.5</v>
      </c>
      <c r="Q22" s="17">
        <v>257.7</v>
      </c>
      <c r="R22" s="17">
        <v>208.8</v>
      </c>
      <c r="S22" s="17">
        <v>109.9</v>
      </c>
      <c r="T22" s="17">
        <v>566.9</v>
      </c>
      <c r="U22" s="17"/>
      <c r="V22" s="17"/>
      <c r="W22" s="17"/>
      <c r="X22" s="17"/>
      <c r="Y22" s="17"/>
      <c r="Z22" s="17">
        <v>163.1</v>
      </c>
      <c r="AA22" s="17">
        <v>7</v>
      </c>
      <c r="AB22" s="17">
        <v>3.2</v>
      </c>
      <c r="AC22" s="17">
        <v>0</v>
      </c>
      <c r="AD22" s="17">
        <v>6.7</v>
      </c>
      <c r="AE22" s="17">
        <v>10.1</v>
      </c>
      <c r="AF22" s="17">
        <v>86.1</v>
      </c>
      <c r="AG22" s="17">
        <v>6.4</v>
      </c>
      <c r="AH22" s="17"/>
      <c r="AI22" s="17"/>
      <c r="AJ22" s="17"/>
      <c r="AK22" s="17">
        <v>111.3</v>
      </c>
      <c r="AL22" s="17">
        <v>220.8</v>
      </c>
      <c r="AM22" s="17"/>
      <c r="AN22" s="17"/>
      <c r="AO22" s="17"/>
      <c r="AP22" s="17">
        <v>6.4</v>
      </c>
      <c r="AQ22" s="17">
        <v>459.6</v>
      </c>
      <c r="AR22" s="17">
        <v>74.400000000000006</v>
      </c>
      <c r="AS22" s="17">
        <v>148.80000000000001</v>
      </c>
      <c r="AT22" s="17">
        <v>42.3</v>
      </c>
      <c r="AU22" s="17">
        <v>18.7</v>
      </c>
      <c r="AV22" s="17">
        <v>19.399999999999999</v>
      </c>
      <c r="AW22" s="17">
        <v>89.3</v>
      </c>
      <c r="AX22" s="17">
        <v>181.2</v>
      </c>
      <c r="AY22" s="17">
        <v>181.9</v>
      </c>
      <c r="AZ22" s="17">
        <v>185</v>
      </c>
      <c r="BA22" s="17">
        <v>108.9</v>
      </c>
      <c r="BB22" s="17">
        <v>8.1999999999999993</v>
      </c>
      <c r="BC22" s="17">
        <v>6.3</v>
      </c>
      <c r="BD22" s="17">
        <v>45.9</v>
      </c>
      <c r="BE22" s="17">
        <v>12</v>
      </c>
      <c r="BF22" s="17">
        <v>3.8</v>
      </c>
      <c r="BG22" s="17">
        <v>37.799999999999997</v>
      </c>
      <c r="BH22" s="17">
        <v>175.1</v>
      </c>
      <c r="BI22" s="17"/>
      <c r="BJ22" s="17"/>
      <c r="BK22" s="17"/>
      <c r="BL22" s="17">
        <v>0</v>
      </c>
      <c r="BM22" s="17"/>
      <c r="BN22" s="17"/>
      <c r="BO22" s="17"/>
      <c r="BP22" s="17">
        <v>0</v>
      </c>
      <c r="BQ22" s="17">
        <v>0</v>
      </c>
      <c r="BR22" s="17">
        <v>0</v>
      </c>
      <c r="BS22" s="17">
        <v>136.80000000000001</v>
      </c>
      <c r="BT22" s="17">
        <v>66.8</v>
      </c>
      <c r="BU22" s="17">
        <v>0</v>
      </c>
      <c r="BV22" s="17"/>
      <c r="BW22" s="17"/>
      <c r="BX22" s="17"/>
      <c r="BY22" s="17"/>
      <c r="BZ22" s="17"/>
      <c r="CA22" s="17"/>
      <c r="CB22" s="17"/>
      <c r="CC22" s="17">
        <v>4.5999999999999996</v>
      </c>
      <c r="CD22" s="17">
        <v>154.9</v>
      </c>
      <c r="CE22" s="17">
        <v>116.4</v>
      </c>
      <c r="CF22" s="17">
        <v>63.2</v>
      </c>
      <c r="CG22" s="17">
        <v>81.099999999999994</v>
      </c>
      <c r="CH22" s="17">
        <v>19.2</v>
      </c>
      <c r="CI22" s="17"/>
      <c r="CJ22" s="17">
        <v>0</v>
      </c>
      <c r="CK22" s="17"/>
      <c r="CL22" s="17"/>
      <c r="CM22" s="17">
        <v>148.30000000000001</v>
      </c>
      <c r="CN22" s="17">
        <v>68.400000000000006</v>
      </c>
      <c r="CO22" s="17">
        <v>0</v>
      </c>
      <c r="CP22" s="17"/>
      <c r="CQ22" s="17"/>
      <c r="CR22" s="17"/>
      <c r="CS22" s="17"/>
      <c r="CT22" s="17"/>
      <c r="CU22" s="17"/>
      <c r="CV22" s="17"/>
      <c r="CW22" s="17">
        <v>38.700000000000003</v>
      </c>
      <c r="CX22" s="17">
        <v>0.2</v>
      </c>
      <c r="CY22" s="17">
        <v>0</v>
      </c>
      <c r="CZ22" s="17">
        <v>0</v>
      </c>
      <c r="DA22" s="17">
        <v>19.8</v>
      </c>
      <c r="DB22" s="17">
        <v>9.9</v>
      </c>
      <c r="DC22" s="17">
        <v>5.6</v>
      </c>
      <c r="DD22" s="17">
        <v>1.2</v>
      </c>
      <c r="DE22" s="17">
        <v>3.3</v>
      </c>
      <c r="DF22" s="17">
        <v>5</v>
      </c>
      <c r="DG22" s="17">
        <v>20.5</v>
      </c>
      <c r="DH22" s="17">
        <v>20</v>
      </c>
      <c r="DI22" s="17">
        <v>18.7</v>
      </c>
      <c r="DJ22" s="17">
        <v>0</v>
      </c>
      <c r="DK22" s="17">
        <v>0</v>
      </c>
      <c r="DL22" s="17">
        <v>0.2</v>
      </c>
      <c r="DM22" s="17">
        <v>0.2</v>
      </c>
      <c r="DN22" s="17">
        <v>0</v>
      </c>
      <c r="DO22" s="17">
        <v>0</v>
      </c>
      <c r="DP22" s="17"/>
      <c r="DQ22" s="17"/>
      <c r="DR22" s="17">
        <v>2.2000000000000002</v>
      </c>
      <c r="DS22" s="17"/>
      <c r="DT22" s="17">
        <v>0</v>
      </c>
      <c r="DU22" s="17">
        <v>2.4</v>
      </c>
      <c r="DV22" s="17">
        <v>13.8</v>
      </c>
      <c r="DW22" s="17">
        <v>3.1</v>
      </c>
      <c r="DX22" s="17"/>
      <c r="DY22" s="17">
        <v>19.2</v>
      </c>
      <c r="DZ22" s="17">
        <v>9.5</v>
      </c>
      <c r="EA22" s="17">
        <v>18.100000000000001</v>
      </c>
      <c r="EB22" s="17">
        <v>20.3</v>
      </c>
      <c r="EC22" s="17">
        <v>20</v>
      </c>
      <c r="ED22" s="17">
        <v>12</v>
      </c>
      <c r="EE22" s="17">
        <v>27.6</v>
      </c>
      <c r="EF22" s="17">
        <v>0</v>
      </c>
      <c r="EG22" s="17">
        <v>12.3</v>
      </c>
      <c r="EH22" s="17">
        <v>31.6</v>
      </c>
      <c r="EI22" s="17">
        <v>0.5</v>
      </c>
      <c r="EJ22" s="17">
        <v>0</v>
      </c>
      <c r="EK22" s="17">
        <v>21</v>
      </c>
      <c r="EL22" s="17">
        <v>6.8</v>
      </c>
      <c r="EM22" s="17">
        <v>8.8000000000000007</v>
      </c>
      <c r="EN22" s="17">
        <v>20.399999999999999</v>
      </c>
      <c r="EO22" s="17">
        <v>20.399999999999999</v>
      </c>
      <c r="EP22" s="17">
        <v>20.6</v>
      </c>
      <c r="EQ22" s="17">
        <v>0</v>
      </c>
      <c r="ER22" s="17">
        <v>0.6</v>
      </c>
      <c r="ES22" s="17">
        <v>0</v>
      </c>
      <c r="ET22" s="17">
        <v>0</v>
      </c>
      <c r="EU22" s="17">
        <v>0.4</v>
      </c>
      <c r="EV22" s="17">
        <v>4.9000000000000004</v>
      </c>
      <c r="EW22" s="17">
        <v>5.7</v>
      </c>
      <c r="EX22" s="17">
        <v>0</v>
      </c>
      <c r="EY22" s="17">
        <v>0.3</v>
      </c>
      <c r="EZ22" s="17">
        <v>9.4</v>
      </c>
      <c r="FA22" s="17">
        <v>20</v>
      </c>
      <c r="FB22" s="17">
        <v>9.4</v>
      </c>
      <c r="FC22" s="17">
        <v>38.6</v>
      </c>
      <c r="FD22" s="17"/>
      <c r="FE22" s="17">
        <v>29.6</v>
      </c>
      <c r="FF22" s="17">
        <v>3.2</v>
      </c>
      <c r="FG22" s="17"/>
      <c r="FH22" s="17"/>
      <c r="FI22" s="17"/>
      <c r="FJ22" s="17">
        <v>6657.14</v>
      </c>
      <c r="FK22" s="15"/>
      <c r="FL22" s="17">
        <v>23.982379999999999</v>
      </c>
      <c r="FM22" s="17">
        <v>7.9489999999999998</v>
      </c>
      <c r="FN22" s="17"/>
      <c r="FO22" s="17">
        <v>13.2</v>
      </c>
      <c r="FP22" s="17"/>
      <c r="FQ22" s="17">
        <v>18.91525</v>
      </c>
      <c r="FR22" s="17">
        <v>11.7</v>
      </c>
      <c r="FS22" s="17">
        <v>16.2</v>
      </c>
      <c r="FT22" s="17">
        <v>91.946629999999999</v>
      </c>
    </row>
    <row r="23" spans="1:176" ht="24" customHeight="1" x14ac:dyDescent="0.3">
      <c r="A23" s="16" t="s">
        <v>68</v>
      </c>
      <c r="B23" s="16" t="s">
        <v>838</v>
      </c>
      <c r="C23" s="17"/>
      <c r="D23" s="17"/>
      <c r="E23" s="17">
        <v>99.39</v>
      </c>
      <c r="F23" s="17">
        <v>600.79999999999995</v>
      </c>
      <c r="G23" s="17">
        <v>201</v>
      </c>
      <c r="H23" s="17"/>
      <c r="I23" s="17"/>
      <c r="J23" s="17">
        <v>89.7</v>
      </c>
      <c r="K23" s="17">
        <v>165.8</v>
      </c>
      <c r="L23" s="17"/>
      <c r="M23" s="17"/>
      <c r="N23" s="17">
        <v>180.2</v>
      </c>
      <c r="O23" s="17">
        <v>180.4</v>
      </c>
      <c r="P23" s="17">
        <v>180.2</v>
      </c>
      <c r="Q23" s="17">
        <v>270.2</v>
      </c>
      <c r="R23" s="17">
        <v>208.3</v>
      </c>
      <c r="S23" s="17">
        <v>110</v>
      </c>
      <c r="T23" s="17">
        <v>562.70000000000005</v>
      </c>
      <c r="U23" s="17"/>
      <c r="V23" s="17"/>
      <c r="W23" s="17"/>
      <c r="X23" s="17"/>
      <c r="Y23" s="17"/>
      <c r="Z23" s="17">
        <v>165.2</v>
      </c>
      <c r="AA23" s="17">
        <v>7.8</v>
      </c>
      <c r="AB23" s="17">
        <v>3.6</v>
      </c>
      <c r="AC23" s="17">
        <v>0</v>
      </c>
      <c r="AD23" s="17">
        <v>6.7</v>
      </c>
      <c r="AE23" s="17">
        <v>10.1</v>
      </c>
      <c r="AF23" s="17">
        <v>85.7</v>
      </c>
      <c r="AG23" s="17">
        <v>6.2</v>
      </c>
      <c r="AH23" s="17"/>
      <c r="AI23" s="17"/>
      <c r="AJ23" s="17"/>
      <c r="AK23" s="17">
        <v>111</v>
      </c>
      <c r="AL23" s="17">
        <v>223.7</v>
      </c>
      <c r="AM23" s="17"/>
      <c r="AN23" s="17"/>
      <c r="AO23" s="17"/>
      <c r="AP23" s="17">
        <v>6.4</v>
      </c>
      <c r="AQ23" s="17">
        <v>461.1</v>
      </c>
      <c r="AR23" s="17">
        <v>74.099999999999994</v>
      </c>
      <c r="AS23" s="17">
        <v>148.80000000000001</v>
      </c>
      <c r="AT23" s="17">
        <v>42.3</v>
      </c>
      <c r="AU23" s="17">
        <v>18.7</v>
      </c>
      <c r="AV23" s="17">
        <v>19.399999999999999</v>
      </c>
      <c r="AW23" s="17">
        <v>89</v>
      </c>
      <c r="AX23" s="17">
        <v>179.2</v>
      </c>
      <c r="AY23" s="17">
        <v>179.9</v>
      </c>
      <c r="AZ23" s="17">
        <v>183.7</v>
      </c>
      <c r="BA23" s="17">
        <v>108.1</v>
      </c>
      <c r="BB23" s="17">
        <v>8.1999999999999993</v>
      </c>
      <c r="BC23" s="17">
        <v>6.3</v>
      </c>
      <c r="BD23" s="17">
        <v>45.3</v>
      </c>
      <c r="BE23" s="17">
        <v>11.8</v>
      </c>
      <c r="BF23" s="17">
        <v>3.8</v>
      </c>
      <c r="BG23" s="17">
        <v>37.4</v>
      </c>
      <c r="BH23" s="17">
        <v>174</v>
      </c>
      <c r="BI23" s="17"/>
      <c r="BJ23" s="17"/>
      <c r="BK23" s="17"/>
      <c r="BL23" s="17">
        <v>0</v>
      </c>
      <c r="BM23" s="17"/>
      <c r="BN23" s="17"/>
      <c r="BO23" s="17"/>
      <c r="BP23" s="17">
        <v>0</v>
      </c>
      <c r="BQ23" s="17">
        <v>0</v>
      </c>
      <c r="BR23" s="17">
        <v>0</v>
      </c>
      <c r="BS23" s="17">
        <v>136.69999999999999</v>
      </c>
      <c r="BT23" s="17">
        <v>67</v>
      </c>
      <c r="BU23" s="17">
        <v>0</v>
      </c>
      <c r="BV23" s="17"/>
      <c r="BW23" s="17"/>
      <c r="BX23" s="17"/>
      <c r="BY23" s="17"/>
      <c r="BZ23" s="17"/>
      <c r="CA23" s="17"/>
      <c r="CB23" s="17"/>
      <c r="CC23" s="17">
        <v>4.5999999999999996</v>
      </c>
      <c r="CD23" s="17">
        <v>202.9</v>
      </c>
      <c r="CE23" s="17">
        <v>115.7</v>
      </c>
      <c r="CF23" s="17">
        <v>63.2</v>
      </c>
      <c r="CG23" s="17">
        <v>80.599999999999994</v>
      </c>
      <c r="CH23" s="17">
        <v>19</v>
      </c>
      <c r="CI23" s="17"/>
      <c r="CJ23" s="17">
        <v>0</v>
      </c>
      <c r="CK23" s="17"/>
      <c r="CL23" s="17"/>
      <c r="CM23" s="17">
        <v>148</v>
      </c>
      <c r="CN23" s="17">
        <v>68.2</v>
      </c>
      <c r="CO23" s="17">
        <v>0</v>
      </c>
      <c r="CP23" s="17"/>
      <c r="CQ23" s="17"/>
      <c r="CR23" s="17"/>
      <c r="CS23" s="17"/>
      <c r="CT23" s="17"/>
      <c r="CU23" s="17"/>
      <c r="CV23" s="17"/>
      <c r="CW23" s="17">
        <v>38.5</v>
      </c>
      <c r="CX23" s="17">
        <v>7.9</v>
      </c>
      <c r="CY23" s="17">
        <v>0</v>
      </c>
      <c r="CZ23" s="17">
        <v>0</v>
      </c>
      <c r="DA23" s="17">
        <v>20</v>
      </c>
      <c r="DB23" s="17">
        <v>9.8000000000000007</v>
      </c>
      <c r="DC23" s="17">
        <v>5.6</v>
      </c>
      <c r="DD23" s="17">
        <v>1.2</v>
      </c>
      <c r="DE23" s="17">
        <v>3.3</v>
      </c>
      <c r="DF23" s="17">
        <v>5</v>
      </c>
      <c r="DG23" s="17">
        <v>20.399999999999999</v>
      </c>
      <c r="DH23" s="17">
        <v>20</v>
      </c>
      <c r="DI23" s="17">
        <v>18.7</v>
      </c>
      <c r="DJ23" s="17">
        <v>0</v>
      </c>
      <c r="DK23" s="17">
        <v>0</v>
      </c>
      <c r="DL23" s="17">
        <v>2.2999999999999998</v>
      </c>
      <c r="DM23" s="17">
        <v>3.9</v>
      </c>
      <c r="DN23" s="17">
        <v>0</v>
      </c>
      <c r="DO23" s="17">
        <v>0</v>
      </c>
      <c r="DP23" s="17"/>
      <c r="DQ23" s="17"/>
      <c r="DR23" s="17">
        <v>2.2000000000000002</v>
      </c>
      <c r="DS23" s="17"/>
      <c r="DT23" s="17">
        <v>0.5</v>
      </c>
      <c r="DU23" s="17">
        <v>2.4</v>
      </c>
      <c r="DV23" s="17">
        <v>15.5</v>
      </c>
      <c r="DW23" s="17">
        <v>3.1</v>
      </c>
      <c r="DX23" s="17"/>
      <c r="DY23" s="17">
        <v>19.2</v>
      </c>
      <c r="DZ23" s="17">
        <v>9.6</v>
      </c>
      <c r="EA23" s="17">
        <v>18.2</v>
      </c>
      <c r="EB23" s="17">
        <v>20.3</v>
      </c>
      <c r="EC23" s="17">
        <v>20</v>
      </c>
      <c r="ED23" s="17">
        <v>20</v>
      </c>
      <c r="EE23" s="17">
        <v>37.4</v>
      </c>
      <c r="EF23" s="17">
        <v>1.8</v>
      </c>
      <c r="EG23" s="17">
        <v>9.9</v>
      </c>
      <c r="EH23" s="17">
        <v>30.2</v>
      </c>
      <c r="EI23" s="17">
        <v>0.1</v>
      </c>
      <c r="EJ23" s="17">
        <v>0</v>
      </c>
      <c r="EK23" s="17">
        <v>21</v>
      </c>
      <c r="EL23" s="17">
        <v>6.8</v>
      </c>
      <c r="EM23" s="17">
        <v>9.1</v>
      </c>
      <c r="EN23" s="17">
        <v>20.399999999999999</v>
      </c>
      <c r="EO23" s="17">
        <v>20.399999999999999</v>
      </c>
      <c r="EP23" s="17">
        <v>20.6</v>
      </c>
      <c r="EQ23" s="17">
        <v>0</v>
      </c>
      <c r="ER23" s="17">
        <v>18.2</v>
      </c>
      <c r="ES23" s="17">
        <v>0.3</v>
      </c>
      <c r="ET23" s="17">
        <v>14</v>
      </c>
      <c r="EU23" s="17">
        <v>0.4</v>
      </c>
      <c r="EV23" s="17">
        <v>8.8000000000000007</v>
      </c>
      <c r="EW23" s="17">
        <v>11.1</v>
      </c>
      <c r="EX23" s="17">
        <v>10.199999999999999</v>
      </c>
      <c r="EY23" s="17">
        <v>2.6</v>
      </c>
      <c r="EZ23" s="17">
        <v>9.4</v>
      </c>
      <c r="FA23" s="17">
        <v>20</v>
      </c>
      <c r="FB23" s="17">
        <v>9.1999999999999993</v>
      </c>
      <c r="FC23" s="17">
        <v>38.700000000000003</v>
      </c>
      <c r="FD23" s="17"/>
      <c r="FE23" s="17">
        <v>29.5</v>
      </c>
      <c r="FF23" s="17">
        <v>3.3</v>
      </c>
      <c r="FG23" s="17"/>
      <c r="FH23" s="17"/>
      <c r="FI23" s="17"/>
      <c r="FJ23" s="17">
        <v>6813.09</v>
      </c>
      <c r="FK23" s="15"/>
      <c r="FL23" s="17">
        <v>24.032219999999999</v>
      </c>
      <c r="FM23" s="17">
        <v>7.9480000000000004</v>
      </c>
      <c r="FN23" s="17"/>
      <c r="FO23" s="17">
        <v>13.2</v>
      </c>
      <c r="FP23" s="17"/>
      <c r="FQ23" s="17">
        <v>18.914950000000001</v>
      </c>
      <c r="FR23" s="17">
        <v>11.8</v>
      </c>
      <c r="FS23" s="17">
        <v>16.2</v>
      </c>
      <c r="FT23" s="17">
        <v>92.095169999999996</v>
      </c>
    </row>
    <row r="24" spans="1:176" ht="24" customHeight="1" x14ac:dyDescent="0.3">
      <c r="A24" s="16" t="s">
        <v>68</v>
      </c>
      <c r="B24" s="16" t="s">
        <v>839</v>
      </c>
      <c r="C24" s="17"/>
      <c r="D24" s="17"/>
      <c r="E24" s="17">
        <v>100.76</v>
      </c>
      <c r="F24" s="17">
        <v>597.5</v>
      </c>
      <c r="G24" s="17">
        <v>200.7</v>
      </c>
      <c r="H24" s="17"/>
      <c r="I24" s="17"/>
      <c r="J24" s="17">
        <v>89.6</v>
      </c>
      <c r="K24" s="17">
        <v>164.9</v>
      </c>
      <c r="L24" s="17"/>
      <c r="M24" s="17"/>
      <c r="N24" s="17">
        <v>130.9</v>
      </c>
      <c r="O24" s="17">
        <v>130.6</v>
      </c>
      <c r="P24" s="17">
        <v>131.19999999999999</v>
      </c>
      <c r="Q24" s="17">
        <v>231.9</v>
      </c>
      <c r="R24" s="17">
        <v>209.9</v>
      </c>
      <c r="S24" s="17">
        <v>110.2</v>
      </c>
      <c r="T24" s="17">
        <v>554.1</v>
      </c>
      <c r="U24" s="17"/>
      <c r="V24" s="17"/>
      <c r="W24" s="17"/>
      <c r="X24" s="17"/>
      <c r="Y24" s="17"/>
      <c r="Z24" s="17">
        <v>166.8</v>
      </c>
      <c r="AA24" s="17">
        <v>7.6</v>
      </c>
      <c r="AB24" s="17">
        <v>3.4</v>
      </c>
      <c r="AC24" s="17">
        <v>0</v>
      </c>
      <c r="AD24" s="17">
        <v>6.7</v>
      </c>
      <c r="AE24" s="17">
        <v>10.1</v>
      </c>
      <c r="AF24" s="17">
        <v>85.3</v>
      </c>
      <c r="AG24" s="17">
        <v>6.1</v>
      </c>
      <c r="AH24" s="17"/>
      <c r="AI24" s="17"/>
      <c r="AJ24" s="17"/>
      <c r="AK24" s="17">
        <v>110.9</v>
      </c>
      <c r="AL24" s="17">
        <v>185.1</v>
      </c>
      <c r="AM24" s="17"/>
      <c r="AN24" s="17"/>
      <c r="AO24" s="17"/>
      <c r="AP24" s="17">
        <v>6.4</v>
      </c>
      <c r="AQ24" s="17">
        <v>458.7</v>
      </c>
      <c r="AR24" s="17">
        <v>74.8</v>
      </c>
      <c r="AS24" s="17">
        <v>126.2</v>
      </c>
      <c r="AT24" s="17">
        <v>42.3</v>
      </c>
      <c r="AU24" s="17">
        <v>18.5</v>
      </c>
      <c r="AV24" s="17">
        <v>19.600000000000001</v>
      </c>
      <c r="AW24" s="17">
        <v>89.4</v>
      </c>
      <c r="AX24" s="17">
        <v>179.7</v>
      </c>
      <c r="AY24" s="17">
        <v>179.7</v>
      </c>
      <c r="AZ24" s="17">
        <v>182.6</v>
      </c>
      <c r="BA24" s="17">
        <v>108.5</v>
      </c>
      <c r="BB24" s="17">
        <v>8.3000000000000007</v>
      </c>
      <c r="BC24" s="17">
        <v>6.2</v>
      </c>
      <c r="BD24" s="17">
        <v>45.5</v>
      </c>
      <c r="BE24" s="17">
        <v>6.1</v>
      </c>
      <c r="BF24" s="17">
        <v>3.8</v>
      </c>
      <c r="BG24" s="17">
        <v>37.4</v>
      </c>
      <c r="BH24" s="17">
        <v>173.2</v>
      </c>
      <c r="BI24" s="17"/>
      <c r="BJ24" s="17"/>
      <c r="BK24" s="17"/>
      <c r="BL24" s="17">
        <v>0</v>
      </c>
      <c r="BM24" s="17"/>
      <c r="BN24" s="17"/>
      <c r="BO24" s="17"/>
      <c r="BP24" s="17">
        <v>0</v>
      </c>
      <c r="BQ24" s="17">
        <v>0</v>
      </c>
      <c r="BR24" s="17">
        <v>0</v>
      </c>
      <c r="BS24" s="17">
        <v>200</v>
      </c>
      <c r="BT24" s="17">
        <v>86.8</v>
      </c>
      <c r="BU24" s="17">
        <v>0</v>
      </c>
      <c r="BV24" s="17"/>
      <c r="BW24" s="17"/>
      <c r="BX24" s="17"/>
      <c r="BY24" s="17"/>
      <c r="BZ24" s="17"/>
      <c r="CA24" s="17"/>
      <c r="CB24" s="17"/>
      <c r="CC24" s="17">
        <v>4.5999999999999996</v>
      </c>
      <c r="CD24" s="17">
        <v>134</v>
      </c>
      <c r="CE24" s="17">
        <v>96.7</v>
      </c>
      <c r="CF24" s="17">
        <v>62.9</v>
      </c>
      <c r="CG24" s="17">
        <v>80.400000000000006</v>
      </c>
      <c r="CH24" s="17">
        <v>19</v>
      </c>
      <c r="CI24" s="17"/>
      <c r="CJ24" s="17">
        <v>0</v>
      </c>
      <c r="CK24" s="17"/>
      <c r="CL24" s="17"/>
      <c r="CM24" s="17">
        <v>147.19999999999999</v>
      </c>
      <c r="CN24" s="17">
        <v>67.3</v>
      </c>
      <c r="CO24" s="17">
        <v>0</v>
      </c>
      <c r="CP24" s="17"/>
      <c r="CQ24" s="17"/>
      <c r="CR24" s="17"/>
      <c r="CS24" s="17"/>
      <c r="CT24" s="17"/>
      <c r="CU24" s="17"/>
      <c r="CV24" s="17"/>
      <c r="CW24" s="17">
        <v>36.1</v>
      </c>
      <c r="CX24" s="17">
        <v>32</v>
      </c>
      <c r="CY24" s="17">
        <v>0.9</v>
      </c>
      <c r="CZ24" s="17">
        <v>0</v>
      </c>
      <c r="DA24" s="17">
        <v>20</v>
      </c>
      <c r="DB24" s="17">
        <v>9.9</v>
      </c>
      <c r="DC24" s="17">
        <v>5.4</v>
      </c>
      <c r="DD24" s="17">
        <v>1.2</v>
      </c>
      <c r="DE24" s="17">
        <v>3.3</v>
      </c>
      <c r="DF24" s="17">
        <v>5</v>
      </c>
      <c r="DG24" s="17">
        <v>20.2</v>
      </c>
      <c r="DH24" s="17">
        <v>20</v>
      </c>
      <c r="DI24" s="17">
        <v>18.8</v>
      </c>
      <c r="DJ24" s="17">
        <v>0</v>
      </c>
      <c r="DK24" s="17">
        <v>0</v>
      </c>
      <c r="DL24" s="17">
        <v>10.9</v>
      </c>
      <c r="DM24" s="17">
        <v>13.3</v>
      </c>
      <c r="DN24" s="17">
        <v>0</v>
      </c>
      <c r="DO24" s="17">
        <v>0</v>
      </c>
      <c r="DP24" s="17"/>
      <c r="DQ24" s="17"/>
      <c r="DR24" s="17">
        <v>2.2000000000000002</v>
      </c>
      <c r="DS24" s="17"/>
      <c r="DT24" s="17">
        <v>2.2999999999999998</v>
      </c>
      <c r="DU24" s="17">
        <v>2.4</v>
      </c>
      <c r="DV24" s="17">
        <v>16.600000000000001</v>
      </c>
      <c r="DW24" s="17">
        <v>3.1</v>
      </c>
      <c r="DX24" s="17"/>
      <c r="DY24" s="17">
        <v>19.2</v>
      </c>
      <c r="DZ24" s="17">
        <v>9.6</v>
      </c>
      <c r="EA24" s="17">
        <v>18</v>
      </c>
      <c r="EB24" s="17">
        <v>20.2</v>
      </c>
      <c r="EC24" s="17">
        <v>19.8</v>
      </c>
      <c r="ED24" s="17">
        <v>27</v>
      </c>
      <c r="EE24" s="17">
        <v>46.6</v>
      </c>
      <c r="EF24" s="17">
        <v>12.6</v>
      </c>
      <c r="EG24" s="17">
        <v>15.2</v>
      </c>
      <c r="EH24" s="17">
        <v>36.299999999999997</v>
      </c>
      <c r="EI24" s="17">
        <v>1.1000000000000001</v>
      </c>
      <c r="EJ24" s="17">
        <v>0</v>
      </c>
      <c r="EK24" s="17">
        <v>21</v>
      </c>
      <c r="EL24" s="17">
        <v>6.8</v>
      </c>
      <c r="EM24" s="17">
        <v>9.1</v>
      </c>
      <c r="EN24" s="17">
        <v>20.399999999999999</v>
      </c>
      <c r="EO24" s="17">
        <v>20.399999999999999</v>
      </c>
      <c r="EP24" s="17">
        <v>20.6</v>
      </c>
      <c r="EQ24" s="17">
        <v>0</v>
      </c>
      <c r="ER24" s="17">
        <v>86.8</v>
      </c>
      <c r="ES24" s="17">
        <v>2.9</v>
      </c>
      <c r="ET24" s="17">
        <v>56.5</v>
      </c>
      <c r="EU24" s="17">
        <v>0.4</v>
      </c>
      <c r="EV24" s="17">
        <v>5.3</v>
      </c>
      <c r="EW24" s="17">
        <v>9.5</v>
      </c>
      <c r="EX24" s="17">
        <v>43.6</v>
      </c>
      <c r="EY24" s="17">
        <v>5.0999999999999996</v>
      </c>
      <c r="EZ24" s="17">
        <v>9.5</v>
      </c>
      <c r="FA24" s="17">
        <v>20</v>
      </c>
      <c r="FB24" s="17">
        <v>9</v>
      </c>
      <c r="FC24" s="17">
        <v>35.6</v>
      </c>
      <c r="FD24" s="17"/>
      <c r="FE24" s="17">
        <v>29.5</v>
      </c>
      <c r="FF24" s="17">
        <v>3.2</v>
      </c>
      <c r="FG24" s="17"/>
      <c r="FH24" s="17"/>
      <c r="FI24" s="17"/>
      <c r="FJ24" s="17">
        <v>6764.46</v>
      </c>
      <c r="FK24" s="15"/>
      <c r="FL24" s="17">
        <v>24.048030000000001</v>
      </c>
      <c r="FM24" s="17">
        <v>7.9480000000000004</v>
      </c>
      <c r="FN24" s="17"/>
      <c r="FO24" s="17">
        <v>13.2</v>
      </c>
      <c r="FP24" s="17"/>
      <c r="FQ24" s="17">
        <v>18.9145</v>
      </c>
      <c r="FR24" s="17">
        <v>11.7</v>
      </c>
      <c r="FS24" s="17">
        <v>16.100000000000001</v>
      </c>
      <c r="FT24" s="17">
        <v>91.910529999999994</v>
      </c>
    </row>
    <row r="25" spans="1:176" ht="24" customHeight="1" x14ac:dyDescent="0.3">
      <c r="A25" s="16" t="s">
        <v>68</v>
      </c>
      <c r="B25" s="16" t="s">
        <v>840</v>
      </c>
      <c r="C25" s="17"/>
      <c r="D25" s="17"/>
      <c r="E25" s="17">
        <v>100.87</v>
      </c>
      <c r="F25" s="17">
        <v>598</v>
      </c>
      <c r="G25" s="17">
        <v>200.8</v>
      </c>
      <c r="H25" s="17"/>
      <c r="I25" s="17"/>
      <c r="J25" s="17">
        <v>89.2</v>
      </c>
      <c r="K25" s="17">
        <v>164.8</v>
      </c>
      <c r="L25" s="17"/>
      <c r="M25" s="17"/>
      <c r="N25" s="17">
        <v>105.9</v>
      </c>
      <c r="O25" s="17">
        <v>106.3</v>
      </c>
      <c r="P25" s="17">
        <v>105</v>
      </c>
      <c r="Q25" s="17">
        <v>207.7</v>
      </c>
      <c r="R25" s="17">
        <v>208.5</v>
      </c>
      <c r="S25" s="17">
        <v>109.3</v>
      </c>
      <c r="T25" s="17">
        <v>557.5</v>
      </c>
      <c r="U25" s="17"/>
      <c r="V25" s="17"/>
      <c r="W25" s="17"/>
      <c r="X25" s="17"/>
      <c r="Y25" s="17"/>
      <c r="Z25" s="17">
        <v>164.8</v>
      </c>
      <c r="AA25" s="17">
        <v>7.7</v>
      </c>
      <c r="AB25" s="17">
        <v>3.4</v>
      </c>
      <c r="AC25" s="17">
        <v>0</v>
      </c>
      <c r="AD25" s="17">
        <v>6.7</v>
      </c>
      <c r="AE25" s="17">
        <v>10.1</v>
      </c>
      <c r="AF25" s="17">
        <v>85.1</v>
      </c>
      <c r="AG25" s="17">
        <v>0</v>
      </c>
      <c r="AH25" s="17"/>
      <c r="AI25" s="17"/>
      <c r="AJ25" s="17"/>
      <c r="AK25" s="17">
        <v>111</v>
      </c>
      <c r="AL25" s="17">
        <v>154.9</v>
      </c>
      <c r="AM25" s="17"/>
      <c r="AN25" s="17"/>
      <c r="AO25" s="17"/>
      <c r="AP25" s="17">
        <v>6.4</v>
      </c>
      <c r="AQ25" s="17">
        <v>459.9</v>
      </c>
      <c r="AR25" s="17">
        <v>75</v>
      </c>
      <c r="AS25" s="17">
        <v>125.6</v>
      </c>
      <c r="AT25" s="17">
        <v>42.3</v>
      </c>
      <c r="AU25" s="17">
        <v>18.7</v>
      </c>
      <c r="AV25" s="17">
        <v>19.7</v>
      </c>
      <c r="AW25" s="17">
        <v>89.2</v>
      </c>
      <c r="AX25" s="17">
        <v>179.8</v>
      </c>
      <c r="AY25" s="17">
        <v>179.4</v>
      </c>
      <c r="AZ25" s="17">
        <v>183.2</v>
      </c>
      <c r="BA25" s="17">
        <v>108.4</v>
      </c>
      <c r="BB25" s="17">
        <v>8.1999999999999993</v>
      </c>
      <c r="BC25" s="17">
        <v>6.3</v>
      </c>
      <c r="BD25" s="17">
        <v>45.3</v>
      </c>
      <c r="BE25" s="17">
        <v>5.9</v>
      </c>
      <c r="BF25" s="17">
        <v>3.8</v>
      </c>
      <c r="BG25" s="17">
        <v>37.5</v>
      </c>
      <c r="BH25" s="17">
        <v>173.3</v>
      </c>
      <c r="BI25" s="17"/>
      <c r="BJ25" s="17"/>
      <c r="BK25" s="17"/>
      <c r="BL25" s="17">
        <v>45.9</v>
      </c>
      <c r="BM25" s="17"/>
      <c r="BN25" s="17"/>
      <c r="BO25" s="17"/>
      <c r="BP25" s="17">
        <v>0</v>
      </c>
      <c r="BQ25" s="17">
        <v>0</v>
      </c>
      <c r="BR25" s="17">
        <v>0</v>
      </c>
      <c r="BS25" s="17">
        <v>200</v>
      </c>
      <c r="BT25" s="17">
        <v>88.4</v>
      </c>
      <c r="BU25" s="17">
        <v>0</v>
      </c>
      <c r="BV25" s="17"/>
      <c r="BW25" s="17"/>
      <c r="BX25" s="17"/>
      <c r="BY25" s="17"/>
      <c r="BZ25" s="17"/>
      <c r="CA25" s="17"/>
      <c r="CB25" s="17"/>
      <c r="CC25" s="17">
        <v>4.5999999999999996</v>
      </c>
      <c r="CD25" s="17">
        <v>118.8</v>
      </c>
      <c r="CE25" s="17">
        <v>95.4</v>
      </c>
      <c r="CF25" s="17">
        <v>63</v>
      </c>
      <c r="CG25" s="17">
        <v>78.599999999999994</v>
      </c>
      <c r="CH25" s="17">
        <v>19</v>
      </c>
      <c r="CI25" s="17"/>
      <c r="CJ25" s="17">
        <v>0</v>
      </c>
      <c r="CK25" s="17"/>
      <c r="CL25" s="17"/>
      <c r="CM25" s="17">
        <v>147</v>
      </c>
      <c r="CN25" s="17">
        <v>67.5</v>
      </c>
      <c r="CO25" s="17">
        <v>0</v>
      </c>
      <c r="CP25" s="17"/>
      <c r="CQ25" s="17"/>
      <c r="CR25" s="17"/>
      <c r="CS25" s="17"/>
      <c r="CT25" s="17"/>
      <c r="CU25" s="17"/>
      <c r="CV25" s="17"/>
      <c r="CW25" s="17">
        <v>36.4</v>
      </c>
      <c r="CX25" s="17">
        <v>57.5</v>
      </c>
      <c r="CY25" s="17">
        <v>2.5</v>
      </c>
      <c r="CZ25" s="17">
        <v>0</v>
      </c>
      <c r="DA25" s="17">
        <v>19.8</v>
      </c>
      <c r="DB25" s="17">
        <v>9.9</v>
      </c>
      <c r="DC25" s="17">
        <v>5.4</v>
      </c>
      <c r="DD25" s="17">
        <v>1.2</v>
      </c>
      <c r="DE25" s="17">
        <v>3.3</v>
      </c>
      <c r="DF25" s="17">
        <v>5</v>
      </c>
      <c r="DG25" s="17">
        <v>20.3</v>
      </c>
      <c r="DH25" s="17">
        <v>20</v>
      </c>
      <c r="DI25" s="17">
        <v>18.8</v>
      </c>
      <c r="DJ25" s="17">
        <v>0</v>
      </c>
      <c r="DK25" s="17">
        <v>0</v>
      </c>
      <c r="DL25" s="17">
        <v>12.7</v>
      </c>
      <c r="DM25" s="17">
        <v>15.5</v>
      </c>
      <c r="DN25" s="17">
        <v>0</v>
      </c>
      <c r="DO25" s="17">
        <v>0</v>
      </c>
      <c r="DP25" s="17"/>
      <c r="DQ25" s="17"/>
      <c r="DR25" s="17">
        <v>2.2000000000000002</v>
      </c>
      <c r="DS25" s="17"/>
      <c r="DT25" s="17">
        <v>8.6</v>
      </c>
      <c r="DU25" s="17">
        <v>2.4</v>
      </c>
      <c r="DV25" s="17">
        <v>17.2</v>
      </c>
      <c r="DW25" s="17">
        <v>3.1</v>
      </c>
      <c r="DX25" s="17"/>
      <c r="DY25" s="17">
        <v>19.2</v>
      </c>
      <c r="DZ25" s="17">
        <v>9.5</v>
      </c>
      <c r="EA25" s="17">
        <v>18</v>
      </c>
      <c r="EB25" s="17">
        <v>20.2</v>
      </c>
      <c r="EC25" s="17">
        <v>20</v>
      </c>
      <c r="ED25" s="17">
        <v>28.5</v>
      </c>
      <c r="EE25" s="17">
        <v>46.6</v>
      </c>
      <c r="EF25" s="17">
        <v>23</v>
      </c>
      <c r="EG25" s="17">
        <v>19.8</v>
      </c>
      <c r="EH25" s="17">
        <v>38.6</v>
      </c>
      <c r="EI25" s="17">
        <v>0.5</v>
      </c>
      <c r="EJ25" s="17">
        <v>0</v>
      </c>
      <c r="EK25" s="17">
        <v>21</v>
      </c>
      <c r="EL25" s="17">
        <v>6.9</v>
      </c>
      <c r="EM25" s="17">
        <v>9.1</v>
      </c>
      <c r="EN25" s="17">
        <v>20.399999999999999</v>
      </c>
      <c r="EO25" s="17">
        <v>20.399999999999999</v>
      </c>
      <c r="EP25" s="17">
        <v>20.6</v>
      </c>
      <c r="EQ25" s="17">
        <v>0.9</v>
      </c>
      <c r="ER25" s="17">
        <v>163.4</v>
      </c>
      <c r="ES25" s="17">
        <v>5.7</v>
      </c>
      <c r="ET25" s="17">
        <v>100</v>
      </c>
      <c r="EU25" s="17">
        <v>0.4</v>
      </c>
      <c r="EV25" s="17">
        <v>11.4</v>
      </c>
      <c r="EW25" s="17">
        <v>15.5</v>
      </c>
      <c r="EX25" s="17">
        <v>77.8</v>
      </c>
      <c r="EY25" s="17">
        <v>7.3</v>
      </c>
      <c r="EZ25" s="17">
        <v>9.4</v>
      </c>
      <c r="FA25" s="17">
        <v>20</v>
      </c>
      <c r="FB25" s="17">
        <v>8.8000000000000007</v>
      </c>
      <c r="FC25" s="17">
        <v>38.5</v>
      </c>
      <c r="FD25" s="17"/>
      <c r="FE25" s="17">
        <v>29.5</v>
      </c>
      <c r="FF25" s="17">
        <v>3.2</v>
      </c>
      <c r="FG25" s="17"/>
      <c r="FH25" s="17"/>
      <c r="FI25" s="17"/>
      <c r="FJ25" s="17">
        <v>6889.57</v>
      </c>
      <c r="FK25" s="15"/>
      <c r="FL25" s="17">
        <v>24.147919999999999</v>
      </c>
      <c r="FM25" s="17">
        <v>7.944</v>
      </c>
      <c r="FN25" s="17"/>
      <c r="FO25" s="17">
        <v>13.2</v>
      </c>
      <c r="FP25" s="17"/>
      <c r="FQ25" s="17">
        <v>18.914239999999999</v>
      </c>
      <c r="FR25" s="17">
        <v>11.8</v>
      </c>
      <c r="FS25" s="17">
        <v>16.100000000000001</v>
      </c>
      <c r="FT25" s="17">
        <v>92.106160000000003</v>
      </c>
    </row>
    <row r="26" spans="1:176" ht="24" customHeight="1" x14ac:dyDescent="0.3">
      <c r="A26" s="18" t="s">
        <v>68</v>
      </c>
      <c r="B26" s="18" t="s">
        <v>841</v>
      </c>
      <c r="C26" s="19"/>
      <c r="D26" s="19"/>
      <c r="E26" s="19">
        <v>99.62</v>
      </c>
      <c r="F26" s="19">
        <v>601.6</v>
      </c>
      <c r="G26" s="19">
        <v>199.5</v>
      </c>
      <c r="H26" s="19"/>
      <c r="I26" s="19"/>
      <c r="J26" s="19">
        <v>91.9</v>
      </c>
      <c r="K26" s="19">
        <v>166.6</v>
      </c>
      <c r="L26" s="19"/>
      <c r="M26" s="19"/>
      <c r="N26" s="19">
        <v>105.5</v>
      </c>
      <c r="O26" s="19">
        <v>105.6</v>
      </c>
      <c r="P26" s="19">
        <v>105.6</v>
      </c>
      <c r="Q26" s="19">
        <v>206.9</v>
      </c>
      <c r="R26" s="19">
        <v>184.9</v>
      </c>
      <c r="S26" s="19">
        <v>105.9</v>
      </c>
      <c r="T26" s="19">
        <v>554.9</v>
      </c>
      <c r="U26" s="19"/>
      <c r="V26" s="19"/>
      <c r="W26" s="19"/>
      <c r="X26" s="19"/>
      <c r="Y26" s="19"/>
      <c r="Z26" s="19">
        <v>171</v>
      </c>
      <c r="AA26" s="19">
        <v>8.1999999999999993</v>
      </c>
      <c r="AB26" s="19">
        <v>3.9</v>
      </c>
      <c r="AC26" s="19">
        <v>0</v>
      </c>
      <c r="AD26" s="19">
        <v>6.7</v>
      </c>
      <c r="AE26" s="19">
        <v>10.1</v>
      </c>
      <c r="AF26" s="19">
        <v>86.3</v>
      </c>
      <c r="AG26" s="19">
        <v>0</v>
      </c>
      <c r="AH26" s="19"/>
      <c r="AI26" s="19"/>
      <c r="AJ26" s="19"/>
      <c r="AK26" s="19">
        <v>110.9</v>
      </c>
      <c r="AL26" s="19">
        <v>133.19999999999999</v>
      </c>
      <c r="AM26" s="19"/>
      <c r="AN26" s="19"/>
      <c r="AO26" s="19"/>
      <c r="AP26" s="19">
        <v>6.4</v>
      </c>
      <c r="AQ26" s="19">
        <v>465.6</v>
      </c>
      <c r="AR26" s="19">
        <v>72.400000000000006</v>
      </c>
      <c r="AS26" s="19">
        <v>127.9</v>
      </c>
      <c r="AT26" s="19">
        <v>42.4</v>
      </c>
      <c r="AU26" s="19">
        <v>18.5</v>
      </c>
      <c r="AV26" s="19">
        <v>19.7</v>
      </c>
      <c r="AW26" s="19">
        <v>94.2</v>
      </c>
      <c r="AX26" s="19">
        <v>154.4</v>
      </c>
      <c r="AY26" s="19">
        <v>152.19999999999999</v>
      </c>
      <c r="AZ26" s="19">
        <v>171.5</v>
      </c>
      <c r="BA26" s="19">
        <v>109.3</v>
      </c>
      <c r="BB26" s="19">
        <v>8.3000000000000007</v>
      </c>
      <c r="BC26" s="19">
        <v>6.3</v>
      </c>
      <c r="BD26" s="19">
        <v>47.5</v>
      </c>
      <c r="BE26" s="19">
        <v>6</v>
      </c>
      <c r="BF26" s="19">
        <v>3.8</v>
      </c>
      <c r="BG26" s="19">
        <v>38.799999999999997</v>
      </c>
      <c r="BH26" s="19">
        <v>176.4</v>
      </c>
      <c r="BI26" s="19"/>
      <c r="BJ26" s="19"/>
      <c r="BK26" s="19"/>
      <c r="BL26" s="19">
        <v>46.9</v>
      </c>
      <c r="BM26" s="19"/>
      <c r="BN26" s="19"/>
      <c r="BO26" s="19"/>
      <c r="BP26" s="19">
        <v>0</v>
      </c>
      <c r="BQ26" s="19">
        <v>0</v>
      </c>
      <c r="BR26" s="19">
        <v>0</v>
      </c>
      <c r="BS26" s="19">
        <v>185.1</v>
      </c>
      <c r="BT26" s="19">
        <v>83.1</v>
      </c>
      <c r="BU26" s="19">
        <v>0</v>
      </c>
      <c r="BV26" s="19"/>
      <c r="BW26" s="19"/>
      <c r="BX26" s="19"/>
      <c r="BY26" s="19"/>
      <c r="BZ26" s="19"/>
      <c r="CA26" s="19"/>
      <c r="CB26" s="19"/>
      <c r="CC26" s="19">
        <v>4.5999999999999996</v>
      </c>
      <c r="CD26" s="19">
        <v>201.9</v>
      </c>
      <c r="CE26" s="19">
        <v>98.8</v>
      </c>
      <c r="CF26" s="19">
        <v>64.599999999999994</v>
      </c>
      <c r="CG26" s="19">
        <v>79.3</v>
      </c>
      <c r="CH26" s="19">
        <v>19.8</v>
      </c>
      <c r="CI26" s="19"/>
      <c r="CJ26" s="19">
        <v>0</v>
      </c>
      <c r="CK26" s="19"/>
      <c r="CL26" s="19"/>
      <c r="CM26" s="19">
        <v>146.5</v>
      </c>
      <c r="CN26" s="19">
        <v>66.900000000000006</v>
      </c>
      <c r="CO26" s="19">
        <v>0</v>
      </c>
      <c r="CP26" s="19"/>
      <c r="CQ26" s="19"/>
      <c r="CR26" s="19"/>
      <c r="CS26" s="19"/>
      <c r="CT26" s="19"/>
      <c r="CU26" s="19"/>
      <c r="CV26" s="19"/>
      <c r="CW26" s="19">
        <v>46.3</v>
      </c>
      <c r="CX26" s="19">
        <v>70.400000000000006</v>
      </c>
      <c r="CY26" s="19">
        <v>3.2</v>
      </c>
      <c r="CZ26" s="19">
        <v>0.1</v>
      </c>
      <c r="DA26" s="19">
        <v>20.2</v>
      </c>
      <c r="DB26" s="19">
        <v>9.9</v>
      </c>
      <c r="DC26" s="19">
        <v>5.5</v>
      </c>
      <c r="DD26" s="19">
        <v>1.2</v>
      </c>
      <c r="DE26" s="19">
        <v>3.3</v>
      </c>
      <c r="DF26" s="19">
        <v>4.9000000000000004</v>
      </c>
      <c r="DG26" s="19">
        <v>20.8</v>
      </c>
      <c r="DH26" s="19">
        <v>20</v>
      </c>
      <c r="DI26" s="19">
        <v>18.7</v>
      </c>
      <c r="DJ26" s="19">
        <v>0</v>
      </c>
      <c r="DK26" s="19">
        <v>0</v>
      </c>
      <c r="DL26" s="19">
        <v>13.3</v>
      </c>
      <c r="DM26" s="19">
        <v>16.100000000000001</v>
      </c>
      <c r="DN26" s="19">
        <v>0</v>
      </c>
      <c r="DO26" s="19">
        <v>0</v>
      </c>
      <c r="DP26" s="19"/>
      <c r="DQ26" s="19"/>
      <c r="DR26" s="19">
        <v>2.2000000000000002</v>
      </c>
      <c r="DS26" s="19"/>
      <c r="DT26" s="19">
        <v>16.399999999999999</v>
      </c>
      <c r="DU26" s="19">
        <v>2.4</v>
      </c>
      <c r="DV26" s="19">
        <v>16.7</v>
      </c>
      <c r="DW26" s="19">
        <v>3.1</v>
      </c>
      <c r="DX26" s="19"/>
      <c r="DY26" s="19">
        <v>19.2</v>
      </c>
      <c r="DZ26" s="19">
        <v>9.6</v>
      </c>
      <c r="EA26" s="19">
        <v>17.600000000000001</v>
      </c>
      <c r="EB26" s="19">
        <v>20.3</v>
      </c>
      <c r="EC26" s="19">
        <v>19.600000000000001</v>
      </c>
      <c r="ED26" s="19">
        <v>28.3</v>
      </c>
      <c r="EE26" s="19">
        <v>43.4</v>
      </c>
      <c r="EF26" s="19">
        <v>30.7</v>
      </c>
      <c r="EG26" s="19">
        <v>21.8</v>
      </c>
      <c r="EH26" s="19">
        <v>34.9</v>
      </c>
      <c r="EI26" s="19">
        <v>1.7</v>
      </c>
      <c r="EJ26" s="19">
        <v>1.1000000000000001</v>
      </c>
      <c r="EK26" s="19">
        <v>21</v>
      </c>
      <c r="EL26" s="19">
        <v>7.2</v>
      </c>
      <c r="EM26" s="19">
        <v>8.6999999999999993</v>
      </c>
      <c r="EN26" s="19">
        <v>20.399999999999999</v>
      </c>
      <c r="EO26" s="19">
        <v>20.399999999999999</v>
      </c>
      <c r="EP26" s="19">
        <v>20.6</v>
      </c>
      <c r="EQ26" s="19">
        <v>1.2</v>
      </c>
      <c r="ER26" s="19">
        <v>189</v>
      </c>
      <c r="ES26" s="19">
        <v>8.3000000000000007</v>
      </c>
      <c r="ET26" s="19">
        <v>123.7</v>
      </c>
      <c r="EU26" s="19">
        <v>0.4</v>
      </c>
      <c r="EV26" s="19">
        <v>16.8</v>
      </c>
      <c r="EW26" s="19">
        <v>22.3</v>
      </c>
      <c r="EX26" s="19">
        <v>88.4</v>
      </c>
      <c r="EY26" s="19">
        <v>9.5</v>
      </c>
      <c r="EZ26" s="19">
        <v>9.3000000000000007</v>
      </c>
      <c r="FA26" s="19">
        <v>19.600000000000001</v>
      </c>
      <c r="FB26" s="19">
        <v>9.3000000000000007</v>
      </c>
      <c r="FC26" s="19">
        <v>38.6</v>
      </c>
      <c r="FD26" s="19"/>
      <c r="FE26" s="19">
        <v>29.5</v>
      </c>
      <c r="FF26" s="19">
        <v>3.3</v>
      </c>
      <c r="FG26" s="19"/>
      <c r="FH26" s="19"/>
      <c r="FI26" s="19"/>
      <c r="FJ26" s="19">
        <v>6988.32</v>
      </c>
      <c r="FK26" s="15"/>
      <c r="FL26" s="19">
        <v>24.146090000000001</v>
      </c>
      <c r="FM26" s="19">
        <v>7.9320000000000004</v>
      </c>
      <c r="FN26" s="19"/>
      <c r="FO26" s="19">
        <v>13.2</v>
      </c>
      <c r="FP26" s="19"/>
      <c r="FQ26" s="19">
        <v>18.914020000000001</v>
      </c>
      <c r="FR26" s="19">
        <v>11.7</v>
      </c>
      <c r="FS26" s="19">
        <v>16.100000000000001</v>
      </c>
      <c r="FT26" s="19">
        <v>91.992109999999997</v>
      </c>
    </row>
    <row r="27" spans="1:176" ht="24" customHeight="1" x14ac:dyDescent="0.3">
      <c r="A27" s="13" t="s">
        <v>68</v>
      </c>
      <c r="B27" s="13" t="s">
        <v>842</v>
      </c>
      <c r="C27" s="14"/>
      <c r="D27" s="14"/>
      <c r="E27" s="14">
        <v>100.41</v>
      </c>
      <c r="F27" s="14">
        <v>592.20000000000005</v>
      </c>
      <c r="G27" s="14">
        <v>195.3</v>
      </c>
      <c r="H27" s="14"/>
      <c r="I27" s="14"/>
      <c r="J27" s="14">
        <v>89.6</v>
      </c>
      <c r="K27" s="14">
        <v>163.30000000000001</v>
      </c>
      <c r="L27" s="14"/>
      <c r="M27" s="14"/>
      <c r="N27" s="14">
        <v>136.6</v>
      </c>
      <c r="O27" s="14">
        <v>135.4</v>
      </c>
      <c r="P27" s="14">
        <v>136</v>
      </c>
      <c r="Q27" s="14">
        <v>245.4</v>
      </c>
      <c r="R27" s="14">
        <v>198.2</v>
      </c>
      <c r="S27" s="14">
        <v>94.4</v>
      </c>
      <c r="T27" s="14">
        <v>547</v>
      </c>
      <c r="U27" s="14"/>
      <c r="V27" s="14"/>
      <c r="W27" s="14"/>
      <c r="X27" s="14"/>
      <c r="Y27" s="14"/>
      <c r="Z27" s="14">
        <v>165.2</v>
      </c>
      <c r="AA27" s="14">
        <v>6.9</v>
      </c>
      <c r="AB27" s="14">
        <v>3.6</v>
      </c>
      <c r="AC27" s="14">
        <v>0</v>
      </c>
      <c r="AD27" s="14">
        <v>6.7</v>
      </c>
      <c r="AE27" s="14">
        <v>10.1</v>
      </c>
      <c r="AF27" s="14">
        <v>85</v>
      </c>
      <c r="AG27" s="14">
        <v>0</v>
      </c>
      <c r="AH27" s="14"/>
      <c r="AI27" s="14"/>
      <c r="AJ27" s="14"/>
      <c r="AK27" s="14">
        <v>109.6</v>
      </c>
      <c r="AL27" s="14">
        <v>220.5</v>
      </c>
      <c r="AM27" s="14"/>
      <c r="AN27" s="14"/>
      <c r="AO27" s="14"/>
      <c r="AP27" s="14">
        <v>6.4</v>
      </c>
      <c r="AQ27" s="14">
        <v>457.8</v>
      </c>
      <c r="AR27" s="14">
        <v>74.3</v>
      </c>
      <c r="AS27" s="14">
        <v>148.19999999999999</v>
      </c>
      <c r="AT27" s="14">
        <v>42.2</v>
      </c>
      <c r="AU27" s="14">
        <v>18.7</v>
      </c>
      <c r="AV27" s="14">
        <v>19.7</v>
      </c>
      <c r="AW27" s="14">
        <v>88</v>
      </c>
      <c r="AX27" s="14">
        <v>127.8</v>
      </c>
      <c r="AY27" s="14">
        <v>127.4</v>
      </c>
      <c r="AZ27" s="14">
        <v>151.5</v>
      </c>
      <c r="BA27" s="14">
        <v>108.5</v>
      </c>
      <c r="BB27" s="14">
        <v>8.1999999999999993</v>
      </c>
      <c r="BC27" s="14">
        <v>6.3</v>
      </c>
      <c r="BD27" s="14">
        <v>45</v>
      </c>
      <c r="BE27" s="14">
        <v>5.9</v>
      </c>
      <c r="BF27" s="14">
        <v>3.8</v>
      </c>
      <c r="BG27" s="14">
        <v>37.4</v>
      </c>
      <c r="BH27" s="14">
        <v>171.8</v>
      </c>
      <c r="BI27" s="14"/>
      <c r="BJ27" s="14"/>
      <c r="BK27" s="14"/>
      <c r="BL27" s="14">
        <v>46.5</v>
      </c>
      <c r="BM27" s="14"/>
      <c r="BN27" s="14"/>
      <c r="BO27" s="14"/>
      <c r="BP27" s="14">
        <v>0</v>
      </c>
      <c r="BQ27" s="14">
        <v>0</v>
      </c>
      <c r="BR27" s="14">
        <v>0</v>
      </c>
      <c r="BS27" s="14">
        <v>137</v>
      </c>
      <c r="BT27" s="14">
        <v>67.099999999999994</v>
      </c>
      <c r="BU27" s="14">
        <v>0</v>
      </c>
      <c r="BV27" s="14"/>
      <c r="BW27" s="14"/>
      <c r="BX27" s="14"/>
      <c r="BY27" s="14"/>
      <c r="BZ27" s="14"/>
      <c r="CA27" s="14"/>
      <c r="CB27" s="14"/>
      <c r="CC27" s="14">
        <v>4.5999999999999996</v>
      </c>
      <c r="CD27" s="14">
        <v>212</v>
      </c>
      <c r="CE27" s="14">
        <v>130.1</v>
      </c>
      <c r="CF27" s="14">
        <v>62.2</v>
      </c>
      <c r="CG27" s="14">
        <v>78.3</v>
      </c>
      <c r="CH27" s="14">
        <v>18.600000000000001</v>
      </c>
      <c r="CI27" s="14"/>
      <c r="CJ27" s="14">
        <v>31</v>
      </c>
      <c r="CK27" s="14"/>
      <c r="CL27" s="14"/>
      <c r="CM27" s="14">
        <v>147.30000000000001</v>
      </c>
      <c r="CN27" s="14">
        <v>67.2</v>
      </c>
      <c r="CO27" s="14">
        <v>0</v>
      </c>
      <c r="CP27" s="14"/>
      <c r="CQ27" s="14"/>
      <c r="CR27" s="14"/>
      <c r="CS27" s="14"/>
      <c r="CT27" s="14"/>
      <c r="CU27" s="14"/>
      <c r="CV27" s="14"/>
      <c r="CW27" s="14">
        <v>56.4</v>
      </c>
      <c r="CX27" s="14">
        <v>72.2</v>
      </c>
      <c r="CY27" s="14">
        <v>3.7</v>
      </c>
      <c r="CZ27" s="14">
        <v>0.2</v>
      </c>
      <c r="DA27" s="14">
        <v>20</v>
      </c>
      <c r="DB27" s="14">
        <v>9.9</v>
      </c>
      <c r="DC27" s="14">
        <v>5.4</v>
      </c>
      <c r="DD27" s="14">
        <v>1.2</v>
      </c>
      <c r="DE27" s="14">
        <v>3.3</v>
      </c>
      <c r="DF27" s="14">
        <v>5</v>
      </c>
      <c r="DG27" s="14">
        <v>20</v>
      </c>
      <c r="DH27" s="14">
        <v>19.899999999999999</v>
      </c>
      <c r="DI27" s="14">
        <v>18.8</v>
      </c>
      <c r="DJ27" s="14">
        <v>0</v>
      </c>
      <c r="DK27" s="14">
        <v>0</v>
      </c>
      <c r="DL27" s="14">
        <v>13.6</v>
      </c>
      <c r="DM27" s="14">
        <v>16.399999999999999</v>
      </c>
      <c r="DN27" s="14">
        <v>0</v>
      </c>
      <c r="DO27" s="14">
        <v>0</v>
      </c>
      <c r="DP27" s="14"/>
      <c r="DQ27" s="14"/>
      <c r="DR27" s="14">
        <v>2.2000000000000002</v>
      </c>
      <c r="DS27" s="14"/>
      <c r="DT27" s="14">
        <v>16.5</v>
      </c>
      <c r="DU27" s="14">
        <v>2.4</v>
      </c>
      <c r="DV27" s="14">
        <v>16.5</v>
      </c>
      <c r="DW27" s="14">
        <v>3.1</v>
      </c>
      <c r="DX27" s="14"/>
      <c r="DY27" s="14">
        <v>19.2</v>
      </c>
      <c r="DZ27" s="14">
        <v>9.6</v>
      </c>
      <c r="EA27" s="14">
        <v>17.3</v>
      </c>
      <c r="EB27" s="14">
        <v>20.2</v>
      </c>
      <c r="EC27" s="14">
        <v>20</v>
      </c>
      <c r="ED27" s="14">
        <v>28.8</v>
      </c>
      <c r="EE27" s="14">
        <v>44.3</v>
      </c>
      <c r="EF27" s="14">
        <v>31.8</v>
      </c>
      <c r="EG27" s="14">
        <v>26</v>
      </c>
      <c r="EH27" s="14">
        <v>41.8</v>
      </c>
      <c r="EI27" s="14">
        <v>2.4</v>
      </c>
      <c r="EJ27" s="14">
        <v>2</v>
      </c>
      <c r="EK27" s="14">
        <v>21</v>
      </c>
      <c r="EL27" s="14">
        <v>7.4</v>
      </c>
      <c r="EM27" s="14">
        <v>8.6</v>
      </c>
      <c r="EN27" s="14">
        <v>20.399999999999999</v>
      </c>
      <c r="EO27" s="14">
        <v>20.399999999999999</v>
      </c>
      <c r="EP27" s="14">
        <v>20.6</v>
      </c>
      <c r="EQ27" s="14">
        <v>2.4</v>
      </c>
      <c r="ER27" s="14">
        <v>212.3</v>
      </c>
      <c r="ES27" s="14">
        <v>10.5</v>
      </c>
      <c r="ET27" s="14">
        <v>127.6</v>
      </c>
      <c r="EU27" s="14">
        <v>0.4</v>
      </c>
      <c r="EV27" s="14">
        <v>14.3</v>
      </c>
      <c r="EW27" s="14">
        <v>31</v>
      </c>
      <c r="EX27" s="14">
        <v>91.9</v>
      </c>
      <c r="EY27" s="14">
        <v>11.3</v>
      </c>
      <c r="EZ27" s="14">
        <v>9.4</v>
      </c>
      <c r="FA27" s="14">
        <v>20</v>
      </c>
      <c r="FB27" s="14">
        <v>9.6</v>
      </c>
      <c r="FC27" s="14">
        <v>38.700000000000003</v>
      </c>
      <c r="FD27" s="14"/>
      <c r="FE27" s="14">
        <v>29.5</v>
      </c>
      <c r="FF27" s="14">
        <v>3.3</v>
      </c>
      <c r="FG27" s="14"/>
      <c r="FH27" s="14"/>
      <c r="FI27" s="14"/>
      <c r="FJ27" s="14">
        <v>7172.91</v>
      </c>
      <c r="FK27" s="15"/>
      <c r="FL27" s="14">
        <v>24.149660000000001</v>
      </c>
      <c r="FM27" s="14">
        <v>7.9489999999999998</v>
      </c>
      <c r="FN27" s="14"/>
      <c r="FO27" s="14">
        <v>13.2</v>
      </c>
      <c r="FP27" s="14"/>
      <c r="FQ27" s="14">
        <v>18.914390000000001</v>
      </c>
      <c r="FR27" s="14">
        <v>11.8</v>
      </c>
      <c r="FS27" s="14">
        <v>16.100000000000001</v>
      </c>
      <c r="FT27" s="14">
        <v>92.113050000000001</v>
      </c>
    </row>
    <row r="28" spans="1:176" ht="24" customHeight="1" x14ac:dyDescent="0.3">
      <c r="A28" s="16" t="s">
        <v>68</v>
      </c>
      <c r="B28" s="16" t="s">
        <v>843</v>
      </c>
      <c r="C28" s="17"/>
      <c r="D28" s="17"/>
      <c r="E28" s="17">
        <v>100.29</v>
      </c>
      <c r="F28" s="17">
        <v>601.79999999999995</v>
      </c>
      <c r="G28" s="17">
        <v>202.5</v>
      </c>
      <c r="H28" s="17"/>
      <c r="I28" s="17"/>
      <c r="J28" s="17">
        <v>90.3</v>
      </c>
      <c r="K28" s="17">
        <v>165.9</v>
      </c>
      <c r="L28" s="17"/>
      <c r="M28" s="17"/>
      <c r="N28" s="17">
        <v>142.5</v>
      </c>
      <c r="O28" s="17">
        <v>142.4</v>
      </c>
      <c r="P28" s="17">
        <v>141.80000000000001</v>
      </c>
      <c r="Q28" s="17">
        <v>235.9</v>
      </c>
      <c r="R28" s="17">
        <v>207.8</v>
      </c>
      <c r="S28" s="17">
        <v>109.6</v>
      </c>
      <c r="T28" s="17">
        <v>561.1</v>
      </c>
      <c r="U28" s="17"/>
      <c r="V28" s="17"/>
      <c r="W28" s="17"/>
      <c r="X28" s="17"/>
      <c r="Y28" s="17"/>
      <c r="Z28" s="17">
        <v>165.2</v>
      </c>
      <c r="AA28" s="17">
        <v>7.4</v>
      </c>
      <c r="AB28" s="17">
        <v>3.5</v>
      </c>
      <c r="AC28" s="17">
        <v>0</v>
      </c>
      <c r="AD28" s="17">
        <v>6.7</v>
      </c>
      <c r="AE28" s="17">
        <v>10.1</v>
      </c>
      <c r="AF28" s="17">
        <v>85.8</v>
      </c>
      <c r="AG28" s="17">
        <v>0</v>
      </c>
      <c r="AH28" s="17"/>
      <c r="AI28" s="17"/>
      <c r="AJ28" s="17"/>
      <c r="AK28" s="17">
        <v>111.1</v>
      </c>
      <c r="AL28" s="17">
        <v>223.3</v>
      </c>
      <c r="AM28" s="17"/>
      <c r="AN28" s="17"/>
      <c r="AO28" s="17"/>
      <c r="AP28" s="17">
        <v>6.4</v>
      </c>
      <c r="AQ28" s="17">
        <v>459.7</v>
      </c>
      <c r="AR28" s="17">
        <v>74</v>
      </c>
      <c r="AS28" s="17">
        <v>148.5</v>
      </c>
      <c r="AT28" s="17">
        <v>42.3</v>
      </c>
      <c r="AU28" s="17">
        <v>18.7</v>
      </c>
      <c r="AV28" s="17">
        <v>19.7</v>
      </c>
      <c r="AW28" s="17">
        <v>87.1</v>
      </c>
      <c r="AX28" s="17">
        <v>180.1</v>
      </c>
      <c r="AY28" s="17">
        <v>180.9</v>
      </c>
      <c r="AZ28" s="17">
        <v>182.5</v>
      </c>
      <c r="BA28" s="17">
        <v>108.9</v>
      </c>
      <c r="BB28" s="17">
        <v>8.3000000000000007</v>
      </c>
      <c r="BC28" s="17">
        <v>6.3</v>
      </c>
      <c r="BD28" s="17">
        <v>46</v>
      </c>
      <c r="BE28" s="17">
        <v>5.9</v>
      </c>
      <c r="BF28" s="17">
        <v>3.8</v>
      </c>
      <c r="BG28" s="17">
        <v>37.9</v>
      </c>
      <c r="BH28" s="17">
        <v>174.7</v>
      </c>
      <c r="BI28" s="17"/>
      <c r="BJ28" s="17"/>
      <c r="BK28" s="17"/>
      <c r="BL28" s="17">
        <v>46.8</v>
      </c>
      <c r="BM28" s="17"/>
      <c r="BN28" s="17"/>
      <c r="BO28" s="17"/>
      <c r="BP28" s="17">
        <v>0</v>
      </c>
      <c r="BQ28" s="17">
        <v>0</v>
      </c>
      <c r="BR28" s="17">
        <v>0</v>
      </c>
      <c r="BS28" s="17">
        <v>137.80000000000001</v>
      </c>
      <c r="BT28" s="17">
        <v>68.2</v>
      </c>
      <c r="BU28" s="17">
        <v>0</v>
      </c>
      <c r="BV28" s="17"/>
      <c r="BW28" s="17"/>
      <c r="BX28" s="17"/>
      <c r="BY28" s="17"/>
      <c r="BZ28" s="17"/>
      <c r="CA28" s="17"/>
      <c r="CB28" s="17"/>
      <c r="CC28" s="17">
        <v>4.5999999999999996</v>
      </c>
      <c r="CD28" s="17">
        <v>189.5</v>
      </c>
      <c r="CE28" s="17">
        <v>132.80000000000001</v>
      </c>
      <c r="CF28" s="17">
        <v>63.4</v>
      </c>
      <c r="CG28" s="17">
        <v>78.599999999999994</v>
      </c>
      <c r="CH28" s="17">
        <v>19.2</v>
      </c>
      <c r="CI28" s="17"/>
      <c r="CJ28" s="17">
        <v>36.1</v>
      </c>
      <c r="CK28" s="17"/>
      <c r="CL28" s="17"/>
      <c r="CM28" s="17">
        <v>148</v>
      </c>
      <c r="CN28" s="17">
        <v>68.7</v>
      </c>
      <c r="CO28" s="17">
        <v>0</v>
      </c>
      <c r="CP28" s="17"/>
      <c r="CQ28" s="17"/>
      <c r="CR28" s="17"/>
      <c r="CS28" s="17"/>
      <c r="CT28" s="17"/>
      <c r="CU28" s="17"/>
      <c r="CV28" s="17"/>
      <c r="CW28" s="17">
        <v>59</v>
      </c>
      <c r="CX28" s="17">
        <v>72.5</v>
      </c>
      <c r="CY28" s="17">
        <v>5.5</v>
      </c>
      <c r="CZ28" s="17">
        <v>0.1</v>
      </c>
      <c r="DA28" s="17">
        <v>20</v>
      </c>
      <c r="DB28" s="17">
        <v>9.9</v>
      </c>
      <c r="DC28" s="17">
        <v>5.5</v>
      </c>
      <c r="DD28" s="17">
        <v>1.2</v>
      </c>
      <c r="DE28" s="17">
        <v>3.3</v>
      </c>
      <c r="DF28" s="17">
        <v>5.0999999999999996</v>
      </c>
      <c r="DG28" s="17">
        <v>20.5</v>
      </c>
      <c r="DH28" s="17">
        <v>20</v>
      </c>
      <c r="DI28" s="17">
        <v>18.8</v>
      </c>
      <c r="DJ28" s="17">
        <v>0</v>
      </c>
      <c r="DK28" s="17">
        <v>0</v>
      </c>
      <c r="DL28" s="17">
        <v>13.6</v>
      </c>
      <c r="DM28" s="17">
        <v>16.399999999999999</v>
      </c>
      <c r="DN28" s="17">
        <v>0</v>
      </c>
      <c r="DO28" s="17">
        <v>0</v>
      </c>
      <c r="DP28" s="17"/>
      <c r="DQ28" s="17"/>
      <c r="DR28" s="17">
        <v>2.2000000000000002</v>
      </c>
      <c r="DS28" s="17"/>
      <c r="DT28" s="17">
        <v>16.600000000000001</v>
      </c>
      <c r="DU28" s="17">
        <v>2.4</v>
      </c>
      <c r="DV28" s="17">
        <v>16.3</v>
      </c>
      <c r="DW28" s="17">
        <v>3.1</v>
      </c>
      <c r="DX28" s="17"/>
      <c r="DY28" s="17">
        <v>19</v>
      </c>
      <c r="DZ28" s="17">
        <v>9.6</v>
      </c>
      <c r="EA28" s="17">
        <v>17.5</v>
      </c>
      <c r="EB28" s="17">
        <v>20.3</v>
      </c>
      <c r="EC28" s="17">
        <v>20</v>
      </c>
      <c r="ED28" s="17">
        <v>25.2</v>
      </c>
      <c r="EE28" s="17">
        <v>35.299999999999997</v>
      </c>
      <c r="EF28" s="17">
        <v>32.1</v>
      </c>
      <c r="EG28" s="17">
        <v>33.1</v>
      </c>
      <c r="EH28" s="17">
        <v>44.4</v>
      </c>
      <c r="EI28" s="17">
        <v>3.6</v>
      </c>
      <c r="EJ28" s="17">
        <v>3.3</v>
      </c>
      <c r="EK28" s="17">
        <v>21</v>
      </c>
      <c r="EL28" s="17">
        <v>7.5</v>
      </c>
      <c r="EM28" s="17">
        <v>8.9</v>
      </c>
      <c r="EN28" s="17">
        <v>20.399999999999999</v>
      </c>
      <c r="EO28" s="17">
        <v>20.399999999999999</v>
      </c>
      <c r="EP28" s="17">
        <v>20.6</v>
      </c>
      <c r="EQ28" s="17">
        <v>3.3</v>
      </c>
      <c r="ER28" s="17">
        <v>222.2</v>
      </c>
      <c r="ES28" s="17">
        <v>12.4</v>
      </c>
      <c r="ET28" s="17">
        <v>129.80000000000001</v>
      </c>
      <c r="EU28" s="17">
        <v>0.4</v>
      </c>
      <c r="EV28" s="17">
        <v>18.2</v>
      </c>
      <c r="EW28" s="17">
        <v>36.299999999999997</v>
      </c>
      <c r="EX28" s="17">
        <v>93.7</v>
      </c>
      <c r="EY28" s="17">
        <v>13.5</v>
      </c>
      <c r="EZ28" s="17">
        <v>9.5</v>
      </c>
      <c r="FA28" s="17">
        <v>20</v>
      </c>
      <c r="FB28" s="17">
        <v>9.3000000000000007</v>
      </c>
      <c r="FC28" s="17">
        <v>38.5</v>
      </c>
      <c r="FD28" s="17"/>
      <c r="FE28" s="17">
        <v>29.5</v>
      </c>
      <c r="FF28" s="17">
        <v>3.3</v>
      </c>
      <c r="FG28" s="17"/>
      <c r="FH28" s="17"/>
      <c r="FI28" s="17"/>
      <c r="FJ28" s="17">
        <v>7414.49</v>
      </c>
      <c r="FK28" s="15"/>
      <c r="FL28" s="17">
        <v>24.152180000000001</v>
      </c>
      <c r="FM28" s="17">
        <v>7.9470000000000001</v>
      </c>
      <c r="FN28" s="17"/>
      <c r="FO28" s="17">
        <v>13.2</v>
      </c>
      <c r="FP28" s="17"/>
      <c r="FQ28" s="17">
        <v>18.913730000000001</v>
      </c>
      <c r="FR28" s="17">
        <v>11.8</v>
      </c>
      <c r="FS28" s="17">
        <v>16.2</v>
      </c>
      <c r="FT28" s="17">
        <v>92.212909999999994</v>
      </c>
    </row>
    <row r="29" spans="1:176" ht="24" customHeight="1" x14ac:dyDescent="0.3">
      <c r="A29" s="16" t="s">
        <v>68</v>
      </c>
      <c r="B29" s="16" t="s">
        <v>844</v>
      </c>
      <c r="C29" s="17"/>
      <c r="D29" s="17"/>
      <c r="E29" s="17">
        <v>99.91</v>
      </c>
      <c r="F29" s="17">
        <v>594.5</v>
      </c>
      <c r="G29" s="17">
        <v>199.5</v>
      </c>
      <c r="H29" s="17"/>
      <c r="I29" s="17"/>
      <c r="J29" s="17">
        <v>89.6</v>
      </c>
      <c r="K29" s="17">
        <v>162.9</v>
      </c>
      <c r="L29" s="17"/>
      <c r="M29" s="17"/>
      <c r="N29" s="17">
        <v>151.9</v>
      </c>
      <c r="O29" s="17">
        <v>152</v>
      </c>
      <c r="P29" s="17">
        <v>152.5</v>
      </c>
      <c r="Q29" s="17">
        <v>249</v>
      </c>
      <c r="R29" s="17">
        <v>208</v>
      </c>
      <c r="S29" s="17">
        <v>109.9</v>
      </c>
      <c r="T29" s="17">
        <v>550.79999999999995</v>
      </c>
      <c r="U29" s="17"/>
      <c r="V29" s="17"/>
      <c r="W29" s="17"/>
      <c r="X29" s="17"/>
      <c r="Y29" s="17"/>
      <c r="Z29" s="17">
        <v>157.9</v>
      </c>
      <c r="AA29" s="17">
        <v>6.7</v>
      </c>
      <c r="AB29" s="17">
        <v>3.5</v>
      </c>
      <c r="AC29" s="17">
        <v>0</v>
      </c>
      <c r="AD29" s="17">
        <v>6.8</v>
      </c>
      <c r="AE29" s="17">
        <v>10.1</v>
      </c>
      <c r="AF29" s="17">
        <v>85.7</v>
      </c>
      <c r="AG29" s="17">
        <v>0</v>
      </c>
      <c r="AH29" s="17"/>
      <c r="AI29" s="17"/>
      <c r="AJ29" s="17"/>
      <c r="AK29" s="17">
        <v>109.6</v>
      </c>
      <c r="AL29" s="17">
        <v>223.6</v>
      </c>
      <c r="AM29" s="17"/>
      <c r="AN29" s="17"/>
      <c r="AO29" s="17"/>
      <c r="AP29" s="17">
        <v>6.4</v>
      </c>
      <c r="AQ29" s="17">
        <v>456.7</v>
      </c>
      <c r="AR29" s="17">
        <v>74</v>
      </c>
      <c r="AS29" s="17">
        <v>144.5</v>
      </c>
      <c r="AT29" s="17">
        <v>42.3</v>
      </c>
      <c r="AU29" s="17">
        <v>18.7</v>
      </c>
      <c r="AV29" s="17">
        <v>19.7</v>
      </c>
      <c r="AW29" s="17">
        <v>90.1</v>
      </c>
      <c r="AX29" s="17">
        <v>177.3</v>
      </c>
      <c r="AY29" s="17">
        <v>178.6</v>
      </c>
      <c r="AZ29" s="17">
        <v>183.3</v>
      </c>
      <c r="BA29" s="17">
        <v>107.1</v>
      </c>
      <c r="BB29" s="17">
        <v>8.1999999999999993</v>
      </c>
      <c r="BC29" s="17">
        <v>6.3</v>
      </c>
      <c r="BD29" s="17">
        <v>44.7</v>
      </c>
      <c r="BE29" s="17">
        <v>5.8</v>
      </c>
      <c r="BF29" s="17">
        <v>3.8</v>
      </c>
      <c r="BG29" s="17">
        <v>37.299999999999997</v>
      </c>
      <c r="BH29" s="17">
        <v>170.7</v>
      </c>
      <c r="BI29" s="17"/>
      <c r="BJ29" s="17"/>
      <c r="BK29" s="17"/>
      <c r="BL29" s="17">
        <v>46.5</v>
      </c>
      <c r="BM29" s="17"/>
      <c r="BN29" s="17"/>
      <c r="BO29" s="17"/>
      <c r="BP29" s="17">
        <v>0</v>
      </c>
      <c r="BQ29" s="17">
        <v>0</v>
      </c>
      <c r="BR29" s="17">
        <v>0</v>
      </c>
      <c r="BS29" s="17">
        <v>137.5</v>
      </c>
      <c r="BT29" s="17">
        <v>67</v>
      </c>
      <c r="BU29" s="17">
        <v>0</v>
      </c>
      <c r="BV29" s="17"/>
      <c r="BW29" s="17"/>
      <c r="BX29" s="17"/>
      <c r="BY29" s="17"/>
      <c r="BZ29" s="17"/>
      <c r="CA29" s="17"/>
      <c r="CB29" s="17"/>
      <c r="CC29" s="17">
        <v>4.5999999999999996</v>
      </c>
      <c r="CD29" s="17">
        <v>192.3</v>
      </c>
      <c r="CE29" s="17">
        <v>129.4</v>
      </c>
      <c r="CF29" s="17">
        <v>61.2</v>
      </c>
      <c r="CG29" s="17">
        <v>78</v>
      </c>
      <c r="CH29" s="17">
        <v>18.600000000000001</v>
      </c>
      <c r="CI29" s="17"/>
      <c r="CJ29" s="17">
        <v>39.299999999999997</v>
      </c>
      <c r="CK29" s="17"/>
      <c r="CL29" s="17"/>
      <c r="CM29" s="17">
        <v>147.6</v>
      </c>
      <c r="CN29" s="17">
        <v>68.099999999999994</v>
      </c>
      <c r="CO29" s="17">
        <v>0</v>
      </c>
      <c r="CP29" s="17"/>
      <c r="CQ29" s="17"/>
      <c r="CR29" s="17"/>
      <c r="CS29" s="17"/>
      <c r="CT29" s="17"/>
      <c r="CU29" s="17"/>
      <c r="CV29" s="17"/>
      <c r="CW29" s="17">
        <v>64.900000000000006</v>
      </c>
      <c r="CX29" s="17">
        <v>73</v>
      </c>
      <c r="CY29" s="17">
        <v>5.8</v>
      </c>
      <c r="CZ29" s="17">
        <v>0.2</v>
      </c>
      <c r="DA29" s="17">
        <v>20</v>
      </c>
      <c r="DB29" s="17">
        <v>10</v>
      </c>
      <c r="DC29" s="17">
        <v>5.5</v>
      </c>
      <c r="DD29" s="17">
        <v>1.2</v>
      </c>
      <c r="DE29" s="17">
        <v>3.3</v>
      </c>
      <c r="DF29" s="17">
        <v>5.0999999999999996</v>
      </c>
      <c r="DG29" s="17">
        <v>19.899999999999999</v>
      </c>
      <c r="DH29" s="17">
        <v>19.899999999999999</v>
      </c>
      <c r="DI29" s="17">
        <v>18.8</v>
      </c>
      <c r="DJ29" s="17">
        <v>0</v>
      </c>
      <c r="DK29" s="17">
        <v>0</v>
      </c>
      <c r="DL29" s="17">
        <v>13.5</v>
      </c>
      <c r="DM29" s="17">
        <v>16.399999999999999</v>
      </c>
      <c r="DN29" s="17">
        <v>0</v>
      </c>
      <c r="DO29" s="17">
        <v>0</v>
      </c>
      <c r="DP29" s="17"/>
      <c r="DQ29" s="17"/>
      <c r="DR29" s="17">
        <v>2.2000000000000002</v>
      </c>
      <c r="DS29" s="17"/>
      <c r="DT29" s="17">
        <v>16.8</v>
      </c>
      <c r="DU29" s="17">
        <v>2.4</v>
      </c>
      <c r="DV29" s="17">
        <v>16.3</v>
      </c>
      <c r="DW29" s="17">
        <v>3</v>
      </c>
      <c r="DX29" s="17"/>
      <c r="DY29" s="17">
        <v>19</v>
      </c>
      <c r="DZ29" s="17">
        <v>9.5</v>
      </c>
      <c r="EA29" s="17">
        <v>17.399999999999999</v>
      </c>
      <c r="EB29" s="17">
        <v>20.2</v>
      </c>
      <c r="EC29" s="17">
        <v>20</v>
      </c>
      <c r="ED29" s="17">
        <v>17.3</v>
      </c>
      <c r="EE29" s="17">
        <v>34.299999999999997</v>
      </c>
      <c r="EF29" s="17">
        <v>32.5</v>
      </c>
      <c r="EG29" s="17">
        <v>38.700000000000003</v>
      </c>
      <c r="EH29" s="17">
        <v>42.4</v>
      </c>
      <c r="EI29" s="17">
        <v>4.7</v>
      </c>
      <c r="EJ29" s="17">
        <v>3.8</v>
      </c>
      <c r="EK29" s="17">
        <v>21</v>
      </c>
      <c r="EL29" s="17">
        <v>7.5</v>
      </c>
      <c r="EM29" s="17">
        <v>8.8000000000000007</v>
      </c>
      <c r="EN29" s="17">
        <v>20.399999999999999</v>
      </c>
      <c r="EO29" s="17">
        <v>20.399999999999999</v>
      </c>
      <c r="EP29" s="17">
        <v>20.6</v>
      </c>
      <c r="EQ29" s="17">
        <v>3.5</v>
      </c>
      <c r="ER29" s="17">
        <v>221.4</v>
      </c>
      <c r="ES29" s="17">
        <v>14.1</v>
      </c>
      <c r="ET29" s="17">
        <v>129.80000000000001</v>
      </c>
      <c r="EU29" s="17">
        <v>0.4</v>
      </c>
      <c r="EV29" s="17">
        <v>27.3</v>
      </c>
      <c r="EW29" s="17">
        <v>43.3</v>
      </c>
      <c r="EX29" s="17">
        <v>94.2</v>
      </c>
      <c r="EY29" s="17">
        <v>14.9</v>
      </c>
      <c r="EZ29" s="17">
        <v>9.6</v>
      </c>
      <c r="FA29" s="17">
        <v>20</v>
      </c>
      <c r="FB29" s="17">
        <v>9</v>
      </c>
      <c r="FC29" s="17">
        <v>38.5</v>
      </c>
      <c r="FD29" s="17"/>
      <c r="FE29" s="17">
        <v>29.5</v>
      </c>
      <c r="FF29" s="17">
        <v>3.3</v>
      </c>
      <c r="FG29" s="17"/>
      <c r="FH29" s="17"/>
      <c r="FI29" s="17"/>
      <c r="FJ29" s="17">
        <v>7425.51</v>
      </c>
      <c r="FK29" s="15"/>
      <c r="FL29" s="17">
        <v>24.150459999999999</v>
      </c>
      <c r="FM29" s="17">
        <v>7.94</v>
      </c>
      <c r="FN29" s="17"/>
      <c r="FO29" s="17">
        <v>13.2</v>
      </c>
      <c r="FP29" s="17"/>
      <c r="FQ29" s="17">
        <v>18.913160000000001</v>
      </c>
      <c r="FR29" s="17">
        <v>11.5</v>
      </c>
      <c r="FS29" s="17">
        <v>16.100000000000001</v>
      </c>
      <c r="FT29" s="17">
        <v>91.803619999999995</v>
      </c>
    </row>
    <row r="30" spans="1:176" ht="24" customHeight="1" x14ac:dyDescent="0.3">
      <c r="A30" s="16" t="s">
        <v>68</v>
      </c>
      <c r="B30" s="16" t="s">
        <v>845</v>
      </c>
      <c r="C30" s="17"/>
      <c r="D30" s="17"/>
      <c r="E30" s="17">
        <v>100.5</v>
      </c>
      <c r="F30" s="17">
        <v>603.4</v>
      </c>
      <c r="G30" s="17">
        <v>200.2</v>
      </c>
      <c r="H30" s="17"/>
      <c r="I30" s="17"/>
      <c r="J30" s="17">
        <v>90.6</v>
      </c>
      <c r="K30" s="17">
        <v>165.6</v>
      </c>
      <c r="L30" s="17"/>
      <c r="M30" s="17"/>
      <c r="N30" s="17">
        <v>142.80000000000001</v>
      </c>
      <c r="O30" s="17">
        <v>141.6</v>
      </c>
      <c r="P30" s="17">
        <v>142.69999999999999</v>
      </c>
      <c r="Q30" s="17">
        <v>229.2</v>
      </c>
      <c r="R30" s="17">
        <v>207.6</v>
      </c>
      <c r="S30" s="17">
        <v>109.4</v>
      </c>
      <c r="T30" s="17">
        <v>564.20000000000005</v>
      </c>
      <c r="U30" s="17"/>
      <c r="V30" s="17"/>
      <c r="W30" s="17"/>
      <c r="X30" s="17"/>
      <c r="Y30" s="17"/>
      <c r="Z30" s="17">
        <v>167.2</v>
      </c>
      <c r="AA30" s="17">
        <v>7.6</v>
      </c>
      <c r="AB30" s="17">
        <v>3.7</v>
      </c>
      <c r="AC30" s="17">
        <v>0</v>
      </c>
      <c r="AD30" s="17">
        <v>6.8</v>
      </c>
      <c r="AE30" s="17">
        <v>10.1</v>
      </c>
      <c r="AF30" s="17">
        <v>86.3</v>
      </c>
      <c r="AG30" s="17">
        <v>0</v>
      </c>
      <c r="AH30" s="17"/>
      <c r="AI30" s="17"/>
      <c r="AJ30" s="17"/>
      <c r="AK30" s="17">
        <v>111.4</v>
      </c>
      <c r="AL30" s="17">
        <v>222.4</v>
      </c>
      <c r="AM30" s="17"/>
      <c r="AN30" s="17"/>
      <c r="AO30" s="17"/>
      <c r="AP30" s="17">
        <v>6.4</v>
      </c>
      <c r="AQ30" s="17">
        <v>460.3</v>
      </c>
      <c r="AR30" s="17">
        <v>72.8</v>
      </c>
      <c r="AS30" s="17">
        <v>143.4</v>
      </c>
      <c r="AT30" s="17">
        <v>42.4</v>
      </c>
      <c r="AU30" s="17">
        <v>18.7</v>
      </c>
      <c r="AV30" s="17">
        <v>19.7</v>
      </c>
      <c r="AW30" s="17">
        <v>96.1</v>
      </c>
      <c r="AX30" s="17">
        <v>181</v>
      </c>
      <c r="AY30" s="17">
        <v>182.3</v>
      </c>
      <c r="AZ30" s="17">
        <v>184.9</v>
      </c>
      <c r="BA30" s="17">
        <v>108.8</v>
      </c>
      <c r="BB30" s="17">
        <v>8.3000000000000007</v>
      </c>
      <c r="BC30" s="17">
        <v>6.3</v>
      </c>
      <c r="BD30" s="17">
        <v>46.2</v>
      </c>
      <c r="BE30" s="17">
        <v>6</v>
      </c>
      <c r="BF30" s="17">
        <v>3.8</v>
      </c>
      <c r="BG30" s="17">
        <v>38.1</v>
      </c>
      <c r="BH30" s="17">
        <v>175.8</v>
      </c>
      <c r="BI30" s="17"/>
      <c r="BJ30" s="17"/>
      <c r="BK30" s="17"/>
      <c r="BL30" s="17">
        <v>45.6</v>
      </c>
      <c r="BM30" s="17"/>
      <c r="BN30" s="17"/>
      <c r="BO30" s="17"/>
      <c r="BP30" s="17">
        <v>0</v>
      </c>
      <c r="BQ30" s="17">
        <v>0</v>
      </c>
      <c r="BR30" s="17">
        <v>0</v>
      </c>
      <c r="BS30" s="17">
        <v>138.4</v>
      </c>
      <c r="BT30" s="17">
        <v>66.5</v>
      </c>
      <c r="BU30" s="17">
        <v>0</v>
      </c>
      <c r="BV30" s="17"/>
      <c r="BW30" s="17"/>
      <c r="BX30" s="17"/>
      <c r="BY30" s="17"/>
      <c r="BZ30" s="17"/>
      <c r="CA30" s="17"/>
      <c r="CB30" s="17"/>
      <c r="CC30" s="17">
        <v>4.5999999999999996</v>
      </c>
      <c r="CD30" s="17">
        <v>218.7</v>
      </c>
      <c r="CE30" s="17">
        <v>134.5</v>
      </c>
      <c r="CF30" s="17">
        <v>65.400000000000006</v>
      </c>
      <c r="CG30" s="17">
        <v>78.7</v>
      </c>
      <c r="CH30" s="17">
        <v>19.2</v>
      </c>
      <c r="CI30" s="17"/>
      <c r="CJ30" s="17">
        <v>40.799999999999997</v>
      </c>
      <c r="CK30" s="17"/>
      <c r="CL30" s="17"/>
      <c r="CM30" s="17">
        <v>147.5</v>
      </c>
      <c r="CN30" s="17">
        <v>68.2</v>
      </c>
      <c r="CO30" s="17">
        <v>0</v>
      </c>
      <c r="CP30" s="17"/>
      <c r="CQ30" s="17"/>
      <c r="CR30" s="17"/>
      <c r="CS30" s="17"/>
      <c r="CT30" s="17"/>
      <c r="CU30" s="17"/>
      <c r="CV30" s="17"/>
      <c r="CW30" s="17">
        <v>69.900000000000006</v>
      </c>
      <c r="CX30" s="17">
        <v>73.3</v>
      </c>
      <c r="CY30" s="17">
        <v>5.7</v>
      </c>
      <c r="CZ30" s="17">
        <v>0.3</v>
      </c>
      <c r="DA30" s="17">
        <v>20</v>
      </c>
      <c r="DB30" s="17">
        <v>9.9</v>
      </c>
      <c r="DC30" s="17">
        <v>5.5</v>
      </c>
      <c r="DD30" s="17">
        <v>1.2</v>
      </c>
      <c r="DE30" s="17">
        <v>3.1</v>
      </c>
      <c r="DF30" s="17">
        <v>5</v>
      </c>
      <c r="DG30" s="17">
        <v>20.6</v>
      </c>
      <c r="DH30" s="17">
        <v>20</v>
      </c>
      <c r="DI30" s="17">
        <v>18.8</v>
      </c>
      <c r="DJ30" s="17">
        <v>0</v>
      </c>
      <c r="DK30" s="17">
        <v>0</v>
      </c>
      <c r="DL30" s="17">
        <v>13.6</v>
      </c>
      <c r="DM30" s="17">
        <v>16.8</v>
      </c>
      <c r="DN30" s="17">
        <v>0</v>
      </c>
      <c r="DO30" s="17">
        <v>0</v>
      </c>
      <c r="DP30" s="17"/>
      <c r="DQ30" s="17"/>
      <c r="DR30" s="17">
        <v>2.2000000000000002</v>
      </c>
      <c r="DS30" s="17"/>
      <c r="DT30" s="17">
        <v>16.8</v>
      </c>
      <c r="DU30" s="17">
        <v>2.4</v>
      </c>
      <c r="DV30" s="17">
        <v>16.3</v>
      </c>
      <c r="DW30" s="17">
        <v>3.1</v>
      </c>
      <c r="DX30" s="17"/>
      <c r="DY30" s="17">
        <v>19</v>
      </c>
      <c r="DZ30" s="17">
        <v>9.5</v>
      </c>
      <c r="EA30" s="17">
        <v>17.600000000000001</v>
      </c>
      <c r="EB30" s="17">
        <v>20.3</v>
      </c>
      <c r="EC30" s="17">
        <v>20</v>
      </c>
      <c r="ED30" s="17">
        <v>17.3</v>
      </c>
      <c r="EE30" s="17">
        <v>43.4</v>
      </c>
      <c r="EF30" s="17">
        <v>32.5</v>
      </c>
      <c r="EG30" s="17">
        <v>54</v>
      </c>
      <c r="EH30" s="17">
        <v>56.4</v>
      </c>
      <c r="EI30" s="17">
        <v>3.5</v>
      </c>
      <c r="EJ30" s="17">
        <v>5.5</v>
      </c>
      <c r="EK30" s="17">
        <v>21</v>
      </c>
      <c r="EL30" s="17">
        <v>7.4</v>
      </c>
      <c r="EM30" s="17">
        <v>8.9</v>
      </c>
      <c r="EN30" s="17">
        <v>20.399999999999999</v>
      </c>
      <c r="EO30" s="17">
        <v>20.399999999999999</v>
      </c>
      <c r="EP30" s="17">
        <v>20.2</v>
      </c>
      <c r="EQ30" s="17">
        <v>4.5999999999999996</v>
      </c>
      <c r="ER30" s="17">
        <v>227.1</v>
      </c>
      <c r="ES30" s="17">
        <v>15.4</v>
      </c>
      <c r="ET30" s="17">
        <v>129.69999999999999</v>
      </c>
      <c r="EU30" s="17">
        <v>0.4</v>
      </c>
      <c r="EV30" s="17">
        <v>48.4</v>
      </c>
      <c r="EW30" s="17">
        <v>56.8</v>
      </c>
      <c r="EX30" s="17">
        <v>93.5</v>
      </c>
      <c r="EY30" s="17">
        <v>16</v>
      </c>
      <c r="EZ30" s="17">
        <v>9.5</v>
      </c>
      <c r="FA30" s="17">
        <v>20</v>
      </c>
      <c r="FB30" s="17">
        <v>9.1999999999999993</v>
      </c>
      <c r="FC30" s="17">
        <v>38.6</v>
      </c>
      <c r="FD30" s="17"/>
      <c r="FE30" s="17">
        <v>29.4</v>
      </c>
      <c r="FF30" s="17">
        <v>3.4</v>
      </c>
      <c r="FG30" s="17"/>
      <c r="FH30" s="17"/>
      <c r="FI30" s="17"/>
      <c r="FJ30" s="17">
        <v>7566.5</v>
      </c>
      <c r="FK30" s="15"/>
      <c r="FL30" s="17">
        <v>24.14556</v>
      </c>
      <c r="FM30" s="17">
        <v>7.9429999999999996</v>
      </c>
      <c r="FN30" s="17"/>
      <c r="FO30" s="17">
        <v>13.2</v>
      </c>
      <c r="FP30" s="17"/>
      <c r="FQ30" s="17">
        <v>18.913350000000001</v>
      </c>
      <c r="FR30" s="17">
        <v>11.5</v>
      </c>
      <c r="FS30" s="17">
        <v>16.100000000000001</v>
      </c>
      <c r="FT30" s="17">
        <v>91.801910000000007</v>
      </c>
    </row>
    <row r="31" spans="1:176" ht="24" customHeight="1" x14ac:dyDescent="0.3">
      <c r="A31" s="16" t="s">
        <v>68</v>
      </c>
      <c r="B31" s="16" t="s">
        <v>846</v>
      </c>
      <c r="C31" s="17"/>
      <c r="D31" s="17"/>
      <c r="E31" s="17">
        <v>99.98</v>
      </c>
      <c r="F31" s="17">
        <v>594.1</v>
      </c>
      <c r="G31" s="17">
        <v>199.3</v>
      </c>
      <c r="H31" s="17"/>
      <c r="I31" s="17"/>
      <c r="J31" s="17">
        <v>90</v>
      </c>
      <c r="K31" s="17">
        <v>163.30000000000001</v>
      </c>
      <c r="L31" s="17"/>
      <c r="M31" s="17"/>
      <c r="N31" s="17">
        <v>140.1</v>
      </c>
      <c r="O31" s="17">
        <v>139.5</v>
      </c>
      <c r="P31" s="17">
        <v>139.69999999999999</v>
      </c>
      <c r="Q31" s="17">
        <v>243.2</v>
      </c>
      <c r="R31" s="17">
        <v>205.7</v>
      </c>
      <c r="S31" s="17">
        <v>108.8</v>
      </c>
      <c r="T31" s="17">
        <v>550.6</v>
      </c>
      <c r="U31" s="17"/>
      <c r="V31" s="17"/>
      <c r="W31" s="17"/>
      <c r="X31" s="17"/>
      <c r="Y31" s="17"/>
      <c r="Z31" s="17">
        <v>158.19999999999999</v>
      </c>
      <c r="AA31" s="17">
        <v>6.6</v>
      </c>
      <c r="AB31" s="17">
        <v>3.5</v>
      </c>
      <c r="AC31" s="17">
        <v>0</v>
      </c>
      <c r="AD31" s="17">
        <v>6.8</v>
      </c>
      <c r="AE31" s="17">
        <v>10.1</v>
      </c>
      <c r="AF31" s="17">
        <v>86</v>
      </c>
      <c r="AG31" s="17">
        <v>0</v>
      </c>
      <c r="AH31" s="17"/>
      <c r="AI31" s="17"/>
      <c r="AJ31" s="17"/>
      <c r="AK31" s="17">
        <v>109.4</v>
      </c>
      <c r="AL31" s="17">
        <v>223</v>
      </c>
      <c r="AM31" s="17"/>
      <c r="AN31" s="17"/>
      <c r="AO31" s="17"/>
      <c r="AP31" s="17">
        <v>6.4</v>
      </c>
      <c r="AQ31" s="17">
        <v>456.2</v>
      </c>
      <c r="AR31" s="17">
        <v>72.400000000000006</v>
      </c>
      <c r="AS31" s="17">
        <v>140.6</v>
      </c>
      <c r="AT31" s="17">
        <v>42.3</v>
      </c>
      <c r="AU31" s="17">
        <v>18.7</v>
      </c>
      <c r="AV31" s="17">
        <v>19.7</v>
      </c>
      <c r="AW31" s="17">
        <v>88.9</v>
      </c>
      <c r="AX31" s="17">
        <v>177.2</v>
      </c>
      <c r="AY31" s="17">
        <v>178.1</v>
      </c>
      <c r="AZ31" s="17">
        <v>183.3</v>
      </c>
      <c r="BA31" s="17">
        <v>106.5</v>
      </c>
      <c r="BB31" s="17">
        <v>8.4</v>
      </c>
      <c r="BC31" s="17">
        <v>6.3</v>
      </c>
      <c r="BD31" s="17">
        <v>45.3</v>
      </c>
      <c r="BE31" s="17">
        <v>5.7</v>
      </c>
      <c r="BF31" s="17">
        <v>3.8</v>
      </c>
      <c r="BG31" s="17">
        <v>37.200000000000003</v>
      </c>
      <c r="BH31" s="17">
        <v>171</v>
      </c>
      <c r="BI31" s="17"/>
      <c r="BJ31" s="17"/>
      <c r="BK31" s="17"/>
      <c r="BL31" s="17">
        <v>45.7</v>
      </c>
      <c r="BM31" s="17"/>
      <c r="BN31" s="17"/>
      <c r="BO31" s="17"/>
      <c r="BP31" s="17">
        <v>0</v>
      </c>
      <c r="BQ31" s="17">
        <v>0</v>
      </c>
      <c r="BR31" s="17">
        <v>0</v>
      </c>
      <c r="BS31" s="17">
        <v>137.30000000000001</v>
      </c>
      <c r="BT31" s="17">
        <v>67.7</v>
      </c>
      <c r="BU31" s="17">
        <v>0</v>
      </c>
      <c r="BV31" s="17"/>
      <c r="BW31" s="17"/>
      <c r="BX31" s="17"/>
      <c r="BY31" s="17"/>
      <c r="BZ31" s="17"/>
      <c r="CA31" s="17"/>
      <c r="CB31" s="17"/>
      <c r="CC31" s="17">
        <v>4.5999999999999996</v>
      </c>
      <c r="CD31" s="17">
        <v>203.6</v>
      </c>
      <c r="CE31" s="17">
        <v>131.19999999999999</v>
      </c>
      <c r="CF31" s="17">
        <v>64.2</v>
      </c>
      <c r="CG31" s="17">
        <v>76.8</v>
      </c>
      <c r="CH31" s="17">
        <v>18.600000000000001</v>
      </c>
      <c r="CI31" s="17"/>
      <c r="CJ31" s="17">
        <v>43.3</v>
      </c>
      <c r="CK31" s="17"/>
      <c r="CL31" s="17"/>
      <c r="CM31" s="17">
        <v>146.6</v>
      </c>
      <c r="CN31" s="17">
        <v>67.400000000000006</v>
      </c>
      <c r="CO31" s="17">
        <v>0</v>
      </c>
      <c r="CP31" s="17"/>
      <c r="CQ31" s="17"/>
      <c r="CR31" s="17"/>
      <c r="CS31" s="17"/>
      <c r="CT31" s="17"/>
      <c r="CU31" s="17"/>
      <c r="CV31" s="17"/>
      <c r="CW31" s="17">
        <v>79.5</v>
      </c>
      <c r="CX31" s="17">
        <v>73.2</v>
      </c>
      <c r="CY31" s="17">
        <v>6.9</v>
      </c>
      <c r="CZ31" s="17">
        <v>0.4</v>
      </c>
      <c r="DA31" s="17">
        <v>20</v>
      </c>
      <c r="DB31" s="17">
        <v>9.9</v>
      </c>
      <c r="DC31" s="17">
        <v>5.5</v>
      </c>
      <c r="DD31" s="17">
        <v>1.2</v>
      </c>
      <c r="DE31" s="17">
        <v>3.3</v>
      </c>
      <c r="DF31" s="17">
        <v>5</v>
      </c>
      <c r="DG31" s="17">
        <v>20</v>
      </c>
      <c r="DH31" s="17">
        <v>20</v>
      </c>
      <c r="DI31" s="17">
        <v>18.8</v>
      </c>
      <c r="DJ31" s="17">
        <v>0</v>
      </c>
      <c r="DK31" s="17">
        <v>0</v>
      </c>
      <c r="DL31" s="17">
        <v>13.4</v>
      </c>
      <c r="DM31" s="17">
        <v>16.7</v>
      </c>
      <c r="DN31" s="17">
        <v>0</v>
      </c>
      <c r="DO31" s="17">
        <v>0</v>
      </c>
      <c r="DP31" s="17"/>
      <c r="DQ31" s="17"/>
      <c r="DR31" s="17">
        <v>2.2000000000000002</v>
      </c>
      <c r="DS31" s="17"/>
      <c r="DT31" s="17">
        <v>16.7</v>
      </c>
      <c r="DU31" s="17">
        <v>2.4</v>
      </c>
      <c r="DV31" s="17">
        <v>16.5</v>
      </c>
      <c r="DW31" s="17">
        <v>3.1</v>
      </c>
      <c r="DX31" s="17"/>
      <c r="DY31" s="17">
        <v>19</v>
      </c>
      <c r="DZ31" s="17">
        <v>9.5</v>
      </c>
      <c r="EA31" s="17">
        <v>17.2</v>
      </c>
      <c r="EB31" s="17">
        <v>20.2</v>
      </c>
      <c r="EC31" s="17">
        <v>20</v>
      </c>
      <c r="ED31" s="17">
        <v>20.399999999999999</v>
      </c>
      <c r="EE31" s="17">
        <v>66.3</v>
      </c>
      <c r="EF31" s="17">
        <v>32.4</v>
      </c>
      <c r="EG31" s="17">
        <v>57.2</v>
      </c>
      <c r="EH31" s="17">
        <v>73.599999999999994</v>
      </c>
      <c r="EI31" s="17">
        <v>5.2</v>
      </c>
      <c r="EJ31" s="17">
        <v>7.3</v>
      </c>
      <c r="EK31" s="17">
        <v>21</v>
      </c>
      <c r="EL31" s="17">
        <v>7.4</v>
      </c>
      <c r="EM31" s="17">
        <v>8.9</v>
      </c>
      <c r="EN31" s="17">
        <v>20.399999999999999</v>
      </c>
      <c r="EO31" s="17">
        <v>20.399999999999999</v>
      </c>
      <c r="EP31" s="17">
        <v>20.2</v>
      </c>
      <c r="EQ31" s="17">
        <v>5.8</v>
      </c>
      <c r="ER31" s="17">
        <v>229.7</v>
      </c>
      <c r="ES31" s="17">
        <v>16.5</v>
      </c>
      <c r="ET31" s="17">
        <v>128.5</v>
      </c>
      <c r="EU31" s="17">
        <v>0.4</v>
      </c>
      <c r="EV31" s="17">
        <v>49.8</v>
      </c>
      <c r="EW31" s="17">
        <v>56.7</v>
      </c>
      <c r="EX31" s="17">
        <v>93.7</v>
      </c>
      <c r="EY31" s="17">
        <v>16.7</v>
      </c>
      <c r="EZ31" s="17">
        <v>9.4</v>
      </c>
      <c r="FA31" s="17">
        <v>20</v>
      </c>
      <c r="FB31" s="17">
        <v>8.9</v>
      </c>
      <c r="FC31" s="17">
        <v>38.4</v>
      </c>
      <c r="FD31" s="17"/>
      <c r="FE31" s="17">
        <v>29.3</v>
      </c>
      <c r="FF31" s="17">
        <v>3.4</v>
      </c>
      <c r="FG31" s="17"/>
      <c r="FH31" s="17"/>
      <c r="FI31" s="17"/>
      <c r="FJ31" s="17">
        <v>7541.38</v>
      </c>
      <c r="FK31" s="15"/>
      <c r="FL31" s="17">
        <v>24.148769999999999</v>
      </c>
      <c r="FM31" s="17">
        <v>7.9470000000000001</v>
      </c>
      <c r="FN31" s="17"/>
      <c r="FO31" s="17">
        <v>13.2</v>
      </c>
      <c r="FP31" s="17"/>
      <c r="FQ31" s="17">
        <v>18.913689999999999</v>
      </c>
      <c r="FR31" s="17">
        <v>11.5</v>
      </c>
      <c r="FS31" s="17">
        <v>16.2</v>
      </c>
      <c r="FT31" s="17">
        <v>91.909459999999996</v>
      </c>
    </row>
    <row r="32" spans="1:176" ht="24" customHeight="1" x14ac:dyDescent="0.3">
      <c r="A32" s="16" t="s">
        <v>68</v>
      </c>
      <c r="B32" s="16" t="s">
        <v>847</v>
      </c>
      <c r="C32" s="17"/>
      <c r="D32" s="17"/>
      <c r="E32" s="17">
        <v>99.82</v>
      </c>
      <c r="F32" s="17">
        <v>604</v>
      </c>
      <c r="G32" s="17">
        <v>202.1</v>
      </c>
      <c r="H32" s="17"/>
      <c r="I32" s="17"/>
      <c r="J32" s="17">
        <v>90.5</v>
      </c>
      <c r="K32" s="17">
        <v>166.4</v>
      </c>
      <c r="L32" s="17"/>
      <c r="M32" s="17"/>
      <c r="N32" s="17">
        <v>150.69999999999999</v>
      </c>
      <c r="O32" s="17">
        <v>150.80000000000001</v>
      </c>
      <c r="P32" s="17">
        <v>151</v>
      </c>
      <c r="Q32" s="17">
        <v>244.7</v>
      </c>
      <c r="R32" s="17">
        <v>202.1</v>
      </c>
      <c r="S32" s="17">
        <v>108.4</v>
      </c>
      <c r="T32" s="17">
        <v>563.1</v>
      </c>
      <c r="U32" s="17"/>
      <c r="V32" s="17"/>
      <c r="W32" s="17"/>
      <c r="X32" s="17"/>
      <c r="Y32" s="17"/>
      <c r="Z32" s="17">
        <v>169.4</v>
      </c>
      <c r="AA32" s="17">
        <v>7.6</v>
      </c>
      <c r="AB32" s="17">
        <v>3.7</v>
      </c>
      <c r="AC32" s="17">
        <v>0</v>
      </c>
      <c r="AD32" s="17">
        <v>6.7</v>
      </c>
      <c r="AE32" s="17">
        <v>10.1</v>
      </c>
      <c r="AF32" s="17">
        <v>85.5</v>
      </c>
      <c r="AG32" s="17">
        <v>0</v>
      </c>
      <c r="AH32" s="17"/>
      <c r="AI32" s="17"/>
      <c r="AJ32" s="17"/>
      <c r="AK32" s="17">
        <v>111.4</v>
      </c>
      <c r="AL32" s="17">
        <v>222.9</v>
      </c>
      <c r="AM32" s="17"/>
      <c r="AN32" s="17"/>
      <c r="AO32" s="17"/>
      <c r="AP32" s="17">
        <v>6.4</v>
      </c>
      <c r="AQ32" s="17">
        <v>463.1</v>
      </c>
      <c r="AR32" s="17">
        <v>72</v>
      </c>
      <c r="AS32" s="17">
        <v>149.19999999999999</v>
      </c>
      <c r="AT32" s="17">
        <v>42.3</v>
      </c>
      <c r="AU32" s="17">
        <v>18.7</v>
      </c>
      <c r="AV32" s="17">
        <v>19.7</v>
      </c>
      <c r="AW32" s="17">
        <v>88.9</v>
      </c>
      <c r="AX32" s="17">
        <v>182.4</v>
      </c>
      <c r="AY32" s="17">
        <v>182</v>
      </c>
      <c r="AZ32" s="17">
        <v>184.4</v>
      </c>
      <c r="BA32" s="17">
        <v>109.7</v>
      </c>
      <c r="BB32" s="17">
        <v>8.5</v>
      </c>
      <c r="BC32" s="17">
        <v>6.3</v>
      </c>
      <c r="BD32" s="17">
        <v>46.4</v>
      </c>
      <c r="BE32" s="17">
        <v>6.1</v>
      </c>
      <c r="BF32" s="17">
        <v>3.8</v>
      </c>
      <c r="BG32" s="17">
        <v>38.4</v>
      </c>
      <c r="BH32" s="17">
        <v>176.2</v>
      </c>
      <c r="BI32" s="17"/>
      <c r="BJ32" s="17"/>
      <c r="BK32" s="17"/>
      <c r="BL32" s="17">
        <v>45.4</v>
      </c>
      <c r="BM32" s="17"/>
      <c r="BN32" s="17"/>
      <c r="BO32" s="17"/>
      <c r="BP32" s="17">
        <v>0</v>
      </c>
      <c r="BQ32" s="17">
        <v>0</v>
      </c>
      <c r="BR32" s="17">
        <v>0</v>
      </c>
      <c r="BS32" s="17">
        <v>137.4</v>
      </c>
      <c r="BT32" s="17">
        <v>68.599999999999994</v>
      </c>
      <c r="BU32" s="17">
        <v>0</v>
      </c>
      <c r="BV32" s="17"/>
      <c r="BW32" s="17"/>
      <c r="BX32" s="17"/>
      <c r="BY32" s="17"/>
      <c r="BZ32" s="17"/>
      <c r="CA32" s="17"/>
      <c r="CB32" s="17"/>
      <c r="CC32" s="17">
        <v>4.5999999999999996</v>
      </c>
      <c r="CD32" s="17">
        <v>229.3</v>
      </c>
      <c r="CE32" s="17">
        <v>137.1</v>
      </c>
      <c r="CF32" s="17">
        <v>66.099999999999994</v>
      </c>
      <c r="CG32" s="17">
        <v>77.7</v>
      </c>
      <c r="CH32" s="17">
        <v>19.600000000000001</v>
      </c>
      <c r="CI32" s="17"/>
      <c r="CJ32" s="17">
        <v>51.2</v>
      </c>
      <c r="CK32" s="17"/>
      <c r="CL32" s="17"/>
      <c r="CM32" s="17">
        <v>146.1</v>
      </c>
      <c r="CN32" s="17">
        <v>67.400000000000006</v>
      </c>
      <c r="CO32" s="17">
        <v>0</v>
      </c>
      <c r="CP32" s="17"/>
      <c r="CQ32" s="17"/>
      <c r="CR32" s="17"/>
      <c r="CS32" s="17"/>
      <c r="CT32" s="17"/>
      <c r="CU32" s="17"/>
      <c r="CV32" s="17"/>
      <c r="CW32" s="17">
        <v>97.9</v>
      </c>
      <c r="CX32" s="17">
        <v>73.2</v>
      </c>
      <c r="CY32" s="17">
        <v>5.9</v>
      </c>
      <c r="CZ32" s="17">
        <v>0.4</v>
      </c>
      <c r="DA32" s="17">
        <v>20</v>
      </c>
      <c r="DB32" s="17">
        <v>9.9</v>
      </c>
      <c r="DC32" s="17">
        <v>5.5</v>
      </c>
      <c r="DD32" s="17">
        <v>1.2</v>
      </c>
      <c r="DE32" s="17">
        <v>3.1</v>
      </c>
      <c r="DF32" s="17">
        <v>5.0999999999999996</v>
      </c>
      <c r="DG32" s="17">
        <v>20.8</v>
      </c>
      <c r="DH32" s="17">
        <v>20</v>
      </c>
      <c r="DI32" s="17">
        <v>18.8</v>
      </c>
      <c r="DJ32" s="17">
        <v>0</v>
      </c>
      <c r="DK32" s="17">
        <v>0</v>
      </c>
      <c r="DL32" s="17">
        <v>13.4</v>
      </c>
      <c r="DM32" s="17">
        <v>16.600000000000001</v>
      </c>
      <c r="DN32" s="17">
        <v>0</v>
      </c>
      <c r="DO32" s="17">
        <v>0</v>
      </c>
      <c r="DP32" s="17"/>
      <c r="DQ32" s="17"/>
      <c r="DR32" s="17">
        <v>2.2000000000000002</v>
      </c>
      <c r="DS32" s="17"/>
      <c r="DT32" s="17">
        <v>16.600000000000001</v>
      </c>
      <c r="DU32" s="17">
        <v>2.4</v>
      </c>
      <c r="DV32" s="17">
        <v>16.5</v>
      </c>
      <c r="DW32" s="17">
        <v>3.1</v>
      </c>
      <c r="DX32" s="17"/>
      <c r="DY32" s="17">
        <v>19</v>
      </c>
      <c r="DZ32" s="17">
        <v>9.5</v>
      </c>
      <c r="EA32" s="17">
        <v>17.5</v>
      </c>
      <c r="EB32" s="17">
        <v>20.3</v>
      </c>
      <c r="EC32" s="17">
        <v>20</v>
      </c>
      <c r="ED32" s="17">
        <v>21.2</v>
      </c>
      <c r="EE32" s="17">
        <v>77</v>
      </c>
      <c r="EF32" s="17">
        <v>32.9</v>
      </c>
      <c r="EG32" s="17">
        <v>58.4</v>
      </c>
      <c r="EH32" s="17">
        <v>72.8</v>
      </c>
      <c r="EI32" s="17">
        <v>4.5999999999999996</v>
      </c>
      <c r="EJ32" s="17">
        <v>6.7</v>
      </c>
      <c r="EK32" s="17">
        <v>21</v>
      </c>
      <c r="EL32" s="17">
        <v>7.3</v>
      </c>
      <c r="EM32" s="17">
        <v>8.8000000000000007</v>
      </c>
      <c r="EN32" s="17">
        <v>20.399999999999999</v>
      </c>
      <c r="EO32" s="17">
        <v>20.399999999999999</v>
      </c>
      <c r="EP32" s="17">
        <v>20.2</v>
      </c>
      <c r="EQ32" s="17">
        <v>4.9000000000000004</v>
      </c>
      <c r="ER32" s="17">
        <v>230.2</v>
      </c>
      <c r="ES32" s="17">
        <v>17.2</v>
      </c>
      <c r="ET32" s="17">
        <v>127.7</v>
      </c>
      <c r="EU32" s="17">
        <v>0.4</v>
      </c>
      <c r="EV32" s="17">
        <v>43.4</v>
      </c>
      <c r="EW32" s="17">
        <v>51.6</v>
      </c>
      <c r="EX32" s="17">
        <v>93.6</v>
      </c>
      <c r="EY32" s="17">
        <v>0</v>
      </c>
      <c r="EZ32" s="17">
        <v>9.4</v>
      </c>
      <c r="FA32" s="17">
        <v>20</v>
      </c>
      <c r="FB32" s="17">
        <v>8.9</v>
      </c>
      <c r="FC32" s="17">
        <v>38.200000000000003</v>
      </c>
      <c r="FD32" s="17"/>
      <c r="FE32" s="17">
        <v>29.2</v>
      </c>
      <c r="FF32" s="17">
        <v>3.4</v>
      </c>
      <c r="FG32" s="17"/>
      <c r="FH32" s="17"/>
      <c r="FI32" s="17"/>
      <c r="FJ32" s="17">
        <v>7694.62</v>
      </c>
      <c r="FK32" s="15"/>
      <c r="FL32" s="17">
        <v>24.149740000000001</v>
      </c>
      <c r="FM32" s="17">
        <v>7.952</v>
      </c>
      <c r="FN32" s="17"/>
      <c r="FO32" s="17">
        <v>13.2</v>
      </c>
      <c r="FP32" s="17"/>
      <c r="FQ32" s="17">
        <v>18.913969999999999</v>
      </c>
      <c r="FR32" s="17">
        <v>11.5</v>
      </c>
      <c r="FS32" s="17">
        <v>16.2</v>
      </c>
      <c r="FT32" s="17">
        <v>91.915710000000004</v>
      </c>
    </row>
    <row r="33" spans="1:176" ht="24" customHeight="1" x14ac:dyDescent="0.3">
      <c r="A33" s="16" t="s">
        <v>68</v>
      </c>
      <c r="B33" s="16" t="s">
        <v>848</v>
      </c>
      <c r="C33" s="17"/>
      <c r="D33" s="17"/>
      <c r="E33" s="17">
        <v>100.3</v>
      </c>
      <c r="F33" s="17">
        <v>601.79999999999995</v>
      </c>
      <c r="G33" s="17">
        <v>201.8</v>
      </c>
      <c r="H33" s="17"/>
      <c r="I33" s="17"/>
      <c r="J33" s="17">
        <v>90.1</v>
      </c>
      <c r="K33" s="17">
        <v>167</v>
      </c>
      <c r="L33" s="17"/>
      <c r="M33" s="17"/>
      <c r="N33" s="17">
        <v>155</v>
      </c>
      <c r="O33" s="17">
        <v>154.80000000000001</v>
      </c>
      <c r="P33" s="17">
        <v>155.1</v>
      </c>
      <c r="Q33" s="17">
        <v>250.6</v>
      </c>
      <c r="R33" s="17">
        <v>201.1</v>
      </c>
      <c r="S33" s="17">
        <v>107.8</v>
      </c>
      <c r="T33" s="17">
        <v>560.20000000000005</v>
      </c>
      <c r="U33" s="17"/>
      <c r="V33" s="17"/>
      <c r="W33" s="17"/>
      <c r="X33" s="17"/>
      <c r="Y33" s="17"/>
      <c r="Z33" s="17">
        <v>168.7</v>
      </c>
      <c r="AA33" s="17">
        <v>7.5</v>
      </c>
      <c r="AB33" s="17">
        <v>3.7</v>
      </c>
      <c r="AC33" s="17">
        <v>0</v>
      </c>
      <c r="AD33" s="17">
        <v>6.7</v>
      </c>
      <c r="AE33" s="17">
        <v>10.1</v>
      </c>
      <c r="AF33" s="17">
        <v>85.4</v>
      </c>
      <c r="AG33" s="17">
        <v>0</v>
      </c>
      <c r="AH33" s="17"/>
      <c r="AI33" s="17"/>
      <c r="AJ33" s="17"/>
      <c r="AK33" s="17">
        <v>111.1</v>
      </c>
      <c r="AL33" s="17">
        <v>223.2</v>
      </c>
      <c r="AM33" s="17"/>
      <c r="AN33" s="17"/>
      <c r="AO33" s="17"/>
      <c r="AP33" s="17">
        <v>6.4</v>
      </c>
      <c r="AQ33" s="17">
        <v>463.7</v>
      </c>
      <c r="AR33" s="17">
        <v>72</v>
      </c>
      <c r="AS33" s="17">
        <v>149</v>
      </c>
      <c r="AT33" s="17">
        <v>42.3</v>
      </c>
      <c r="AU33" s="17">
        <v>18.7</v>
      </c>
      <c r="AV33" s="17">
        <v>19.7</v>
      </c>
      <c r="AW33" s="17">
        <v>89.2</v>
      </c>
      <c r="AX33" s="17">
        <v>181.1</v>
      </c>
      <c r="AY33" s="17">
        <v>181.1</v>
      </c>
      <c r="AZ33" s="17">
        <v>183.8</v>
      </c>
      <c r="BA33" s="17">
        <v>108.6</v>
      </c>
      <c r="BB33" s="17">
        <v>8.5</v>
      </c>
      <c r="BC33" s="17">
        <v>6.3</v>
      </c>
      <c r="BD33" s="17">
        <v>46</v>
      </c>
      <c r="BE33" s="17">
        <v>6.1</v>
      </c>
      <c r="BF33" s="17">
        <v>3.8</v>
      </c>
      <c r="BG33" s="17">
        <v>38.1</v>
      </c>
      <c r="BH33" s="17">
        <v>175</v>
      </c>
      <c r="BI33" s="17"/>
      <c r="BJ33" s="17"/>
      <c r="BK33" s="17"/>
      <c r="BL33" s="17">
        <v>45.9</v>
      </c>
      <c r="BM33" s="17"/>
      <c r="BN33" s="17"/>
      <c r="BO33" s="17"/>
      <c r="BP33" s="17">
        <v>0</v>
      </c>
      <c r="BQ33" s="17">
        <v>0</v>
      </c>
      <c r="BR33" s="17">
        <v>0</v>
      </c>
      <c r="BS33" s="17">
        <v>137.69999999999999</v>
      </c>
      <c r="BT33" s="17">
        <v>68.5</v>
      </c>
      <c r="BU33" s="17">
        <v>0</v>
      </c>
      <c r="BV33" s="17"/>
      <c r="BW33" s="17"/>
      <c r="BX33" s="17"/>
      <c r="BY33" s="17"/>
      <c r="BZ33" s="17"/>
      <c r="CA33" s="17"/>
      <c r="CB33" s="17"/>
      <c r="CC33" s="17">
        <v>4.5999999999999996</v>
      </c>
      <c r="CD33" s="17">
        <v>231.7</v>
      </c>
      <c r="CE33" s="17">
        <v>135.5</v>
      </c>
      <c r="CF33" s="17">
        <v>65.5</v>
      </c>
      <c r="CG33" s="17">
        <v>77.3</v>
      </c>
      <c r="CH33" s="17">
        <v>19.2</v>
      </c>
      <c r="CI33" s="17"/>
      <c r="CJ33" s="17">
        <v>50.8</v>
      </c>
      <c r="CK33" s="17"/>
      <c r="CL33" s="17"/>
      <c r="CM33" s="17">
        <v>145.69999999999999</v>
      </c>
      <c r="CN33" s="17">
        <v>66.900000000000006</v>
      </c>
      <c r="CO33" s="17">
        <v>0</v>
      </c>
      <c r="CP33" s="17"/>
      <c r="CQ33" s="17"/>
      <c r="CR33" s="17"/>
      <c r="CS33" s="17"/>
      <c r="CT33" s="17"/>
      <c r="CU33" s="17"/>
      <c r="CV33" s="17"/>
      <c r="CW33" s="17">
        <v>101.1</v>
      </c>
      <c r="CX33" s="17">
        <v>75.2</v>
      </c>
      <c r="CY33" s="17">
        <v>8.6</v>
      </c>
      <c r="CZ33" s="17">
        <v>0.4</v>
      </c>
      <c r="DA33" s="17">
        <v>20</v>
      </c>
      <c r="DB33" s="17">
        <v>9.9</v>
      </c>
      <c r="DC33" s="17">
        <v>5.5</v>
      </c>
      <c r="DD33" s="17">
        <v>1.2</v>
      </c>
      <c r="DE33" s="17">
        <v>3.3</v>
      </c>
      <c r="DF33" s="17">
        <v>5.0999999999999996</v>
      </c>
      <c r="DG33" s="17">
        <v>20.5</v>
      </c>
      <c r="DH33" s="17">
        <v>20</v>
      </c>
      <c r="DI33" s="17">
        <v>18.8</v>
      </c>
      <c r="DJ33" s="17">
        <v>0</v>
      </c>
      <c r="DK33" s="17">
        <v>0</v>
      </c>
      <c r="DL33" s="17">
        <v>13.5</v>
      </c>
      <c r="DM33" s="17">
        <v>16.3</v>
      </c>
      <c r="DN33" s="17">
        <v>0</v>
      </c>
      <c r="DO33" s="17">
        <v>0</v>
      </c>
      <c r="DP33" s="17"/>
      <c r="DQ33" s="17"/>
      <c r="DR33" s="17">
        <v>2.2000000000000002</v>
      </c>
      <c r="DS33" s="17"/>
      <c r="DT33" s="17">
        <v>16.600000000000001</v>
      </c>
      <c r="DU33" s="17">
        <v>2.4</v>
      </c>
      <c r="DV33" s="17">
        <v>16.5</v>
      </c>
      <c r="DW33" s="17">
        <v>3.1</v>
      </c>
      <c r="DX33" s="17"/>
      <c r="DY33" s="17">
        <v>19</v>
      </c>
      <c r="DZ33" s="17">
        <v>9.6</v>
      </c>
      <c r="EA33" s="17">
        <v>17.600000000000001</v>
      </c>
      <c r="EB33" s="17">
        <v>20.3</v>
      </c>
      <c r="EC33" s="17">
        <v>20</v>
      </c>
      <c r="ED33" s="17">
        <v>19.5</v>
      </c>
      <c r="EE33" s="17">
        <v>78.400000000000006</v>
      </c>
      <c r="EF33" s="17">
        <v>31.3</v>
      </c>
      <c r="EG33" s="17">
        <v>69.2</v>
      </c>
      <c r="EH33" s="17">
        <v>86.8</v>
      </c>
      <c r="EI33" s="17">
        <v>7.4</v>
      </c>
      <c r="EJ33" s="17">
        <v>9.5</v>
      </c>
      <c r="EK33" s="17">
        <v>21</v>
      </c>
      <c r="EL33" s="17">
        <v>7.3</v>
      </c>
      <c r="EM33" s="17">
        <v>9.3000000000000007</v>
      </c>
      <c r="EN33" s="17">
        <v>20.399999999999999</v>
      </c>
      <c r="EO33" s="17">
        <v>20.399999999999999</v>
      </c>
      <c r="EP33" s="17">
        <v>20.2</v>
      </c>
      <c r="EQ33" s="17">
        <v>5.8</v>
      </c>
      <c r="ER33" s="17">
        <v>229.9</v>
      </c>
      <c r="ES33" s="17">
        <v>18</v>
      </c>
      <c r="ET33" s="17">
        <v>128.30000000000001</v>
      </c>
      <c r="EU33" s="17">
        <v>0.4</v>
      </c>
      <c r="EV33" s="17">
        <v>43.8</v>
      </c>
      <c r="EW33" s="17">
        <v>57.4</v>
      </c>
      <c r="EX33" s="17">
        <v>94.3</v>
      </c>
      <c r="EY33" s="17">
        <v>0</v>
      </c>
      <c r="EZ33" s="17">
        <v>9.5</v>
      </c>
      <c r="FA33" s="17">
        <v>20</v>
      </c>
      <c r="FB33" s="17">
        <v>8.9</v>
      </c>
      <c r="FC33" s="17">
        <v>38.200000000000003</v>
      </c>
      <c r="FD33" s="17"/>
      <c r="FE33" s="17">
        <v>29.1</v>
      </c>
      <c r="FF33" s="17">
        <v>3.3</v>
      </c>
      <c r="FG33" s="17"/>
      <c r="FH33" s="17"/>
      <c r="FI33" s="17"/>
      <c r="FJ33" s="17">
        <v>7745</v>
      </c>
      <c r="FK33" s="15"/>
      <c r="FL33" s="17">
        <v>24.15192</v>
      </c>
      <c r="FM33" s="17">
        <v>7.9569999999999999</v>
      </c>
      <c r="FN33" s="17"/>
      <c r="FO33" s="17">
        <v>13.2</v>
      </c>
      <c r="FP33" s="17"/>
      <c r="FQ33" s="17">
        <v>18.914650000000002</v>
      </c>
      <c r="FR33" s="17">
        <v>11.7</v>
      </c>
      <c r="FS33" s="17">
        <v>16.100000000000001</v>
      </c>
      <c r="FT33" s="17">
        <v>92.023570000000007</v>
      </c>
    </row>
    <row r="34" spans="1:176" ht="24" customHeight="1" x14ac:dyDescent="0.3">
      <c r="A34" s="18" t="s">
        <v>68</v>
      </c>
      <c r="B34" s="18" t="s">
        <v>849</v>
      </c>
      <c r="C34" s="19"/>
      <c r="D34" s="19"/>
      <c r="E34" s="19">
        <v>100.36</v>
      </c>
      <c r="F34" s="19">
        <v>598.4</v>
      </c>
      <c r="G34" s="19">
        <v>199.7</v>
      </c>
      <c r="H34" s="19"/>
      <c r="I34" s="19"/>
      <c r="J34" s="19">
        <v>88.8</v>
      </c>
      <c r="K34" s="19">
        <v>164.4</v>
      </c>
      <c r="L34" s="19"/>
      <c r="M34" s="19"/>
      <c r="N34" s="19">
        <v>130.19999999999999</v>
      </c>
      <c r="O34" s="19">
        <v>130.4</v>
      </c>
      <c r="P34" s="19">
        <v>131.19999999999999</v>
      </c>
      <c r="Q34" s="19">
        <v>229.8</v>
      </c>
      <c r="R34" s="19">
        <v>200.3</v>
      </c>
      <c r="S34" s="19">
        <v>107.6</v>
      </c>
      <c r="T34" s="19">
        <v>557</v>
      </c>
      <c r="U34" s="19"/>
      <c r="V34" s="19"/>
      <c r="W34" s="19"/>
      <c r="X34" s="19"/>
      <c r="Y34" s="19"/>
      <c r="Z34" s="19">
        <v>167.3</v>
      </c>
      <c r="AA34" s="19">
        <v>6.9</v>
      </c>
      <c r="AB34" s="19">
        <v>3.5</v>
      </c>
      <c r="AC34" s="19">
        <v>0</v>
      </c>
      <c r="AD34" s="19">
        <v>6.7</v>
      </c>
      <c r="AE34" s="19">
        <v>10.1</v>
      </c>
      <c r="AF34" s="19">
        <v>86.2</v>
      </c>
      <c r="AG34" s="19">
        <v>0</v>
      </c>
      <c r="AH34" s="19"/>
      <c r="AI34" s="19"/>
      <c r="AJ34" s="19"/>
      <c r="AK34" s="19">
        <v>110.5</v>
      </c>
      <c r="AL34" s="19">
        <v>222</v>
      </c>
      <c r="AM34" s="19"/>
      <c r="AN34" s="19"/>
      <c r="AO34" s="19"/>
      <c r="AP34" s="19">
        <v>6.4</v>
      </c>
      <c r="AQ34" s="19">
        <v>461.9</v>
      </c>
      <c r="AR34" s="19">
        <v>72</v>
      </c>
      <c r="AS34" s="19">
        <v>137.69999999999999</v>
      </c>
      <c r="AT34" s="19">
        <v>42.3</v>
      </c>
      <c r="AU34" s="19">
        <v>18.600000000000001</v>
      </c>
      <c r="AV34" s="19">
        <v>19.7</v>
      </c>
      <c r="AW34" s="19">
        <v>90.7</v>
      </c>
      <c r="AX34" s="19">
        <v>180</v>
      </c>
      <c r="AY34" s="19">
        <v>179.5</v>
      </c>
      <c r="AZ34" s="19">
        <v>184.3</v>
      </c>
      <c r="BA34" s="19">
        <v>108.7</v>
      </c>
      <c r="BB34" s="19">
        <v>8.4</v>
      </c>
      <c r="BC34" s="19">
        <v>6.3</v>
      </c>
      <c r="BD34" s="19">
        <v>45</v>
      </c>
      <c r="BE34" s="19">
        <v>6</v>
      </c>
      <c r="BF34" s="19">
        <v>3.8</v>
      </c>
      <c r="BG34" s="19">
        <v>37.700000000000003</v>
      </c>
      <c r="BH34" s="19">
        <v>173.2</v>
      </c>
      <c r="BI34" s="19"/>
      <c r="BJ34" s="19"/>
      <c r="BK34" s="19"/>
      <c r="BL34" s="19">
        <v>45.3</v>
      </c>
      <c r="BM34" s="19"/>
      <c r="BN34" s="19"/>
      <c r="BO34" s="19"/>
      <c r="BP34" s="19">
        <v>0</v>
      </c>
      <c r="BQ34" s="19">
        <v>0</v>
      </c>
      <c r="BR34" s="19">
        <v>60</v>
      </c>
      <c r="BS34" s="19">
        <v>189.5</v>
      </c>
      <c r="BT34" s="19">
        <v>80.2</v>
      </c>
      <c r="BU34" s="19">
        <v>0</v>
      </c>
      <c r="BV34" s="19"/>
      <c r="BW34" s="19"/>
      <c r="BX34" s="19"/>
      <c r="BY34" s="19"/>
      <c r="BZ34" s="19"/>
      <c r="CA34" s="19"/>
      <c r="CB34" s="19"/>
      <c r="CC34" s="19">
        <v>4.5999999999999996</v>
      </c>
      <c r="CD34" s="19">
        <v>179.3</v>
      </c>
      <c r="CE34" s="19">
        <v>134</v>
      </c>
      <c r="CF34" s="19">
        <v>64.900000000000006</v>
      </c>
      <c r="CG34" s="19">
        <v>77.2</v>
      </c>
      <c r="CH34" s="19">
        <v>19</v>
      </c>
      <c r="CI34" s="19"/>
      <c r="CJ34" s="19">
        <v>50.1</v>
      </c>
      <c r="CK34" s="19"/>
      <c r="CL34" s="19"/>
      <c r="CM34" s="19">
        <v>146.69999999999999</v>
      </c>
      <c r="CN34" s="19">
        <v>67.5</v>
      </c>
      <c r="CO34" s="19">
        <v>0</v>
      </c>
      <c r="CP34" s="19"/>
      <c r="CQ34" s="19"/>
      <c r="CR34" s="19"/>
      <c r="CS34" s="19"/>
      <c r="CT34" s="19"/>
      <c r="CU34" s="19"/>
      <c r="CV34" s="19"/>
      <c r="CW34" s="19">
        <v>98.1</v>
      </c>
      <c r="CX34" s="19">
        <v>75.7</v>
      </c>
      <c r="CY34" s="19">
        <v>9.6</v>
      </c>
      <c r="CZ34" s="19">
        <v>0.5</v>
      </c>
      <c r="DA34" s="19">
        <v>20</v>
      </c>
      <c r="DB34" s="19">
        <v>9.9</v>
      </c>
      <c r="DC34" s="19">
        <v>5.4</v>
      </c>
      <c r="DD34" s="19">
        <v>1.2</v>
      </c>
      <c r="DE34" s="19">
        <v>3.2</v>
      </c>
      <c r="DF34" s="19">
        <v>5.0999999999999996</v>
      </c>
      <c r="DG34" s="19">
        <v>20.2</v>
      </c>
      <c r="DH34" s="19">
        <v>20</v>
      </c>
      <c r="DI34" s="19">
        <v>18.8</v>
      </c>
      <c r="DJ34" s="19">
        <v>0</v>
      </c>
      <c r="DK34" s="19">
        <v>0</v>
      </c>
      <c r="DL34" s="19">
        <v>13.6</v>
      </c>
      <c r="DM34" s="19">
        <v>16.2</v>
      </c>
      <c r="DN34" s="19">
        <v>0</v>
      </c>
      <c r="DO34" s="19">
        <v>0</v>
      </c>
      <c r="DP34" s="19"/>
      <c r="DQ34" s="19"/>
      <c r="DR34" s="19">
        <v>2.2000000000000002</v>
      </c>
      <c r="DS34" s="19"/>
      <c r="DT34" s="19">
        <v>16.399999999999999</v>
      </c>
      <c r="DU34" s="19">
        <v>2.4</v>
      </c>
      <c r="DV34" s="19">
        <v>16.5</v>
      </c>
      <c r="DW34" s="19">
        <v>3.1</v>
      </c>
      <c r="DX34" s="19"/>
      <c r="DY34" s="19">
        <v>19</v>
      </c>
      <c r="DZ34" s="19">
        <v>9.6</v>
      </c>
      <c r="EA34" s="19">
        <v>17.3</v>
      </c>
      <c r="EB34" s="19">
        <v>20.2</v>
      </c>
      <c r="EC34" s="19">
        <v>20</v>
      </c>
      <c r="ED34" s="19">
        <v>18.600000000000001</v>
      </c>
      <c r="EE34" s="19">
        <v>78.099999999999994</v>
      </c>
      <c r="EF34" s="19">
        <v>32.1</v>
      </c>
      <c r="EG34" s="19">
        <v>88.2</v>
      </c>
      <c r="EH34" s="19">
        <v>96.6</v>
      </c>
      <c r="EI34" s="19">
        <v>9.9</v>
      </c>
      <c r="EJ34" s="19">
        <v>12.3</v>
      </c>
      <c r="EK34" s="19">
        <v>21</v>
      </c>
      <c r="EL34" s="19">
        <v>7.2</v>
      </c>
      <c r="EM34" s="19">
        <v>9.5</v>
      </c>
      <c r="EN34" s="19">
        <v>20.399999999999999</v>
      </c>
      <c r="EO34" s="19">
        <v>20.399999999999999</v>
      </c>
      <c r="EP34" s="19">
        <v>20.2</v>
      </c>
      <c r="EQ34" s="19">
        <v>10.1</v>
      </c>
      <c r="ER34" s="19">
        <v>231.4</v>
      </c>
      <c r="ES34" s="19">
        <v>18.2</v>
      </c>
      <c r="ET34" s="19">
        <v>128.19999999999999</v>
      </c>
      <c r="EU34" s="19">
        <v>0.4</v>
      </c>
      <c r="EV34" s="19">
        <v>50.2</v>
      </c>
      <c r="EW34" s="19">
        <v>67.2</v>
      </c>
      <c r="EX34" s="19">
        <v>94.7</v>
      </c>
      <c r="EY34" s="19">
        <v>0</v>
      </c>
      <c r="EZ34" s="19">
        <v>9.3000000000000007</v>
      </c>
      <c r="FA34" s="19">
        <v>20</v>
      </c>
      <c r="FB34" s="19">
        <v>8.9</v>
      </c>
      <c r="FC34" s="19">
        <v>37.799999999999997</v>
      </c>
      <c r="FD34" s="19"/>
      <c r="FE34" s="19">
        <v>29.1</v>
      </c>
      <c r="FF34" s="19">
        <v>3.4</v>
      </c>
      <c r="FG34" s="19"/>
      <c r="FH34" s="19"/>
      <c r="FI34" s="19"/>
      <c r="FJ34" s="19">
        <v>7739.46</v>
      </c>
      <c r="FK34" s="15"/>
      <c r="FL34" s="19">
        <v>24.15118</v>
      </c>
      <c r="FM34" s="19">
        <v>7.944</v>
      </c>
      <c r="FN34" s="19"/>
      <c r="FO34" s="19">
        <v>13.2</v>
      </c>
      <c r="FP34" s="19"/>
      <c r="FQ34" s="19">
        <v>18.915420000000001</v>
      </c>
      <c r="FR34" s="19">
        <v>11.5</v>
      </c>
      <c r="FS34" s="19">
        <v>16.100000000000001</v>
      </c>
      <c r="FT34" s="19">
        <v>91.810599999999994</v>
      </c>
    </row>
    <row r="35" spans="1:176" ht="24" customHeight="1" x14ac:dyDescent="0.3">
      <c r="A35" s="13" t="s">
        <v>68</v>
      </c>
      <c r="B35" s="13" t="s">
        <v>850</v>
      </c>
      <c r="C35" s="14"/>
      <c r="D35" s="14"/>
      <c r="E35" s="14">
        <v>100.87</v>
      </c>
      <c r="F35" s="14">
        <v>591</v>
      </c>
      <c r="G35" s="14">
        <v>200.2</v>
      </c>
      <c r="H35" s="14"/>
      <c r="I35" s="14"/>
      <c r="J35" s="14">
        <v>86.6</v>
      </c>
      <c r="K35" s="14">
        <v>162.9</v>
      </c>
      <c r="L35" s="14"/>
      <c r="M35" s="14"/>
      <c r="N35" s="14">
        <v>126.2</v>
      </c>
      <c r="O35" s="14">
        <v>127</v>
      </c>
      <c r="P35" s="14">
        <v>127.5</v>
      </c>
      <c r="Q35" s="14">
        <v>230.4</v>
      </c>
      <c r="R35" s="14">
        <v>199.4</v>
      </c>
      <c r="S35" s="14">
        <v>107.7</v>
      </c>
      <c r="T35" s="14">
        <v>538</v>
      </c>
      <c r="U35" s="14"/>
      <c r="V35" s="14"/>
      <c r="W35" s="14"/>
      <c r="X35" s="14"/>
      <c r="Y35" s="14"/>
      <c r="Z35" s="14">
        <v>163</v>
      </c>
      <c r="AA35" s="14">
        <v>6.6</v>
      </c>
      <c r="AB35" s="14">
        <v>3.2</v>
      </c>
      <c r="AC35" s="14">
        <v>0</v>
      </c>
      <c r="AD35" s="14">
        <v>6.8</v>
      </c>
      <c r="AE35" s="14">
        <v>10.1</v>
      </c>
      <c r="AF35" s="14">
        <v>85.6</v>
      </c>
      <c r="AG35" s="14">
        <v>0</v>
      </c>
      <c r="AH35" s="14"/>
      <c r="AI35" s="14"/>
      <c r="AJ35" s="14"/>
      <c r="AK35" s="14">
        <v>109.2</v>
      </c>
      <c r="AL35" s="14">
        <v>147.4</v>
      </c>
      <c r="AM35" s="14"/>
      <c r="AN35" s="14"/>
      <c r="AO35" s="14"/>
      <c r="AP35" s="14">
        <v>6.4</v>
      </c>
      <c r="AQ35" s="14">
        <v>453.7</v>
      </c>
      <c r="AR35" s="14">
        <v>68.3</v>
      </c>
      <c r="AS35" s="14">
        <v>127.9</v>
      </c>
      <c r="AT35" s="14">
        <v>42.2</v>
      </c>
      <c r="AU35" s="14">
        <v>18.5</v>
      </c>
      <c r="AV35" s="14">
        <v>19.7</v>
      </c>
      <c r="AW35" s="14">
        <v>89.2</v>
      </c>
      <c r="AX35" s="14">
        <v>176.1</v>
      </c>
      <c r="AY35" s="14">
        <v>176.7</v>
      </c>
      <c r="AZ35" s="14">
        <v>182.5</v>
      </c>
      <c r="BA35" s="14">
        <v>106.6</v>
      </c>
      <c r="BB35" s="14">
        <v>8.5</v>
      </c>
      <c r="BC35" s="14">
        <v>6.3</v>
      </c>
      <c r="BD35" s="14">
        <v>43.4</v>
      </c>
      <c r="BE35" s="14">
        <v>6</v>
      </c>
      <c r="BF35" s="14">
        <v>3.8</v>
      </c>
      <c r="BG35" s="14">
        <v>36.9</v>
      </c>
      <c r="BH35" s="14">
        <v>171.3</v>
      </c>
      <c r="BI35" s="14"/>
      <c r="BJ35" s="14"/>
      <c r="BK35" s="14"/>
      <c r="BL35" s="14">
        <v>45.6</v>
      </c>
      <c r="BM35" s="14"/>
      <c r="BN35" s="14"/>
      <c r="BO35" s="14"/>
      <c r="BP35" s="14">
        <v>0</v>
      </c>
      <c r="BQ35" s="14">
        <v>0</v>
      </c>
      <c r="BR35" s="14">
        <v>158.19999999999999</v>
      </c>
      <c r="BS35" s="14">
        <v>167.1</v>
      </c>
      <c r="BT35" s="14">
        <v>77.099999999999994</v>
      </c>
      <c r="BU35" s="14">
        <v>0</v>
      </c>
      <c r="BV35" s="14"/>
      <c r="BW35" s="14"/>
      <c r="BX35" s="14"/>
      <c r="BY35" s="14"/>
      <c r="BZ35" s="14"/>
      <c r="CA35" s="14"/>
      <c r="CB35" s="14"/>
      <c r="CC35" s="14">
        <v>4.5999999999999996</v>
      </c>
      <c r="CD35" s="14">
        <v>96.8</v>
      </c>
      <c r="CE35" s="14">
        <v>122.9</v>
      </c>
      <c r="CF35" s="14">
        <v>63.6</v>
      </c>
      <c r="CG35" s="14">
        <v>78.7</v>
      </c>
      <c r="CH35" s="14">
        <v>18.399999999999999</v>
      </c>
      <c r="CI35" s="14"/>
      <c r="CJ35" s="14">
        <v>50.2</v>
      </c>
      <c r="CK35" s="14"/>
      <c r="CL35" s="14"/>
      <c r="CM35" s="14">
        <v>147.30000000000001</v>
      </c>
      <c r="CN35" s="14">
        <v>68.900000000000006</v>
      </c>
      <c r="CO35" s="14">
        <v>0</v>
      </c>
      <c r="CP35" s="14"/>
      <c r="CQ35" s="14"/>
      <c r="CR35" s="14"/>
      <c r="CS35" s="14"/>
      <c r="CT35" s="14"/>
      <c r="CU35" s="14"/>
      <c r="CV35" s="14"/>
      <c r="CW35" s="14">
        <v>94.2</v>
      </c>
      <c r="CX35" s="14">
        <v>76.3</v>
      </c>
      <c r="CY35" s="14">
        <v>10.199999999999999</v>
      </c>
      <c r="CZ35" s="14">
        <v>0.5</v>
      </c>
      <c r="DA35" s="14">
        <v>20</v>
      </c>
      <c r="DB35" s="14">
        <v>9.9</v>
      </c>
      <c r="DC35" s="14">
        <v>5.4</v>
      </c>
      <c r="DD35" s="14">
        <v>1.2</v>
      </c>
      <c r="DE35" s="14">
        <v>3.2</v>
      </c>
      <c r="DF35" s="14">
        <v>5.0999999999999996</v>
      </c>
      <c r="DG35" s="14">
        <v>20</v>
      </c>
      <c r="DH35" s="14">
        <v>20</v>
      </c>
      <c r="DI35" s="14">
        <v>18.8</v>
      </c>
      <c r="DJ35" s="14">
        <v>0</v>
      </c>
      <c r="DK35" s="14">
        <v>0</v>
      </c>
      <c r="DL35" s="14">
        <v>13.6</v>
      </c>
      <c r="DM35" s="14">
        <v>16.2</v>
      </c>
      <c r="DN35" s="14">
        <v>0</v>
      </c>
      <c r="DO35" s="14">
        <v>0</v>
      </c>
      <c r="DP35" s="14"/>
      <c r="DQ35" s="14"/>
      <c r="DR35" s="14">
        <v>2.2000000000000002</v>
      </c>
      <c r="DS35" s="14"/>
      <c r="DT35" s="14">
        <v>16.5</v>
      </c>
      <c r="DU35" s="14">
        <v>2.4</v>
      </c>
      <c r="DV35" s="14">
        <v>16.5</v>
      </c>
      <c r="DW35" s="14">
        <v>3.1</v>
      </c>
      <c r="DX35" s="14"/>
      <c r="DY35" s="14">
        <v>19</v>
      </c>
      <c r="DZ35" s="14">
        <v>9.6</v>
      </c>
      <c r="EA35" s="14">
        <v>17.2</v>
      </c>
      <c r="EB35" s="14">
        <v>20.2</v>
      </c>
      <c r="EC35" s="14">
        <v>19.8</v>
      </c>
      <c r="ED35" s="14">
        <v>15.5</v>
      </c>
      <c r="EE35" s="14">
        <v>75.8</v>
      </c>
      <c r="EF35" s="14">
        <v>32.200000000000003</v>
      </c>
      <c r="EG35" s="14">
        <v>81.099999999999994</v>
      </c>
      <c r="EH35" s="14">
        <v>92.6</v>
      </c>
      <c r="EI35" s="14">
        <v>10</v>
      </c>
      <c r="EJ35" s="14">
        <v>13.1</v>
      </c>
      <c r="EK35" s="14">
        <v>21</v>
      </c>
      <c r="EL35" s="14">
        <v>7.1</v>
      </c>
      <c r="EM35" s="14">
        <v>9.5</v>
      </c>
      <c r="EN35" s="14">
        <v>20.399999999999999</v>
      </c>
      <c r="EO35" s="14">
        <v>20.399999999999999</v>
      </c>
      <c r="EP35" s="14">
        <v>20.2</v>
      </c>
      <c r="EQ35" s="14">
        <v>11.2</v>
      </c>
      <c r="ER35" s="14">
        <v>235.4</v>
      </c>
      <c r="ES35" s="14">
        <v>17.899999999999999</v>
      </c>
      <c r="ET35" s="14">
        <v>127.3</v>
      </c>
      <c r="EU35" s="14">
        <v>0.4</v>
      </c>
      <c r="EV35" s="14">
        <v>73.5</v>
      </c>
      <c r="EW35" s="14">
        <v>92.9</v>
      </c>
      <c r="EX35" s="14">
        <v>94.2</v>
      </c>
      <c r="EY35" s="14">
        <v>0</v>
      </c>
      <c r="EZ35" s="14">
        <v>9.4</v>
      </c>
      <c r="FA35" s="14">
        <v>19.8</v>
      </c>
      <c r="FB35" s="14">
        <v>8.5</v>
      </c>
      <c r="FC35" s="14">
        <v>38.200000000000003</v>
      </c>
      <c r="FD35" s="14"/>
      <c r="FE35" s="14">
        <v>29.1</v>
      </c>
      <c r="FF35" s="14">
        <v>3.4</v>
      </c>
      <c r="FG35" s="14"/>
      <c r="FH35" s="14"/>
      <c r="FI35" s="14"/>
      <c r="FJ35" s="14">
        <v>7594.27</v>
      </c>
      <c r="FK35" s="15"/>
      <c r="FL35" s="14">
        <v>24.14995</v>
      </c>
      <c r="FM35" s="14">
        <v>7.9459999999999997</v>
      </c>
      <c r="FN35" s="14"/>
      <c r="FO35" s="14">
        <v>13.2</v>
      </c>
      <c r="FP35" s="14"/>
      <c r="FQ35" s="14">
        <v>18.916149999999998</v>
      </c>
      <c r="FR35" s="14">
        <v>11.5</v>
      </c>
      <c r="FS35" s="14">
        <v>16.2</v>
      </c>
      <c r="FT35" s="14">
        <v>91.912099999999995</v>
      </c>
    </row>
    <row r="36" spans="1:176" ht="24" customHeight="1" x14ac:dyDescent="0.3">
      <c r="A36" s="16" t="s">
        <v>68</v>
      </c>
      <c r="B36" s="16" t="s">
        <v>851</v>
      </c>
      <c r="C36" s="17"/>
      <c r="D36" s="17"/>
      <c r="E36" s="17">
        <v>100.67</v>
      </c>
      <c r="F36" s="17">
        <v>597.1</v>
      </c>
      <c r="G36" s="17">
        <v>200.4</v>
      </c>
      <c r="H36" s="17"/>
      <c r="I36" s="17"/>
      <c r="J36" s="17">
        <v>89.6</v>
      </c>
      <c r="K36" s="17">
        <v>163.19999999999999</v>
      </c>
      <c r="L36" s="17"/>
      <c r="M36" s="17"/>
      <c r="N36" s="17">
        <v>110</v>
      </c>
      <c r="O36" s="17">
        <v>109.8</v>
      </c>
      <c r="P36" s="17">
        <v>110.2</v>
      </c>
      <c r="Q36" s="17">
        <v>209.2</v>
      </c>
      <c r="R36" s="17">
        <v>203.8</v>
      </c>
      <c r="S36" s="17">
        <v>108.3</v>
      </c>
      <c r="T36" s="17">
        <v>555.1</v>
      </c>
      <c r="U36" s="17"/>
      <c r="V36" s="17"/>
      <c r="W36" s="17"/>
      <c r="X36" s="17"/>
      <c r="Y36" s="17"/>
      <c r="Z36" s="17">
        <v>161.6</v>
      </c>
      <c r="AA36" s="17">
        <v>7.1</v>
      </c>
      <c r="AB36" s="17">
        <v>3.4</v>
      </c>
      <c r="AC36" s="17">
        <v>0</v>
      </c>
      <c r="AD36" s="17">
        <v>6.8</v>
      </c>
      <c r="AE36" s="17">
        <v>12.2</v>
      </c>
      <c r="AF36" s="17">
        <v>83.8</v>
      </c>
      <c r="AG36" s="17">
        <v>0</v>
      </c>
      <c r="AH36" s="17"/>
      <c r="AI36" s="17"/>
      <c r="AJ36" s="17"/>
      <c r="AK36" s="17">
        <v>110.1</v>
      </c>
      <c r="AL36" s="17">
        <v>205</v>
      </c>
      <c r="AM36" s="17"/>
      <c r="AN36" s="17"/>
      <c r="AO36" s="17"/>
      <c r="AP36" s="17">
        <v>6.4</v>
      </c>
      <c r="AQ36" s="17">
        <v>458.5</v>
      </c>
      <c r="AR36" s="17">
        <v>70</v>
      </c>
      <c r="AS36" s="17">
        <v>141.9</v>
      </c>
      <c r="AT36" s="17">
        <v>42.3</v>
      </c>
      <c r="AU36" s="17">
        <v>18.7</v>
      </c>
      <c r="AV36" s="17">
        <v>19.7</v>
      </c>
      <c r="AW36" s="17">
        <v>86.8</v>
      </c>
      <c r="AX36" s="17">
        <v>126.3</v>
      </c>
      <c r="AY36" s="17">
        <v>126.7</v>
      </c>
      <c r="AZ36" s="17">
        <v>154.5</v>
      </c>
      <c r="BA36" s="17">
        <v>107.2</v>
      </c>
      <c r="BB36" s="17">
        <v>8.4</v>
      </c>
      <c r="BC36" s="17">
        <v>6.3</v>
      </c>
      <c r="BD36" s="17">
        <v>44.9</v>
      </c>
      <c r="BE36" s="17">
        <v>6.1</v>
      </c>
      <c r="BF36" s="17">
        <v>3.8</v>
      </c>
      <c r="BG36" s="17">
        <v>37.4</v>
      </c>
      <c r="BH36" s="17">
        <v>172.4</v>
      </c>
      <c r="BI36" s="17"/>
      <c r="BJ36" s="17"/>
      <c r="BK36" s="17"/>
      <c r="BL36" s="17">
        <v>45.5</v>
      </c>
      <c r="BM36" s="17"/>
      <c r="BN36" s="17"/>
      <c r="BO36" s="17"/>
      <c r="BP36" s="17">
        <v>0</v>
      </c>
      <c r="BQ36" s="17">
        <v>0</v>
      </c>
      <c r="BR36" s="17">
        <v>163.4</v>
      </c>
      <c r="BS36" s="17">
        <v>142</v>
      </c>
      <c r="BT36" s="17">
        <v>70.3</v>
      </c>
      <c r="BU36" s="17">
        <v>0</v>
      </c>
      <c r="BV36" s="17"/>
      <c r="BW36" s="17"/>
      <c r="BX36" s="17"/>
      <c r="BY36" s="17"/>
      <c r="BZ36" s="17"/>
      <c r="CA36" s="17"/>
      <c r="CB36" s="17"/>
      <c r="CC36" s="17">
        <v>4.5999999999999996</v>
      </c>
      <c r="CD36" s="17">
        <v>129.1</v>
      </c>
      <c r="CE36" s="17">
        <v>128.9</v>
      </c>
      <c r="CF36" s="17">
        <v>64.400000000000006</v>
      </c>
      <c r="CG36" s="17">
        <v>79.400000000000006</v>
      </c>
      <c r="CH36" s="17">
        <v>18.7</v>
      </c>
      <c r="CI36" s="17"/>
      <c r="CJ36" s="17">
        <v>49.8</v>
      </c>
      <c r="CK36" s="17"/>
      <c r="CL36" s="17"/>
      <c r="CM36" s="17">
        <v>146.80000000000001</v>
      </c>
      <c r="CN36" s="17">
        <v>67.400000000000006</v>
      </c>
      <c r="CO36" s="17">
        <v>0</v>
      </c>
      <c r="CP36" s="17"/>
      <c r="CQ36" s="17"/>
      <c r="CR36" s="17"/>
      <c r="CS36" s="17"/>
      <c r="CT36" s="17"/>
      <c r="CU36" s="17"/>
      <c r="CV36" s="17"/>
      <c r="CW36" s="17">
        <v>92.4</v>
      </c>
      <c r="CX36" s="17">
        <v>76.099999999999994</v>
      </c>
      <c r="CY36" s="17">
        <v>11.2</v>
      </c>
      <c r="CZ36" s="17">
        <v>0.5</v>
      </c>
      <c r="DA36" s="17">
        <v>20</v>
      </c>
      <c r="DB36" s="17">
        <v>10</v>
      </c>
      <c r="DC36" s="17">
        <v>5.4</v>
      </c>
      <c r="DD36" s="17">
        <v>1.2</v>
      </c>
      <c r="DE36" s="17">
        <v>3.2</v>
      </c>
      <c r="DF36" s="17">
        <v>5.0999999999999996</v>
      </c>
      <c r="DG36" s="17">
        <v>20</v>
      </c>
      <c r="DH36" s="17">
        <v>20</v>
      </c>
      <c r="DI36" s="17">
        <v>18.8</v>
      </c>
      <c r="DJ36" s="17">
        <v>0</v>
      </c>
      <c r="DK36" s="17">
        <v>0</v>
      </c>
      <c r="DL36" s="17">
        <v>13.5</v>
      </c>
      <c r="DM36" s="17">
        <v>16.399999999999999</v>
      </c>
      <c r="DN36" s="17">
        <v>0</v>
      </c>
      <c r="DO36" s="17">
        <v>0</v>
      </c>
      <c r="DP36" s="17"/>
      <c r="DQ36" s="17"/>
      <c r="DR36" s="17">
        <v>2.2000000000000002</v>
      </c>
      <c r="DS36" s="17"/>
      <c r="DT36" s="17">
        <v>16.7</v>
      </c>
      <c r="DU36" s="17">
        <v>2.4</v>
      </c>
      <c r="DV36" s="17">
        <v>16.600000000000001</v>
      </c>
      <c r="DW36" s="17">
        <v>3.1</v>
      </c>
      <c r="DX36" s="17"/>
      <c r="DY36" s="17">
        <v>19</v>
      </c>
      <c r="DZ36" s="17">
        <v>9.6</v>
      </c>
      <c r="EA36" s="17">
        <v>17.3</v>
      </c>
      <c r="EB36" s="17">
        <v>20.2</v>
      </c>
      <c r="EC36" s="17">
        <v>20</v>
      </c>
      <c r="ED36" s="17">
        <v>13.5</v>
      </c>
      <c r="EE36" s="17">
        <v>79.400000000000006</v>
      </c>
      <c r="EF36" s="17">
        <v>32.5</v>
      </c>
      <c r="EG36" s="17">
        <v>83.2</v>
      </c>
      <c r="EH36" s="17">
        <v>91.3</v>
      </c>
      <c r="EI36" s="17">
        <v>8.6</v>
      </c>
      <c r="EJ36" s="17">
        <v>14.5</v>
      </c>
      <c r="EK36" s="17">
        <v>21</v>
      </c>
      <c r="EL36" s="17">
        <v>7.1</v>
      </c>
      <c r="EM36" s="17">
        <v>9.5</v>
      </c>
      <c r="EN36" s="17">
        <v>20.399999999999999</v>
      </c>
      <c r="EO36" s="17">
        <v>20.399999999999999</v>
      </c>
      <c r="EP36" s="17">
        <v>20.2</v>
      </c>
      <c r="EQ36" s="17">
        <v>10.6</v>
      </c>
      <c r="ER36" s="17">
        <v>234.6</v>
      </c>
      <c r="ES36" s="17">
        <v>17.5</v>
      </c>
      <c r="ET36" s="17">
        <v>128.80000000000001</v>
      </c>
      <c r="EU36" s="17">
        <v>0.4</v>
      </c>
      <c r="EV36" s="17">
        <v>83.3</v>
      </c>
      <c r="EW36" s="17">
        <v>103.3</v>
      </c>
      <c r="EX36" s="17">
        <v>94.3</v>
      </c>
      <c r="EY36" s="17">
        <v>0</v>
      </c>
      <c r="EZ36" s="17">
        <v>9.3000000000000007</v>
      </c>
      <c r="FA36" s="17">
        <v>20</v>
      </c>
      <c r="FB36" s="17">
        <v>8.5</v>
      </c>
      <c r="FC36" s="17">
        <v>38.200000000000003</v>
      </c>
      <c r="FD36" s="17"/>
      <c r="FE36" s="17">
        <v>29</v>
      </c>
      <c r="FF36" s="17">
        <v>3.3</v>
      </c>
      <c r="FG36" s="17"/>
      <c r="FH36" s="17"/>
      <c r="FI36" s="17"/>
      <c r="FJ36" s="17">
        <v>7539.57</v>
      </c>
      <c r="FK36" s="15"/>
      <c r="FL36" s="17">
        <v>24.151620000000001</v>
      </c>
      <c r="FM36" s="17">
        <v>7.96</v>
      </c>
      <c r="FN36" s="17"/>
      <c r="FO36" s="17">
        <v>13.2</v>
      </c>
      <c r="FP36" s="17"/>
      <c r="FQ36" s="17">
        <v>18.91732</v>
      </c>
      <c r="FR36" s="17">
        <v>11.6</v>
      </c>
      <c r="FS36" s="17">
        <v>16.100000000000001</v>
      </c>
      <c r="FT36" s="17">
        <v>91.928939999999997</v>
      </c>
    </row>
    <row r="37" spans="1:176" ht="24" customHeight="1" x14ac:dyDescent="0.3">
      <c r="A37" s="16" t="s">
        <v>68</v>
      </c>
      <c r="B37" s="16" t="s">
        <v>852</v>
      </c>
      <c r="C37" s="17"/>
      <c r="D37" s="17"/>
      <c r="E37" s="17">
        <v>100.49</v>
      </c>
      <c r="F37" s="17">
        <v>605.79999999999995</v>
      </c>
      <c r="G37" s="17">
        <v>202.8</v>
      </c>
      <c r="H37" s="17"/>
      <c r="I37" s="17"/>
      <c r="J37" s="17">
        <v>90.2</v>
      </c>
      <c r="K37" s="17">
        <v>170.1</v>
      </c>
      <c r="L37" s="17"/>
      <c r="M37" s="17"/>
      <c r="N37" s="17">
        <v>128.1</v>
      </c>
      <c r="O37" s="17">
        <v>127.7</v>
      </c>
      <c r="P37" s="17">
        <v>128.4</v>
      </c>
      <c r="Q37" s="17">
        <v>221</v>
      </c>
      <c r="R37" s="17">
        <v>109.3</v>
      </c>
      <c r="S37" s="17">
        <v>74.7</v>
      </c>
      <c r="T37" s="17">
        <v>564.79999999999995</v>
      </c>
      <c r="U37" s="17"/>
      <c r="V37" s="17"/>
      <c r="W37" s="17"/>
      <c r="X37" s="17"/>
      <c r="Y37" s="17"/>
      <c r="Z37" s="17">
        <v>165.1</v>
      </c>
      <c r="AA37" s="17">
        <v>7.9</v>
      </c>
      <c r="AB37" s="17">
        <v>3.6</v>
      </c>
      <c r="AC37" s="17">
        <v>0</v>
      </c>
      <c r="AD37" s="17">
        <v>6.7</v>
      </c>
      <c r="AE37" s="17">
        <v>11.6</v>
      </c>
      <c r="AF37" s="17">
        <v>86.6</v>
      </c>
      <c r="AG37" s="17">
        <v>0</v>
      </c>
      <c r="AH37" s="17"/>
      <c r="AI37" s="17"/>
      <c r="AJ37" s="17"/>
      <c r="AK37" s="17">
        <v>111.3</v>
      </c>
      <c r="AL37" s="17">
        <v>211.1</v>
      </c>
      <c r="AM37" s="17"/>
      <c r="AN37" s="17"/>
      <c r="AO37" s="17"/>
      <c r="AP37" s="17">
        <v>6.4</v>
      </c>
      <c r="AQ37" s="17">
        <v>463.7</v>
      </c>
      <c r="AR37" s="17">
        <v>69.900000000000006</v>
      </c>
      <c r="AS37" s="17">
        <v>149</v>
      </c>
      <c r="AT37" s="17">
        <v>42.4</v>
      </c>
      <c r="AU37" s="17">
        <v>18.7</v>
      </c>
      <c r="AV37" s="17">
        <v>19.7</v>
      </c>
      <c r="AW37" s="17">
        <v>89.8</v>
      </c>
      <c r="AX37" s="17">
        <v>123.8</v>
      </c>
      <c r="AY37" s="17">
        <v>124.1</v>
      </c>
      <c r="AZ37" s="17">
        <v>152.5</v>
      </c>
      <c r="BA37" s="17">
        <v>109.2</v>
      </c>
      <c r="BB37" s="17">
        <v>8.3000000000000007</v>
      </c>
      <c r="BC37" s="17">
        <v>6.3</v>
      </c>
      <c r="BD37" s="17">
        <v>45.8</v>
      </c>
      <c r="BE37" s="17">
        <v>6.3</v>
      </c>
      <c r="BF37" s="17">
        <v>3.8</v>
      </c>
      <c r="BG37" s="17">
        <v>37.9</v>
      </c>
      <c r="BH37" s="17">
        <v>176.7</v>
      </c>
      <c r="BI37" s="17"/>
      <c r="BJ37" s="17"/>
      <c r="BK37" s="17"/>
      <c r="BL37" s="17">
        <v>46.6</v>
      </c>
      <c r="BM37" s="17"/>
      <c r="BN37" s="17"/>
      <c r="BO37" s="17"/>
      <c r="BP37" s="17">
        <v>0</v>
      </c>
      <c r="BQ37" s="17">
        <v>0</v>
      </c>
      <c r="BR37" s="17">
        <v>166</v>
      </c>
      <c r="BS37" s="17">
        <v>139.69999999999999</v>
      </c>
      <c r="BT37" s="17">
        <v>69.2</v>
      </c>
      <c r="BU37" s="17">
        <v>0</v>
      </c>
      <c r="BV37" s="17"/>
      <c r="BW37" s="17"/>
      <c r="BX37" s="17"/>
      <c r="BY37" s="17"/>
      <c r="BZ37" s="17"/>
      <c r="CA37" s="17"/>
      <c r="CB37" s="17"/>
      <c r="CC37" s="17">
        <v>4.5999999999999996</v>
      </c>
      <c r="CD37" s="17">
        <v>145</v>
      </c>
      <c r="CE37" s="17">
        <v>135.30000000000001</v>
      </c>
      <c r="CF37" s="17">
        <v>65.8</v>
      </c>
      <c r="CG37" s="17">
        <v>79.7</v>
      </c>
      <c r="CH37" s="17">
        <v>19.399999999999999</v>
      </c>
      <c r="CI37" s="17"/>
      <c r="CJ37" s="17">
        <v>50.1</v>
      </c>
      <c r="CK37" s="17"/>
      <c r="CL37" s="17"/>
      <c r="CM37" s="17">
        <v>146.80000000000001</v>
      </c>
      <c r="CN37" s="17">
        <v>67.599999999999994</v>
      </c>
      <c r="CO37" s="17">
        <v>0</v>
      </c>
      <c r="CP37" s="17"/>
      <c r="CQ37" s="17"/>
      <c r="CR37" s="17"/>
      <c r="CS37" s="17"/>
      <c r="CT37" s="17"/>
      <c r="CU37" s="17"/>
      <c r="CV37" s="17"/>
      <c r="CW37" s="17">
        <v>86.6</v>
      </c>
      <c r="CX37" s="17">
        <v>76</v>
      </c>
      <c r="CY37" s="17">
        <v>11</v>
      </c>
      <c r="CZ37" s="17">
        <v>0.3</v>
      </c>
      <c r="DA37" s="17">
        <v>20</v>
      </c>
      <c r="DB37" s="17">
        <v>10</v>
      </c>
      <c r="DC37" s="17">
        <v>5.6</v>
      </c>
      <c r="DD37" s="17">
        <v>1.2</v>
      </c>
      <c r="DE37" s="17">
        <v>3.2</v>
      </c>
      <c r="DF37" s="17">
        <v>5.0999999999999996</v>
      </c>
      <c r="DG37" s="17">
        <v>20.8</v>
      </c>
      <c r="DH37" s="17">
        <v>20</v>
      </c>
      <c r="DI37" s="17">
        <v>18.8</v>
      </c>
      <c r="DJ37" s="17">
        <v>0</v>
      </c>
      <c r="DK37" s="17">
        <v>0</v>
      </c>
      <c r="DL37" s="17">
        <v>13.5</v>
      </c>
      <c r="DM37" s="17">
        <v>16.600000000000001</v>
      </c>
      <c r="DN37" s="17">
        <v>0</v>
      </c>
      <c r="DO37" s="17">
        <v>0</v>
      </c>
      <c r="DP37" s="17"/>
      <c r="DQ37" s="17"/>
      <c r="DR37" s="17">
        <v>2.2000000000000002</v>
      </c>
      <c r="DS37" s="17"/>
      <c r="DT37" s="17">
        <v>16.899999999999999</v>
      </c>
      <c r="DU37" s="17">
        <v>2.4</v>
      </c>
      <c r="DV37" s="17">
        <v>16.5</v>
      </c>
      <c r="DW37" s="17">
        <v>3.1</v>
      </c>
      <c r="DX37" s="17"/>
      <c r="DY37" s="17">
        <v>19</v>
      </c>
      <c r="DZ37" s="17">
        <v>9.5</v>
      </c>
      <c r="EA37" s="17">
        <v>17.5</v>
      </c>
      <c r="EB37" s="17">
        <v>20.3</v>
      </c>
      <c r="EC37" s="17">
        <v>20</v>
      </c>
      <c r="ED37" s="17">
        <v>12.9</v>
      </c>
      <c r="EE37" s="17">
        <v>79.599999999999994</v>
      </c>
      <c r="EF37" s="17">
        <v>32.5</v>
      </c>
      <c r="EG37" s="17">
        <v>78.8</v>
      </c>
      <c r="EH37" s="17">
        <v>92.5</v>
      </c>
      <c r="EI37" s="17">
        <v>9.6999999999999993</v>
      </c>
      <c r="EJ37" s="17">
        <v>13.4</v>
      </c>
      <c r="EK37" s="17">
        <v>21</v>
      </c>
      <c r="EL37" s="17">
        <v>7.1</v>
      </c>
      <c r="EM37" s="17">
        <v>9.3000000000000007</v>
      </c>
      <c r="EN37" s="17">
        <v>20.399999999999999</v>
      </c>
      <c r="EO37" s="17">
        <v>20.399999999999999</v>
      </c>
      <c r="EP37" s="17">
        <v>20.2</v>
      </c>
      <c r="EQ37" s="17">
        <v>10.3</v>
      </c>
      <c r="ER37" s="17">
        <v>231.4</v>
      </c>
      <c r="ES37" s="17">
        <v>16.600000000000001</v>
      </c>
      <c r="ET37" s="17">
        <v>129</v>
      </c>
      <c r="EU37" s="17">
        <v>0.4</v>
      </c>
      <c r="EV37" s="17">
        <v>97.5</v>
      </c>
      <c r="EW37" s="17">
        <v>108.3</v>
      </c>
      <c r="EX37" s="17">
        <v>94.4</v>
      </c>
      <c r="EY37" s="17">
        <v>0</v>
      </c>
      <c r="EZ37" s="17">
        <v>9.6</v>
      </c>
      <c r="FA37" s="17">
        <v>20</v>
      </c>
      <c r="FB37" s="17">
        <v>7.2</v>
      </c>
      <c r="FC37" s="17">
        <v>38.299999999999997</v>
      </c>
      <c r="FD37" s="17"/>
      <c r="FE37" s="17">
        <v>29.1</v>
      </c>
      <c r="FF37" s="17">
        <v>3.3</v>
      </c>
      <c r="FG37" s="17"/>
      <c r="FH37" s="17"/>
      <c r="FI37" s="17"/>
      <c r="FJ37" s="17">
        <v>7566.69</v>
      </c>
      <c r="FK37" s="15"/>
      <c r="FL37" s="17">
        <v>24.151050000000001</v>
      </c>
      <c r="FM37" s="17">
        <v>7.9450000000000003</v>
      </c>
      <c r="FN37" s="17"/>
      <c r="FO37" s="17">
        <v>13.2</v>
      </c>
      <c r="FP37" s="17"/>
      <c r="FQ37" s="17">
        <v>18.918790000000001</v>
      </c>
      <c r="FR37" s="17">
        <v>11.5</v>
      </c>
      <c r="FS37" s="17">
        <v>16.100000000000001</v>
      </c>
      <c r="FT37" s="17">
        <v>91.814840000000004</v>
      </c>
    </row>
    <row r="38" spans="1:176" ht="24" customHeight="1" x14ac:dyDescent="0.3">
      <c r="A38" s="16" t="s">
        <v>68</v>
      </c>
      <c r="B38" s="16" t="s">
        <v>853</v>
      </c>
      <c r="C38" s="17"/>
      <c r="D38" s="17"/>
      <c r="E38" s="17">
        <v>100.26</v>
      </c>
      <c r="F38" s="17">
        <v>602.5</v>
      </c>
      <c r="G38" s="17">
        <v>201.2</v>
      </c>
      <c r="H38" s="17"/>
      <c r="I38" s="17"/>
      <c r="J38" s="17">
        <v>90</v>
      </c>
      <c r="K38" s="17">
        <v>166.2</v>
      </c>
      <c r="L38" s="17"/>
      <c r="M38" s="17"/>
      <c r="N38" s="17">
        <v>148</v>
      </c>
      <c r="O38" s="17">
        <v>145.4</v>
      </c>
      <c r="P38" s="17">
        <v>145.9</v>
      </c>
      <c r="Q38" s="17">
        <v>230.9</v>
      </c>
      <c r="R38" s="17">
        <v>110.8</v>
      </c>
      <c r="S38" s="17">
        <v>68.8</v>
      </c>
      <c r="T38" s="17">
        <v>568.1</v>
      </c>
      <c r="U38" s="17"/>
      <c r="V38" s="17"/>
      <c r="W38" s="17"/>
      <c r="X38" s="17"/>
      <c r="Y38" s="17"/>
      <c r="Z38" s="17">
        <v>165.8</v>
      </c>
      <c r="AA38" s="17">
        <v>7.6</v>
      </c>
      <c r="AB38" s="17">
        <v>3.5</v>
      </c>
      <c r="AC38" s="17">
        <v>0</v>
      </c>
      <c r="AD38" s="17">
        <v>6.7</v>
      </c>
      <c r="AE38" s="17">
        <v>11.9</v>
      </c>
      <c r="AF38" s="17">
        <v>84.3</v>
      </c>
      <c r="AG38" s="17">
        <v>0</v>
      </c>
      <c r="AH38" s="17"/>
      <c r="AI38" s="17"/>
      <c r="AJ38" s="17"/>
      <c r="AK38" s="17">
        <v>111.1</v>
      </c>
      <c r="AL38" s="17">
        <v>219.9</v>
      </c>
      <c r="AM38" s="17"/>
      <c r="AN38" s="17"/>
      <c r="AO38" s="17"/>
      <c r="AP38" s="17">
        <v>6.4</v>
      </c>
      <c r="AQ38" s="17">
        <v>460.8</v>
      </c>
      <c r="AR38" s="17">
        <v>70</v>
      </c>
      <c r="AS38" s="17">
        <v>149.1</v>
      </c>
      <c r="AT38" s="17">
        <v>42.4</v>
      </c>
      <c r="AU38" s="17">
        <v>18.7</v>
      </c>
      <c r="AV38" s="17">
        <v>19.7</v>
      </c>
      <c r="AW38" s="17">
        <v>90.9</v>
      </c>
      <c r="AX38" s="17">
        <v>122</v>
      </c>
      <c r="AY38" s="17">
        <v>123</v>
      </c>
      <c r="AZ38" s="17">
        <v>153</v>
      </c>
      <c r="BA38" s="17">
        <v>109.6</v>
      </c>
      <c r="BB38" s="17">
        <v>8.3000000000000007</v>
      </c>
      <c r="BC38" s="17">
        <v>6.3</v>
      </c>
      <c r="BD38" s="17">
        <v>45.9</v>
      </c>
      <c r="BE38" s="17">
        <v>6</v>
      </c>
      <c r="BF38" s="17">
        <v>3.8</v>
      </c>
      <c r="BG38" s="17">
        <v>37.799999999999997</v>
      </c>
      <c r="BH38" s="17">
        <v>174.6</v>
      </c>
      <c r="BI38" s="17"/>
      <c r="BJ38" s="17"/>
      <c r="BK38" s="17"/>
      <c r="BL38" s="17">
        <v>46</v>
      </c>
      <c r="BM38" s="17"/>
      <c r="BN38" s="17"/>
      <c r="BO38" s="17"/>
      <c r="BP38" s="17">
        <v>0</v>
      </c>
      <c r="BQ38" s="17">
        <v>0</v>
      </c>
      <c r="BR38" s="17">
        <v>168.4</v>
      </c>
      <c r="BS38" s="17">
        <v>140.30000000000001</v>
      </c>
      <c r="BT38" s="17">
        <v>69.900000000000006</v>
      </c>
      <c r="BU38" s="17">
        <v>0</v>
      </c>
      <c r="BV38" s="17"/>
      <c r="BW38" s="17"/>
      <c r="BX38" s="17"/>
      <c r="BY38" s="17"/>
      <c r="BZ38" s="17"/>
      <c r="CA38" s="17"/>
      <c r="CB38" s="17"/>
      <c r="CC38" s="17">
        <v>4.5999999999999996</v>
      </c>
      <c r="CD38" s="17">
        <v>134.30000000000001</v>
      </c>
      <c r="CE38" s="17">
        <v>133.69999999999999</v>
      </c>
      <c r="CF38" s="17">
        <v>65.3</v>
      </c>
      <c r="CG38" s="17">
        <v>79.7</v>
      </c>
      <c r="CH38" s="17">
        <v>19</v>
      </c>
      <c r="CI38" s="17"/>
      <c r="CJ38" s="17">
        <v>50.1</v>
      </c>
      <c r="CK38" s="17"/>
      <c r="CL38" s="17"/>
      <c r="CM38" s="17">
        <v>147.1</v>
      </c>
      <c r="CN38" s="17">
        <v>68.099999999999994</v>
      </c>
      <c r="CO38" s="17">
        <v>0</v>
      </c>
      <c r="CP38" s="17"/>
      <c r="CQ38" s="17"/>
      <c r="CR38" s="17"/>
      <c r="CS38" s="17"/>
      <c r="CT38" s="17"/>
      <c r="CU38" s="17"/>
      <c r="CV38" s="17"/>
      <c r="CW38" s="17">
        <v>86.2</v>
      </c>
      <c r="CX38" s="17">
        <v>75.5</v>
      </c>
      <c r="CY38" s="17">
        <v>10.7</v>
      </c>
      <c r="CZ38" s="17">
        <v>0.1</v>
      </c>
      <c r="DA38" s="17">
        <v>20</v>
      </c>
      <c r="DB38" s="17">
        <v>9.9</v>
      </c>
      <c r="DC38" s="17">
        <v>5.6</v>
      </c>
      <c r="DD38" s="17">
        <v>1.2</v>
      </c>
      <c r="DE38" s="17">
        <v>3.2</v>
      </c>
      <c r="DF38" s="17">
        <v>5</v>
      </c>
      <c r="DG38" s="17">
        <v>20.2</v>
      </c>
      <c r="DH38" s="17">
        <v>20</v>
      </c>
      <c r="DI38" s="17">
        <v>18.8</v>
      </c>
      <c r="DJ38" s="17">
        <v>0</v>
      </c>
      <c r="DK38" s="17">
        <v>0</v>
      </c>
      <c r="DL38" s="17">
        <v>13.4</v>
      </c>
      <c r="DM38" s="17">
        <v>16.600000000000001</v>
      </c>
      <c r="DN38" s="17">
        <v>0</v>
      </c>
      <c r="DO38" s="17">
        <v>0</v>
      </c>
      <c r="DP38" s="17"/>
      <c r="DQ38" s="17"/>
      <c r="DR38" s="17">
        <v>2.2000000000000002</v>
      </c>
      <c r="DS38" s="17"/>
      <c r="DT38" s="17">
        <v>16.899999999999999</v>
      </c>
      <c r="DU38" s="17">
        <v>2.4</v>
      </c>
      <c r="DV38" s="17">
        <v>16.399999999999999</v>
      </c>
      <c r="DW38" s="17">
        <v>3.1</v>
      </c>
      <c r="DX38" s="17"/>
      <c r="DY38" s="17">
        <v>19</v>
      </c>
      <c r="DZ38" s="17">
        <v>9.5</v>
      </c>
      <c r="EA38" s="17">
        <v>17.5</v>
      </c>
      <c r="EB38" s="17">
        <v>20.3</v>
      </c>
      <c r="EC38" s="17">
        <v>20</v>
      </c>
      <c r="ED38" s="17">
        <v>18.7</v>
      </c>
      <c r="EE38" s="17">
        <v>79.8</v>
      </c>
      <c r="EF38" s="17">
        <v>32.700000000000003</v>
      </c>
      <c r="EG38" s="17">
        <v>80.099999999999994</v>
      </c>
      <c r="EH38" s="17">
        <v>85.4</v>
      </c>
      <c r="EI38" s="17">
        <v>8.3000000000000007</v>
      </c>
      <c r="EJ38" s="17">
        <v>11.2</v>
      </c>
      <c r="EK38" s="17">
        <v>21</v>
      </c>
      <c r="EL38" s="17">
        <v>7.1</v>
      </c>
      <c r="EM38" s="17">
        <v>8.9</v>
      </c>
      <c r="EN38" s="17">
        <v>20.399999999999999</v>
      </c>
      <c r="EO38" s="17">
        <v>20.399999999999999</v>
      </c>
      <c r="EP38" s="17">
        <v>20.2</v>
      </c>
      <c r="EQ38" s="17">
        <v>9.6999999999999993</v>
      </c>
      <c r="ER38" s="17">
        <v>231.9</v>
      </c>
      <c r="ES38" s="17">
        <v>15.4</v>
      </c>
      <c r="ET38" s="17">
        <v>128.80000000000001</v>
      </c>
      <c r="EU38" s="17">
        <v>0.4</v>
      </c>
      <c r="EV38" s="17">
        <v>102.4</v>
      </c>
      <c r="EW38" s="17">
        <v>103.6</v>
      </c>
      <c r="EX38" s="17">
        <v>93.9</v>
      </c>
      <c r="EY38" s="17">
        <v>0</v>
      </c>
      <c r="EZ38" s="17">
        <v>9.5</v>
      </c>
      <c r="FA38" s="17">
        <v>20</v>
      </c>
      <c r="FB38" s="17">
        <v>8.5</v>
      </c>
      <c r="FC38" s="17">
        <v>38</v>
      </c>
      <c r="FD38" s="17"/>
      <c r="FE38" s="17">
        <v>29.2</v>
      </c>
      <c r="FF38" s="17">
        <v>3.3</v>
      </c>
      <c r="FG38" s="17"/>
      <c r="FH38" s="17"/>
      <c r="FI38" s="17"/>
      <c r="FJ38" s="17">
        <v>7606.16</v>
      </c>
      <c r="FK38" s="15"/>
      <c r="FL38" s="17">
        <v>24.14931</v>
      </c>
      <c r="FM38" s="17">
        <v>7.9470000000000001</v>
      </c>
      <c r="FN38" s="17"/>
      <c r="FO38" s="17">
        <v>13.2</v>
      </c>
      <c r="FP38" s="17"/>
      <c r="FQ38" s="17">
        <v>18.920100000000001</v>
      </c>
      <c r="FR38" s="17">
        <v>11.5</v>
      </c>
      <c r="FS38" s="17">
        <v>16.100000000000001</v>
      </c>
      <c r="FT38" s="17">
        <v>91.816410000000005</v>
      </c>
    </row>
    <row r="39" spans="1:176" ht="24" customHeight="1" x14ac:dyDescent="0.3">
      <c r="A39" s="16" t="s">
        <v>68</v>
      </c>
      <c r="B39" s="16" t="s">
        <v>854</v>
      </c>
      <c r="C39" s="17"/>
      <c r="D39" s="17"/>
      <c r="E39" s="17">
        <v>101.15</v>
      </c>
      <c r="F39" s="17">
        <v>601.5</v>
      </c>
      <c r="G39" s="17">
        <v>200.9</v>
      </c>
      <c r="H39" s="17"/>
      <c r="I39" s="17"/>
      <c r="J39" s="17">
        <v>91.4</v>
      </c>
      <c r="K39" s="17">
        <v>165.7</v>
      </c>
      <c r="L39" s="17"/>
      <c r="M39" s="17"/>
      <c r="N39" s="17">
        <v>123</v>
      </c>
      <c r="O39" s="17">
        <v>124.2</v>
      </c>
      <c r="P39" s="17">
        <v>124.8</v>
      </c>
      <c r="Q39" s="17">
        <v>236.3</v>
      </c>
      <c r="R39" s="17">
        <v>191.2</v>
      </c>
      <c r="S39" s="17">
        <v>90.7</v>
      </c>
      <c r="T39" s="17">
        <v>558.79999999999995</v>
      </c>
      <c r="U39" s="17"/>
      <c r="V39" s="17"/>
      <c r="W39" s="17"/>
      <c r="X39" s="17"/>
      <c r="Y39" s="17"/>
      <c r="Z39" s="17">
        <v>171.4</v>
      </c>
      <c r="AA39" s="17">
        <v>7.9</v>
      </c>
      <c r="AB39" s="17">
        <v>3.5</v>
      </c>
      <c r="AC39" s="17">
        <v>0</v>
      </c>
      <c r="AD39" s="17">
        <v>6.8</v>
      </c>
      <c r="AE39" s="17">
        <v>11.6</v>
      </c>
      <c r="AF39" s="17">
        <v>86.8</v>
      </c>
      <c r="AG39" s="17">
        <v>0</v>
      </c>
      <c r="AH39" s="17"/>
      <c r="AI39" s="17"/>
      <c r="AJ39" s="17"/>
      <c r="AK39" s="17">
        <v>111.1</v>
      </c>
      <c r="AL39" s="17">
        <v>222.3</v>
      </c>
      <c r="AM39" s="17"/>
      <c r="AN39" s="17"/>
      <c r="AO39" s="17"/>
      <c r="AP39" s="17">
        <v>6.4</v>
      </c>
      <c r="AQ39" s="17">
        <v>464.3</v>
      </c>
      <c r="AR39" s="17">
        <v>70</v>
      </c>
      <c r="AS39" s="17">
        <v>146</v>
      </c>
      <c r="AT39" s="17">
        <v>42.4</v>
      </c>
      <c r="AU39" s="17">
        <v>18.7</v>
      </c>
      <c r="AV39" s="17">
        <v>19.7</v>
      </c>
      <c r="AW39" s="17">
        <v>90.4</v>
      </c>
      <c r="AX39" s="17">
        <v>126.2</v>
      </c>
      <c r="AY39" s="17">
        <v>125.2</v>
      </c>
      <c r="AZ39" s="17">
        <v>151.19999999999999</v>
      </c>
      <c r="BA39" s="17">
        <v>110.8</v>
      </c>
      <c r="BB39" s="17">
        <v>8.3000000000000007</v>
      </c>
      <c r="BC39" s="17">
        <v>6.3</v>
      </c>
      <c r="BD39" s="17">
        <v>46.8</v>
      </c>
      <c r="BE39" s="17">
        <v>6.1</v>
      </c>
      <c r="BF39" s="17">
        <v>3.8</v>
      </c>
      <c r="BG39" s="17">
        <v>38.6</v>
      </c>
      <c r="BH39" s="17">
        <v>176.2</v>
      </c>
      <c r="BI39" s="17"/>
      <c r="BJ39" s="17"/>
      <c r="BK39" s="17"/>
      <c r="BL39" s="17">
        <v>45.8</v>
      </c>
      <c r="BM39" s="17"/>
      <c r="BN39" s="17"/>
      <c r="BO39" s="17"/>
      <c r="BP39" s="17">
        <v>0</v>
      </c>
      <c r="BQ39" s="17">
        <v>0</v>
      </c>
      <c r="BR39" s="17">
        <v>168.5</v>
      </c>
      <c r="BS39" s="17">
        <v>139.9</v>
      </c>
      <c r="BT39" s="17">
        <v>68.3</v>
      </c>
      <c r="BU39" s="17">
        <v>0</v>
      </c>
      <c r="BV39" s="17"/>
      <c r="BW39" s="17"/>
      <c r="BX39" s="17"/>
      <c r="BY39" s="17"/>
      <c r="BZ39" s="17"/>
      <c r="CA39" s="17"/>
      <c r="CB39" s="17"/>
      <c r="CC39" s="17">
        <v>4.5999999999999996</v>
      </c>
      <c r="CD39" s="17">
        <v>169.7</v>
      </c>
      <c r="CE39" s="17">
        <v>135.5</v>
      </c>
      <c r="CF39" s="17">
        <v>66.599999999999994</v>
      </c>
      <c r="CG39" s="17">
        <v>80.599999999999994</v>
      </c>
      <c r="CH39" s="17">
        <v>19.600000000000001</v>
      </c>
      <c r="CI39" s="17"/>
      <c r="CJ39" s="17">
        <v>50.4</v>
      </c>
      <c r="CK39" s="17"/>
      <c r="CL39" s="17"/>
      <c r="CM39" s="17">
        <v>146.4</v>
      </c>
      <c r="CN39" s="17">
        <v>68</v>
      </c>
      <c r="CO39" s="17">
        <v>0</v>
      </c>
      <c r="CP39" s="17"/>
      <c r="CQ39" s="17"/>
      <c r="CR39" s="17"/>
      <c r="CS39" s="17"/>
      <c r="CT39" s="17"/>
      <c r="CU39" s="17"/>
      <c r="CV39" s="17"/>
      <c r="CW39" s="17">
        <v>85.2</v>
      </c>
      <c r="CX39" s="17">
        <v>74.900000000000006</v>
      </c>
      <c r="CY39" s="17">
        <v>7.6</v>
      </c>
      <c r="CZ39" s="17">
        <v>0.2</v>
      </c>
      <c r="DA39" s="17">
        <v>20.100000000000001</v>
      </c>
      <c r="DB39" s="17">
        <v>9.9</v>
      </c>
      <c r="DC39" s="17">
        <v>5.3</v>
      </c>
      <c r="DD39" s="17">
        <v>1.2</v>
      </c>
      <c r="DE39" s="17">
        <v>3.2</v>
      </c>
      <c r="DF39" s="17">
        <v>5.0999999999999996</v>
      </c>
      <c r="DG39" s="17">
        <v>20.7</v>
      </c>
      <c r="DH39" s="17">
        <v>14.5</v>
      </c>
      <c r="DI39" s="17">
        <v>18.8</v>
      </c>
      <c r="DJ39" s="17">
        <v>0</v>
      </c>
      <c r="DK39" s="17">
        <v>0</v>
      </c>
      <c r="DL39" s="17">
        <v>13.3</v>
      </c>
      <c r="DM39" s="17">
        <v>16.3</v>
      </c>
      <c r="DN39" s="17">
        <v>0</v>
      </c>
      <c r="DO39" s="17">
        <v>0</v>
      </c>
      <c r="DP39" s="17"/>
      <c r="DQ39" s="17"/>
      <c r="DR39" s="17">
        <v>2.2000000000000002</v>
      </c>
      <c r="DS39" s="17"/>
      <c r="DT39" s="17">
        <v>16.7</v>
      </c>
      <c r="DU39" s="17">
        <v>2.4</v>
      </c>
      <c r="DV39" s="17">
        <v>16.399999999999999</v>
      </c>
      <c r="DW39" s="17">
        <v>3</v>
      </c>
      <c r="DX39" s="17"/>
      <c r="DY39" s="17">
        <v>19</v>
      </c>
      <c r="DZ39" s="17">
        <v>9.6</v>
      </c>
      <c r="EA39" s="17">
        <v>17.399999999999999</v>
      </c>
      <c r="EB39" s="17">
        <v>20.3</v>
      </c>
      <c r="EC39" s="17">
        <v>20</v>
      </c>
      <c r="ED39" s="17">
        <v>18.399999999999999</v>
      </c>
      <c r="EE39" s="17">
        <v>79.900000000000006</v>
      </c>
      <c r="EF39" s="17">
        <v>32.6</v>
      </c>
      <c r="EG39" s="17">
        <v>84.3</v>
      </c>
      <c r="EH39" s="17">
        <v>92.6</v>
      </c>
      <c r="EI39" s="17">
        <v>9.9</v>
      </c>
      <c r="EJ39" s="17">
        <v>11.6</v>
      </c>
      <c r="EK39" s="17">
        <v>21</v>
      </c>
      <c r="EL39" s="17">
        <v>7</v>
      </c>
      <c r="EM39" s="17">
        <v>9.1999999999999993</v>
      </c>
      <c r="EN39" s="17">
        <v>20.399999999999999</v>
      </c>
      <c r="EO39" s="17">
        <v>20.399999999999999</v>
      </c>
      <c r="EP39" s="17">
        <v>20.2</v>
      </c>
      <c r="EQ39" s="17">
        <v>6.3</v>
      </c>
      <c r="ER39" s="17">
        <v>227.4</v>
      </c>
      <c r="ES39" s="17">
        <v>13.8</v>
      </c>
      <c r="ET39" s="17">
        <v>128.80000000000001</v>
      </c>
      <c r="EU39" s="17">
        <v>0.4</v>
      </c>
      <c r="EV39" s="17">
        <v>114.3</v>
      </c>
      <c r="EW39" s="17">
        <v>123.8</v>
      </c>
      <c r="EX39" s="17">
        <v>93.2</v>
      </c>
      <c r="EY39" s="17">
        <v>0</v>
      </c>
      <c r="EZ39" s="17">
        <v>9.4</v>
      </c>
      <c r="FA39" s="17">
        <v>20</v>
      </c>
      <c r="FB39" s="17">
        <v>9</v>
      </c>
      <c r="FC39" s="17">
        <v>37.9</v>
      </c>
      <c r="FD39" s="17"/>
      <c r="FE39" s="17">
        <v>29.2</v>
      </c>
      <c r="FF39" s="17">
        <v>3.3</v>
      </c>
      <c r="FG39" s="17"/>
      <c r="FH39" s="17"/>
      <c r="FI39" s="17"/>
      <c r="FJ39" s="17">
        <v>7719.95</v>
      </c>
      <c r="FK39" s="15"/>
      <c r="FL39" s="17">
        <v>24.147400000000001</v>
      </c>
      <c r="FM39" s="17">
        <v>7.9530000000000003</v>
      </c>
      <c r="FN39" s="17"/>
      <c r="FO39" s="17">
        <v>13.2</v>
      </c>
      <c r="FP39" s="17"/>
      <c r="FQ39" s="17">
        <v>18.920290000000001</v>
      </c>
      <c r="FR39" s="17">
        <v>11.5</v>
      </c>
      <c r="FS39" s="17">
        <v>16</v>
      </c>
      <c r="FT39" s="17">
        <v>91.720690000000005</v>
      </c>
    </row>
    <row r="40" spans="1:176" ht="24" customHeight="1" x14ac:dyDescent="0.3">
      <c r="A40" s="16" t="s">
        <v>68</v>
      </c>
      <c r="B40" s="16" t="s">
        <v>855</v>
      </c>
      <c r="C40" s="17"/>
      <c r="D40" s="17"/>
      <c r="E40" s="17">
        <v>100.46</v>
      </c>
      <c r="F40" s="17">
        <v>597</v>
      </c>
      <c r="G40" s="17">
        <v>201.3</v>
      </c>
      <c r="H40" s="17"/>
      <c r="I40" s="17"/>
      <c r="J40" s="17">
        <v>89.3</v>
      </c>
      <c r="K40" s="17">
        <v>164.8</v>
      </c>
      <c r="L40" s="17"/>
      <c r="M40" s="17"/>
      <c r="N40" s="17">
        <v>175.2</v>
      </c>
      <c r="O40" s="17">
        <v>175.4</v>
      </c>
      <c r="P40" s="17">
        <v>174.7</v>
      </c>
      <c r="Q40" s="17">
        <v>266.8</v>
      </c>
      <c r="R40" s="17">
        <v>205.2</v>
      </c>
      <c r="S40" s="17">
        <v>108.7</v>
      </c>
      <c r="T40" s="17">
        <v>562.5</v>
      </c>
      <c r="U40" s="17"/>
      <c r="V40" s="17"/>
      <c r="W40" s="17"/>
      <c r="X40" s="17"/>
      <c r="Y40" s="17"/>
      <c r="Z40" s="17">
        <v>164.5</v>
      </c>
      <c r="AA40" s="17">
        <v>7.4</v>
      </c>
      <c r="AB40" s="17">
        <v>3.5</v>
      </c>
      <c r="AC40" s="17">
        <v>0</v>
      </c>
      <c r="AD40" s="17">
        <v>6.8</v>
      </c>
      <c r="AE40" s="17">
        <v>12</v>
      </c>
      <c r="AF40" s="17">
        <v>90.8</v>
      </c>
      <c r="AG40" s="17">
        <v>0</v>
      </c>
      <c r="AH40" s="17"/>
      <c r="AI40" s="17"/>
      <c r="AJ40" s="17"/>
      <c r="AK40" s="17">
        <v>110.5</v>
      </c>
      <c r="AL40" s="17">
        <v>223.6</v>
      </c>
      <c r="AM40" s="17"/>
      <c r="AN40" s="17"/>
      <c r="AO40" s="17"/>
      <c r="AP40" s="17">
        <v>6.4</v>
      </c>
      <c r="AQ40" s="17">
        <v>461</v>
      </c>
      <c r="AR40" s="17">
        <v>66.900000000000006</v>
      </c>
      <c r="AS40" s="17">
        <v>147.5</v>
      </c>
      <c r="AT40" s="17">
        <v>42.3</v>
      </c>
      <c r="AU40" s="17">
        <v>18.7</v>
      </c>
      <c r="AV40" s="17">
        <v>19.7</v>
      </c>
      <c r="AW40" s="17">
        <v>88.4</v>
      </c>
      <c r="AX40" s="17">
        <v>121</v>
      </c>
      <c r="AY40" s="17">
        <v>121.6</v>
      </c>
      <c r="AZ40" s="17">
        <v>152.1</v>
      </c>
      <c r="BA40" s="17">
        <v>107.3</v>
      </c>
      <c r="BB40" s="17">
        <v>7.9</v>
      </c>
      <c r="BC40" s="17">
        <v>6.3</v>
      </c>
      <c r="BD40" s="17">
        <v>44.6</v>
      </c>
      <c r="BE40" s="17">
        <v>6</v>
      </c>
      <c r="BF40" s="17">
        <v>3.8</v>
      </c>
      <c r="BG40" s="17">
        <v>37.1</v>
      </c>
      <c r="BH40" s="17">
        <v>173.4</v>
      </c>
      <c r="BI40" s="17"/>
      <c r="BJ40" s="17"/>
      <c r="BK40" s="17"/>
      <c r="BL40" s="17">
        <v>46</v>
      </c>
      <c r="BM40" s="17"/>
      <c r="BN40" s="17"/>
      <c r="BO40" s="17"/>
      <c r="BP40" s="17">
        <v>0</v>
      </c>
      <c r="BQ40" s="17">
        <v>0</v>
      </c>
      <c r="BR40" s="17">
        <v>171.7</v>
      </c>
      <c r="BS40" s="17">
        <v>140.19999999999999</v>
      </c>
      <c r="BT40" s="17">
        <v>67.7</v>
      </c>
      <c r="BU40" s="17">
        <v>0</v>
      </c>
      <c r="BV40" s="17"/>
      <c r="BW40" s="17"/>
      <c r="BX40" s="17"/>
      <c r="BY40" s="17"/>
      <c r="BZ40" s="17"/>
      <c r="CA40" s="17"/>
      <c r="CB40" s="17"/>
      <c r="CC40" s="17">
        <v>4.5999999999999996</v>
      </c>
      <c r="CD40" s="17">
        <v>121.3</v>
      </c>
      <c r="CE40" s="17">
        <v>132.4</v>
      </c>
      <c r="CF40" s="17">
        <v>65.400000000000006</v>
      </c>
      <c r="CG40" s="17">
        <v>80.2</v>
      </c>
      <c r="CH40" s="17">
        <v>18.8</v>
      </c>
      <c r="CI40" s="17"/>
      <c r="CJ40" s="17">
        <v>50.4</v>
      </c>
      <c r="CK40" s="17"/>
      <c r="CL40" s="17"/>
      <c r="CM40" s="17">
        <v>147.6</v>
      </c>
      <c r="CN40" s="17">
        <v>68.400000000000006</v>
      </c>
      <c r="CO40" s="17">
        <v>0</v>
      </c>
      <c r="CP40" s="17"/>
      <c r="CQ40" s="17"/>
      <c r="CR40" s="17"/>
      <c r="CS40" s="17"/>
      <c r="CT40" s="17"/>
      <c r="CU40" s="17"/>
      <c r="CV40" s="17"/>
      <c r="CW40" s="17">
        <v>82.9</v>
      </c>
      <c r="CX40" s="17">
        <v>73.599999999999994</v>
      </c>
      <c r="CY40" s="17">
        <v>5.0999999999999996</v>
      </c>
      <c r="CZ40" s="17">
        <v>0.2</v>
      </c>
      <c r="DA40" s="17">
        <v>20</v>
      </c>
      <c r="DB40" s="17">
        <v>9.9</v>
      </c>
      <c r="DC40" s="17">
        <v>5.4</v>
      </c>
      <c r="DD40" s="17">
        <v>1.2</v>
      </c>
      <c r="DE40" s="17">
        <v>3.1</v>
      </c>
      <c r="DF40" s="17">
        <v>5.0999999999999996</v>
      </c>
      <c r="DG40" s="17">
        <v>20.2</v>
      </c>
      <c r="DH40" s="17">
        <v>10</v>
      </c>
      <c r="DI40" s="17">
        <v>18.8</v>
      </c>
      <c r="DJ40" s="17">
        <v>0</v>
      </c>
      <c r="DK40" s="17">
        <v>0</v>
      </c>
      <c r="DL40" s="17">
        <v>12.9</v>
      </c>
      <c r="DM40" s="17">
        <v>15.9</v>
      </c>
      <c r="DN40" s="17">
        <v>0</v>
      </c>
      <c r="DO40" s="17">
        <v>0</v>
      </c>
      <c r="DP40" s="17"/>
      <c r="DQ40" s="17"/>
      <c r="DR40" s="17">
        <v>2.2000000000000002</v>
      </c>
      <c r="DS40" s="17"/>
      <c r="DT40" s="17">
        <v>15.9</v>
      </c>
      <c r="DU40" s="17">
        <v>2.4</v>
      </c>
      <c r="DV40" s="17">
        <v>16.5</v>
      </c>
      <c r="DW40" s="17">
        <v>3.1</v>
      </c>
      <c r="DX40" s="17"/>
      <c r="DY40" s="17">
        <v>19</v>
      </c>
      <c r="DZ40" s="17">
        <v>9.6</v>
      </c>
      <c r="EA40" s="17">
        <v>17.3</v>
      </c>
      <c r="EB40" s="17">
        <v>20.2</v>
      </c>
      <c r="EC40" s="17">
        <v>20</v>
      </c>
      <c r="ED40" s="17">
        <v>19.7</v>
      </c>
      <c r="EE40" s="17">
        <v>79.3</v>
      </c>
      <c r="EF40" s="17">
        <v>32.1</v>
      </c>
      <c r="EG40" s="17">
        <v>84.8</v>
      </c>
      <c r="EH40" s="17">
        <v>81.3</v>
      </c>
      <c r="EI40" s="17">
        <v>9.5</v>
      </c>
      <c r="EJ40" s="17">
        <v>12.7</v>
      </c>
      <c r="EK40" s="17">
        <v>21</v>
      </c>
      <c r="EL40" s="17">
        <v>7</v>
      </c>
      <c r="EM40" s="17">
        <v>9.1999999999999993</v>
      </c>
      <c r="EN40" s="17">
        <v>20.399999999999999</v>
      </c>
      <c r="EO40" s="17">
        <v>20.399999999999999</v>
      </c>
      <c r="EP40" s="17">
        <v>20.2</v>
      </c>
      <c r="EQ40" s="17">
        <v>4.3</v>
      </c>
      <c r="ER40" s="17">
        <v>221.3</v>
      </c>
      <c r="ES40" s="17">
        <v>12</v>
      </c>
      <c r="ET40" s="17">
        <v>126.8</v>
      </c>
      <c r="EU40" s="17">
        <v>0.4</v>
      </c>
      <c r="EV40" s="17">
        <v>112.9</v>
      </c>
      <c r="EW40" s="17">
        <v>88.6</v>
      </c>
      <c r="EX40" s="17">
        <v>91.2</v>
      </c>
      <c r="EY40" s="17">
        <v>0</v>
      </c>
      <c r="EZ40" s="17">
        <v>9.4</v>
      </c>
      <c r="FA40" s="17">
        <v>20</v>
      </c>
      <c r="FB40" s="17">
        <v>8.8000000000000007</v>
      </c>
      <c r="FC40" s="17">
        <v>36.700000000000003</v>
      </c>
      <c r="FD40" s="17"/>
      <c r="FE40" s="17">
        <v>29.2</v>
      </c>
      <c r="FF40" s="17">
        <v>3.2</v>
      </c>
      <c r="FG40" s="17"/>
      <c r="FH40" s="17"/>
      <c r="FI40" s="17"/>
      <c r="FJ40" s="17">
        <v>7780.06</v>
      </c>
      <c r="FK40" s="15"/>
      <c r="FL40" s="17">
        <v>24.153400000000001</v>
      </c>
      <c r="FM40" s="17">
        <v>7.944</v>
      </c>
      <c r="FN40" s="17"/>
      <c r="FO40" s="17">
        <v>13.2</v>
      </c>
      <c r="FP40" s="17"/>
      <c r="FQ40" s="17">
        <v>12.87238</v>
      </c>
      <c r="FR40" s="17">
        <v>11.5</v>
      </c>
      <c r="FS40" s="17">
        <v>16.100000000000001</v>
      </c>
      <c r="FT40" s="17">
        <v>85.769779999999997</v>
      </c>
    </row>
    <row r="41" spans="1:176" ht="24" customHeight="1" x14ac:dyDescent="0.3">
      <c r="A41" s="16" t="s">
        <v>68</v>
      </c>
      <c r="B41" s="16" t="s">
        <v>856</v>
      </c>
      <c r="C41" s="17"/>
      <c r="D41" s="17"/>
      <c r="E41" s="17">
        <v>100.69</v>
      </c>
      <c r="F41" s="17">
        <v>650.29999999999995</v>
      </c>
      <c r="G41" s="17">
        <v>214.5</v>
      </c>
      <c r="H41" s="17"/>
      <c r="I41" s="17"/>
      <c r="J41" s="17">
        <v>90.1</v>
      </c>
      <c r="K41" s="17">
        <v>166.2</v>
      </c>
      <c r="L41" s="17"/>
      <c r="M41" s="17"/>
      <c r="N41" s="17">
        <v>144.19999999999999</v>
      </c>
      <c r="O41" s="17">
        <v>143.80000000000001</v>
      </c>
      <c r="P41" s="17">
        <v>143.30000000000001</v>
      </c>
      <c r="Q41" s="17">
        <v>232.2</v>
      </c>
      <c r="R41" s="17">
        <v>206.8</v>
      </c>
      <c r="S41" s="17">
        <v>109.8</v>
      </c>
      <c r="T41" s="17">
        <v>568.70000000000005</v>
      </c>
      <c r="U41" s="17"/>
      <c r="V41" s="17"/>
      <c r="W41" s="17"/>
      <c r="X41" s="17"/>
      <c r="Y41" s="17"/>
      <c r="Z41" s="17">
        <v>164.6</v>
      </c>
      <c r="AA41" s="17">
        <v>7.6</v>
      </c>
      <c r="AB41" s="17">
        <v>3.8</v>
      </c>
      <c r="AC41" s="17">
        <v>0</v>
      </c>
      <c r="AD41" s="17">
        <v>6.7</v>
      </c>
      <c r="AE41" s="17">
        <v>12.3</v>
      </c>
      <c r="AF41" s="17">
        <v>91.3</v>
      </c>
      <c r="AG41" s="17">
        <v>0</v>
      </c>
      <c r="AH41" s="17"/>
      <c r="AI41" s="17"/>
      <c r="AJ41" s="17"/>
      <c r="AK41" s="17">
        <v>110.9</v>
      </c>
      <c r="AL41" s="17">
        <v>223.8</v>
      </c>
      <c r="AM41" s="17"/>
      <c r="AN41" s="17"/>
      <c r="AO41" s="17"/>
      <c r="AP41" s="17">
        <v>6.4</v>
      </c>
      <c r="AQ41" s="17">
        <v>460.1</v>
      </c>
      <c r="AR41" s="17">
        <v>67.7</v>
      </c>
      <c r="AS41" s="17">
        <v>149.1</v>
      </c>
      <c r="AT41" s="17">
        <v>42.4</v>
      </c>
      <c r="AU41" s="17">
        <v>18.7</v>
      </c>
      <c r="AV41" s="17">
        <v>19.7</v>
      </c>
      <c r="AW41" s="17">
        <v>86.1</v>
      </c>
      <c r="AX41" s="17">
        <v>127.6</v>
      </c>
      <c r="AY41" s="17">
        <v>127.6</v>
      </c>
      <c r="AZ41" s="17">
        <v>155.9</v>
      </c>
      <c r="BA41" s="17">
        <v>108.6</v>
      </c>
      <c r="BB41" s="17">
        <v>8.3000000000000007</v>
      </c>
      <c r="BC41" s="17">
        <v>6.3</v>
      </c>
      <c r="BD41" s="17">
        <v>46.2</v>
      </c>
      <c r="BE41" s="17">
        <v>6</v>
      </c>
      <c r="BF41" s="17">
        <v>3.8</v>
      </c>
      <c r="BG41" s="17">
        <v>37.700000000000003</v>
      </c>
      <c r="BH41" s="17">
        <v>174.2</v>
      </c>
      <c r="BI41" s="17"/>
      <c r="BJ41" s="17"/>
      <c r="BK41" s="17"/>
      <c r="BL41" s="17">
        <v>46</v>
      </c>
      <c r="BM41" s="17"/>
      <c r="BN41" s="17"/>
      <c r="BO41" s="17"/>
      <c r="BP41" s="17">
        <v>0</v>
      </c>
      <c r="BQ41" s="17">
        <v>0</v>
      </c>
      <c r="BR41" s="17">
        <v>171.8</v>
      </c>
      <c r="BS41" s="17">
        <v>139.4</v>
      </c>
      <c r="BT41" s="17">
        <v>67.400000000000006</v>
      </c>
      <c r="BU41" s="17">
        <v>0</v>
      </c>
      <c r="BV41" s="17"/>
      <c r="BW41" s="17"/>
      <c r="BX41" s="17"/>
      <c r="BY41" s="17"/>
      <c r="BZ41" s="17"/>
      <c r="CA41" s="17"/>
      <c r="CB41" s="17"/>
      <c r="CC41" s="17">
        <v>4.5999999999999996</v>
      </c>
      <c r="CD41" s="17">
        <v>198.7</v>
      </c>
      <c r="CE41" s="17">
        <v>133.6</v>
      </c>
      <c r="CF41" s="17">
        <v>65.7</v>
      </c>
      <c r="CG41" s="17">
        <v>80.400000000000006</v>
      </c>
      <c r="CH41" s="17">
        <v>19</v>
      </c>
      <c r="CI41" s="17"/>
      <c r="CJ41" s="17">
        <v>51.4</v>
      </c>
      <c r="CK41" s="17"/>
      <c r="CL41" s="17"/>
      <c r="CM41" s="17">
        <v>146.69999999999999</v>
      </c>
      <c r="CN41" s="17">
        <v>67.599999999999994</v>
      </c>
      <c r="CO41" s="17">
        <v>0</v>
      </c>
      <c r="CP41" s="17"/>
      <c r="CQ41" s="17"/>
      <c r="CR41" s="17"/>
      <c r="CS41" s="17"/>
      <c r="CT41" s="17"/>
      <c r="CU41" s="17"/>
      <c r="CV41" s="17"/>
      <c r="CW41" s="17">
        <v>79.599999999999994</v>
      </c>
      <c r="CX41" s="17">
        <v>70.900000000000006</v>
      </c>
      <c r="CY41" s="17">
        <v>0.1</v>
      </c>
      <c r="CZ41" s="17">
        <v>0.1</v>
      </c>
      <c r="DA41" s="17">
        <v>20</v>
      </c>
      <c r="DB41" s="17">
        <v>9.9</v>
      </c>
      <c r="DC41" s="17">
        <v>5.4</v>
      </c>
      <c r="DD41" s="17">
        <v>1.2</v>
      </c>
      <c r="DE41" s="17">
        <v>3.1</v>
      </c>
      <c r="DF41" s="17">
        <v>5.0999999999999996</v>
      </c>
      <c r="DG41" s="17">
        <v>20.2</v>
      </c>
      <c r="DH41" s="17">
        <v>10</v>
      </c>
      <c r="DI41" s="17">
        <v>18.8</v>
      </c>
      <c r="DJ41" s="17">
        <v>0</v>
      </c>
      <c r="DK41" s="17">
        <v>0</v>
      </c>
      <c r="DL41" s="17">
        <v>12.1</v>
      </c>
      <c r="DM41" s="17">
        <v>14.9</v>
      </c>
      <c r="DN41" s="17">
        <v>0</v>
      </c>
      <c r="DO41" s="17">
        <v>0</v>
      </c>
      <c r="DP41" s="17"/>
      <c r="DQ41" s="17"/>
      <c r="DR41" s="17">
        <v>2.2000000000000002</v>
      </c>
      <c r="DS41" s="17"/>
      <c r="DT41" s="17">
        <v>14.4</v>
      </c>
      <c r="DU41" s="17">
        <v>2.4</v>
      </c>
      <c r="DV41" s="17">
        <v>16.100000000000001</v>
      </c>
      <c r="DW41" s="17">
        <v>3</v>
      </c>
      <c r="DX41" s="17"/>
      <c r="DY41" s="17">
        <v>18.8</v>
      </c>
      <c r="DZ41" s="17">
        <v>9.3000000000000007</v>
      </c>
      <c r="EA41" s="17">
        <v>17.399999999999999</v>
      </c>
      <c r="EB41" s="17">
        <v>20.2</v>
      </c>
      <c r="EC41" s="17">
        <v>19.8</v>
      </c>
      <c r="ED41" s="17">
        <v>22.4</v>
      </c>
      <c r="EE41" s="17">
        <v>81.400000000000006</v>
      </c>
      <c r="EF41" s="17">
        <v>30.5</v>
      </c>
      <c r="EG41" s="17">
        <v>85.2</v>
      </c>
      <c r="EH41" s="17">
        <v>87.4</v>
      </c>
      <c r="EI41" s="17">
        <v>8.3000000000000007</v>
      </c>
      <c r="EJ41" s="17">
        <v>10.7</v>
      </c>
      <c r="EK41" s="17">
        <v>21</v>
      </c>
      <c r="EL41" s="17">
        <v>6.9</v>
      </c>
      <c r="EM41" s="17">
        <v>9.1999999999999993</v>
      </c>
      <c r="EN41" s="17">
        <v>20.399999999999999</v>
      </c>
      <c r="EO41" s="17">
        <v>20.399999999999999</v>
      </c>
      <c r="EP41" s="17">
        <v>20.2</v>
      </c>
      <c r="EQ41" s="17">
        <v>0</v>
      </c>
      <c r="ER41" s="17">
        <v>211.4</v>
      </c>
      <c r="ES41" s="17">
        <v>9.9</v>
      </c>
      <c r="ET41" s="17">
        <v>122.2</v>
      </c>
      <c r="EU41" s="17">
        <v>0.4</v>
      </c>
      <c r="EV41" s="17">
        <v>116.2</v>
      </c>
      <c r="EW41" s="17">
        <v>46</v>
      </c>
      <c r="EX41" s="17">
        <v>87.3</v>
      </c>
      <c r="EY41" s="17">
        <v>0</v>
      </c>
      <c r="EZ41" s="17">
        <v>9.4</v>
      </c>
      <c r="FA41" s="17">
        <v>19.8</v>
      </c>
      <c r="FB41" s="17">
        <v>9</v>
      </c>
      <c r="FC41" s="17">
        <v>37</v>
      </c>
      <c r="FD41" s="17"/>
      <c r="FE41" s="17">
        <v>29.1</v>
      </c>
      <c r="FF41" s="17">
        <v>3.4</v>
      </c>
      <c r="FG41" s="17"/>
      <c r="FH41" s="17"/>
      <c r="FI41" s="17"/>
      <c r="FJ41" s="17">
        <v>7756.39</v>
      </c>
      <c r="FK41" s="15"/>
      <c r="FL41" s="17">
        <v>24.15652</v>
      </c>
      <c r="FM41" s="17">
        <v>7.9489999999999998</v>
      </c>
      <c r="FN41" s="17"/>
      <c r="FO41" s="17">
        <v>13.2</v>
      </c>
      <c r="FP41" s="17"/>
      <c r="FQ41" s="17">
        <v>15.274190000000001</v>
      </c>
      <c r="FR41" s="17">
        <v>11.5</v>
      </c>
      <c r="FS41" s="17">
        <v>16.100000000000001</v>
      </c>
      <c r="FT41" s="17">
        <v>88.17971</v>
      </c>
    </row>
    <row r="42" spans="1:176" ht="24" customHeight="1" x14ac:dyDescent="0.3">
      <c r="A42" s="18" t="s">
        <v>68</v>
      </c>
      <c r="B42" s="18" t="s">
        <v>857</v>
      </c>
      <c r="C42" s="19"/>
      <c r="D42" s="19"/>
      <c r="E42" s="19">
        <v>100.94</v>
      </c>
      <c r="F42" s="19">
        <v>646</v>
      </c>
      <c r="G42" s="19">
        <v>213.3</v>
      </c>
      <c r="H42" s="19"/>
      <c r="I42" s="19"/>
      <c r="J42" s="19">
        <v>89.8</v>
      </c>
      <c r="K42" s="19">
        <v>161.80000000000001</v>
      </c>
      <c r="L42" s="19"/>
      <c r="M42" s="19"/>
      <c r="N42" s="19">
        <v>160.5</v>
      </c>
      <c r="O42" s="19">
        <v>159.80000000000001</v>
      </c>
      <c r="P42" s="19">
        <v>158.19999999999999</v>
      </c>
      <c r="Q42" s="19">
        <v>250.6</v>
      </c>
      <c r="R42" s="19">
        <v>206.5</v>
      </c>
      <c r="S42" s="19">
        <v>109.6</v>
      </c>
      <c r="T42" s="19">
        <v>560.9</v>
      </c>
      <c r="U42" s="19"/>
      <c r="V42" s="19"/>
      <c r="W42" s="19"/>
      <c r="X42" s="19"/>
      <c r="Y42" s="19"/>
      <c r="Z42" s="19">
        <v>162.4</v>
      </c>
      <c r="AA42" s="19">
        <v>7.4</v>
      </c>
      <c r="AB42" s="19">
        <v>3.8</v>
      </c>
      <c r="AC42" s="19">
        <v>0</v>
      </c>
      <c r="AD42" s="19">
        <v>6.7</v>
      </c>
      <c r="AE42" s="19">
        <v>12.3</v>
      </c>
      <c r="AF42" s="19">
        <v>90.8</v>
      </c>
      <c r="AG42" s="19">
        <v>0</v>
      </c>
      <c r="AH42" s="19"/>
      <c r="AI42" s="19"/>
      <c r="AJ42" s="19"/>
      <c r="AK42" s="19">
        <v>110.6</v>
      </c>
      <c r="AL42" s="19">
        <v>223.6</v>
      </c>
      <c r="AM42" s="19"/>
      <c r="AN42" s="19"/>
      <c r="AO42" s="19"/>
      <c r="AP42" s="19">
        <v>6.4</v>
      </c>
      <c r="AQ42" s="19">
        <v>458.8</v>
      </c>
      <c r="AR42" s="19">
        <v>68</v>
      </c>
      <c r="AS42" s="19">
        <v>148.80000000000001</v>
      </c>
      <c r="AT42" s="19">
        <v>42.3</v>
      </c>
      <c r="AU42" s="19">
        <v>18.7</v>
      </c>
      <c r="AV42" s="19">
        <v>19.7</v>
      </c>
      <c r="AW42" s="19">
        <v>91.9</v>
      </c>
      <c r="AX42" s="19">
        <v>150.69999999999999</v>
      </c>
      <c r="AY42" s="19">
        <v>151.1</v>
      </c>
      <c r="AZ42" s="19">
        <v>162.69999999999999</v>
      </c>
      <c r="BA42" s="19">
        <v>108.6</v>
      </c>
      <c r="BB42" s="19">
        <v>8.1999999999999993</v>
      </c>
      <c r="BC42" s="19">
        <v>6.1</v>
      </c>
      <c r="BD42" s="19">
        <v>45.8</v>
      </c>
      <c r="BE42" s="19">
        <v>0</v>
      </c>
      <c r="BF42" s="19">
        <v>3.8</v>
      </c>
      <c r="BG42" s="19">
        <v>38</v>
      </c>
      <c r="BH42" s="19">
        <v>172.9</v>
      </c>
      <c r="BI42" s="19"/>
      <c r="BJ42" s="19"/>
      <c r="BK42" s="19"/>
      <c r="BL42" s="19">
        <v>46.8</v>
      </c>
      <c r="BM42" s="19"/>
      <c r="BN42" s="19"/>
      <c r="BO42" s="19"/>
      <c r="BP42" s="19">
        <v>0</v>
      </c>
      <c r="BQ42" s="19">
        <v>0</v>
      </c>
      <c r="BR42" s="19">
        <v>172.7</v>
      </c>
      <c r="BS42" s="19">
        <v>139.19999999999999</v>
      </c>
      <c r="BT42" s="19">
        <v>67.5</v>
      </c>
      <c r="BU42" s="19">
        <v>0</v>
      </c>
      <c r="BV42" s="19"/>
      <c r="BW42" s="19"/>
      <c r="BX42" s="19"/>
      <c r="BY42" s="19"/>
      <c r="BZ42" s="19"/>
      <c r="CA42" s="19"/>
      <c r="CB42" s="19"/>
      <c r="CC42" s="19">
        <v>4.5999999999999996</v>
      </c>
      <c r="CD42" s="19">
        <v>169.4</v>
      </c>
      <c r="CE42" s="19">
        <v>133</v>
      </c>
      <c r="CF42" s="19">
        <v>65.400000000000006</v>
      </c>
      <c r="CG42" s="19">
        <v>80.099999999999994</v>
      </c>
      <c r="CH42" s="19">
        <v>19</v>
      </c>
      <c r="CI42" s="19"/>
      <c r="CJ42" s="19">
        <v>51.5</v>
      </c>
      <c r="CK42" s="19"/>
      <c r="CL42" s="19"/>
      <c r="CM42" s="19">
        <v>146.5</v>
      </c>
      <c r="CN42" s="19">
        <v>67.900000000000006</v>
      </c>
      <c r="CO42" s="19">
        <v>0</v>
      </c>
      <c r="CP42" s="19"/>
      <c r="CQ42" s="19"/>
      <c r="CR42" s="19"/>
      <c r="CS42" s="19"/>
      <c r="CT42" s="19"/>
      <c r="CU42" s="19"/>
      <c r="CV42" s="19"/>
      <c r="CW42" s="19">
        <v>80.5</v>
      </c>
      <c r="CX42" s="19">
        <v>58</v>
      </c>
      <c r="CY42" s="19">
        <v>0.1</v>
      </c>
      <c r="CZ42" s="19">
        <v>0</v>
      </c>
      <c r="DA42" s="19">
        <v>20</v>
      </c>
      <c r="DB42" s="19">
        <v>10</v>
      </c>
      <c r="DC42" s="19">
        <v>5.4</v>
      </c>
      <c r="DD42" s="19">
        <v>1.2</v>
      </c>
      <c r="DE42" s="19">
        <v>3.2</v>
      </c>
      <c r="DF42" s="19">
        <v>5.0999999999999996</v>
      </c>
      <c r="DG42" s="19">
        <v>20.2</v>
      </c>
      <c r="DH42" s="19">
        <v>20</v>
      </c>
      <c r="DI42" s="19">
        <v>18.8</v>
      </c>
      <c r="DJ42" s="19">
        <v>0</v>
      </c>
      <c r="DK42" s="19">
        <v>0</v>
      </c>
      <c r="DL42" s="19">
        <v>10.1</v>
      </c>
      <c r="DM42" s="19">
        <v>12.3</v>
      </c>
      <c r="DN42" s="19">
        <v>0</v>
      </c>
      <c r="DO42" s="19">
        <v>0</v>
      </c>
      <c r="DP42" s="19"/>
      <c r="DQ42" s="19"/>
      <c r="DR42" s="19">
        <v>2.2000000000000002</v>
      </c>
      <c r="DS42" s="19"/>
      <c r="DT42" s="19">
        <v>11.1</v>
      </c>
      <c r="DU42" s="19">
        <v>2.4</v>
      </c>
      <c r="DV42" s="19">
        <v>15.7</v>
      </c>
      <c r="DW42" s="19">
        <v>3</v>
      </c>
      <c r="DX42" s="19"/>
      <c r="DY42" s="19">
        <v>18.8</v>
      </c>
      <c r="DZ42" s="19">
        <v>5.9</v>
      </c>
      <c r="EA42" s="19">
        <v>17.3</v>
      </c>
      <c r="EB42" s="19">
        <v>20.2</v>
      </c>
      <c r="EC42" s="19">
        <v>20</v>
      </c>
      <c r="ED42" s="19">
        <v>22.9</v>
      </c>
      <c r="EE42" s="19">
        <v>80.599999999999994</v>
      </c>
      <c r="EF42" s="19">
        <v>23.5</v>
      </c>
      <c r="EG42" s="19">
        <v>77.7</v>
      </c>
      <c r="EH42" s="19">
        <v>94.6</v>
      </c>
      <c r="EI42" s="19">
        <v>8.6999999999999993</v>
      </c>
      <c r="EJ42" s="19">
        <v>10</v>
      </c>
      <c r="EK42" s="19">
        <v>21</v>
      </c>
      <c r="EL42" s="19">
        <v>6.9</v>
      </c>
      <c r="EM42" s="19">
        <v>9.4</v>
      </c>
      <c r="EN42" s="19">
        <v>20.399999999999999</v>
      </c>
      <c r="EO42" s="19">
        <v>20.399999999999999</v>
      </c>
      <c r="EP42" s="19">
        <v>20.2</v>
      </c>
      <c r="EQ42" s="19">
        <v>0.1</v>
      </c>
      <c r="ER42" s="19">
        <v>193.3</v>
      </c>
      <c r="ES42" s="19">
        <v>7.4</v>
      </c>
      <c r="ET42" s="19">
        <v>94.9</v>
      </c>
      <c r="EU42" s="19">
        <v>0.4</v>
      </c>
      <c r="EV42" s="19">
        <v>114.3</v>
      </c>
      <c r="EW42" s="19">
        <v>112.1</v>
      </c>
      <c r="EX42" s="19">
        <v>78.7</v>
      </c>
      <c r="EY42" s="19">
        <v>0</v>
      </c>
      <c r="EZ42" s="19">
        <v>9.4</v>
      </c>
      <c r="FA42" s="19">
        <v>20</v>
      </c>
      <c r="FB42" s="19">
        <v>9</v>
      </c>
      <c r="FC42" s="19">
        <v>37.4</v>
      </c>
      <c r="FD42" s="19"/>
      <c r="FE42" s="19">
        <v>29.3</v>
      </c>
      <c r="FF42" s="19">
        <v>3.3</v>
      </c>
      <c r="FG42" s="19"/>
      <c r="FH42" s="19"/>
      <c r="FI42" s="19"/>
      <c r="FJ42" s="19">
        <v>7809.04</v>
      </c>
      <c r="FK42" s="15"/>
      <c r="FL42" s="19">
        <v>24.153559999999999</v>
      </c>
      <c r="FM42" s="19">
        <v>7.9390000000000001</v>
      </c>
      <c r="FN42" s="19"/>
      <c r="FO42" s="19">
        <v>13.2</v>
      </c>
      <c r="FP42" s="19"/>
      <c r="FQ42" s="19">
        <v>18.920010000000001</v>
      </c>
      <c r="FR42" s="19">
        <v>11.5</v>
      </c>
      <c r="FS42" s="19">
        <v>16.100000000000001</v>
      </c>
      <c r="FT42" s="19">
        <v>91.812569999999994</v>
      </c>
    </row>
    <row r="43" spans="1:176" ht="24" customHeight="1" x14ac:dyDescent="0.3">
      <c r="A43" s="13" t="s">
        <v>68</v>
      </c>
      <c r="B43" s="13" t="s">
        <v>858</v>
      </c>
      <c r="C43" s="14"/>
      <c r="D43" s="14"/>
      <c r="E43" s="14">
        <v>100.32</v>
      </c>
      <c r="F43" s="14">
        <v>655.8</v>
      </c>
      <c r="G43" s="14">
        <v>216.9</v>
      </c>
      <c r="H43" s="14"/>
      <c r="I43" s="14"/>
      <c r="J43" s="14">
        <v>90.9</v>
      </c>
      <c r="K43" s="14">
        <v>168.8</v>
      </c>
      <c r="L43" s="14"/>
      <c r="M43" s="14"/>
      <c r="N43" s="14">
        <v>159.9</v>
      </c>
      <c r="O43" s="14">
        <v>161.30000000000001</v>
      </c>
      <c r="P43" s="14">
        <v>161.80000000000001</v>
      </c>
      <c r="Q43" s="14">
        <v>251</v>
      </c>
      <c r="R43" s="14">
        <v>207.2</v>
      </c>
      <c r="S43" s="14">
        <v>109.4</v>
      </c>
      <c r="T43" s="14">
        <v>570.79999999999995</v>
      </c>
      <c r="U43" s="14"/>
      <c r="V43" s="14"/>
      <c r="W43" s="14"/>
      <c r="X43" s="14"/>
      <c r="Y43" s="14"/>
      <c r="Z43" s="14">
        <v>170.3</v>
      </c>
      <c r="AA43" s="14">
        <v>8.1</v>
      </c>
      <c r="AB43" s="14">
        <v>3.7</v>
      </c>
      <c r="AC43" s="14">
        <v>0</v>
      </c>
      <c r="AD43" s="14">
        <v>6.8</v>
      </c>
      <c r="AE43" s="14">
        <v>12.3</v>
      </c>
      <c r="AF43" s="14">
        <v>91.6</v>
      </c>
      <c r="AG43" s="14">
        <v>0</v>
      </c>
      <c r="AH43" s="14"/>
      <c r="AI43" s="14"/>
      <c r="AJ43" s="14"/>
      <c r="AK43" s="14">
        <v>111.3</v>
      </c>
      <c r="AL43" s="14">
        <v>223.2</v>
      </c>
      <c r="AM43" s="14"/>
      <c r="AN43" s="14"/>
      <c r="AO43" s="14"/>
      <c r="AP43" s="14">
        <v>6.4</v>
      </c>
      <c r="AQ43" s="14">
        <v>464.8</v>
      </c>
      <c r="AR43" s="14">
        <v>69.3</v>
      </c>
      <c r="AS43" s="14">
        <v>150.19999999999999</v>
      </c>
      <c r="AT43" s="14">
        <v>42.4</v>
      </c>
      <c r="AU43" s="14">
        <v>18.7</v>
      </c>
      <c r="AV43" s="14">
        <v>19.7</v>
      </c>
      <c r="AW43" s="14">
        <v>90.4</v>
      </c>
      <c r="AX43" s="14">
        <v>182.8</v>
      </c>
      <c r="AY43" s="14">
        <v>183.9</v>
      </c>
      <c r="AZ43" s="14">
        <v>183.2</v>
      </c>
      <c r="BA43" s="14">
        <v>109.6</v>
      </c>
      <c r="BB43" s="14">
        <v>8.3000000000000007</v>
      </c>
      <c r="BC43" s="14">
        <v>6.2</v>
      </c>
      <c r="BD43" s="14">
        <v>46.8</v>
      </c>
      <c r="BE43" s="14">
        <v>0</v>
      </c>
      <c r="BF43" s="14">
        <v>3.8</v>
      </c>
      <c r="BG43" s="14">
        <v>38.200000000000003</v>
      </c>
      <c r="BH43" s="14">
        <v>177</v>
      </c>
      <c r="BI43" s="14"/>
      <c r="BJ43" s="14"/>
      <c r="BK43" s="14"/>
      <c r="BL43" s="14">
        <v>47.3</v>
      </c>
      <c r="BM43" s="14"/>
      <c r="BN43" s="14"/>
      <c r="BO43" s="14"/>
      <c r="BP43" s="14">
        <v>0</v>
      </c>
      <c r="BQ43" s="14">
        <v>0</v>
      </c>
      <c r="BR43" s="14">
        <v>172.7</v>
      </c>
      <c r="BS43" s="14">
        <v>180.3</v>
      </c>
      <c r="BT43" s="14">
        <v>78.2</v>
      </c>
      <c r="BU43" s="14">
        <v>0</v>
      </c>
      <c r="BV43" s="14"/>
      <c r="BW43" s="14"/>
      <c r="BX43" s="14"/>
      <c r="BY43" s="14"/>
      <c r="BZ43" s="14"/>
      <c r="CA43" s="14"/>
      <c r="CB43" s="14"/>
      <c r="CC43" s="14">
        <v>4.5999999999999996</v>
      </c>
      <c r="CD43" s="14">
        <v>131.9</v>
      </c>
      <c r="CE43" s="14">
        <v>136</v>
      </c>
      <c r="CF43" s="14">
        <v>64.2</v>
      </c>
      <c r="CG43" s="14">
        <v>80.7</v>
      </c>
      <c r="CH43" s="14">
        <v>19.600000000000001</v>
      </c>
      <c r="CI43" s="14"/>
      <c r="CJ43" s="14">
        <v>0</v>
      </c>
      <c r="CK43" s="14"/>
      <c r="CL43" s="14"/>
      <c r="CM43" s="14">
        <v>146.4</v>
      </c>
      <c r="CN43" s="14">
        <v>67.7</v>
      </c>
      <c r="CO43" s="14">
        <v>0</v>
      </c>
      <c r="CP43" s="14"/>
      <c r="CQ43" s="14"/>
      <c r="CR43" s="14"/>
      <c r="CS43" s="14"/>
      <c r="CT43" s="14"/>
      <c r="CU43" s="14"/>
      <c r="CV43" s="14"/>
      <c r="CW43" s="14">
        <v>82.9</v>
      </c>
      <c r="CX43" s="14">
        <v>29.2</v>
      </c>
      <c r="CY43" s="14">
        <v>0</v>
      </c>
      <c r="CZ43" s="14">
        <v>0</v>
      </c>
      <c r="DA43" s="14">
        <v>20.100000000000001</v>
      </c>
      <c r="DB43" s="14">
        <v>9.8000000000000007</v>
      </c>
      <c r="DC43" s="14">
        <v>5.5</v>
      </c>
      <c r="DD43" s="14">
        <v>1.2</v>
      </c>
      <c r="DE43" s="14">
        <v>3.2</v>
      </c>
      <c r="DF43" s="14">
        <v>5.0999999999999996</v>
      </c>
      <c r="DG43" s="14">
        <v>20.7</v>
      </c>
      <c r="DH43" s="14">
        <v>20</v>
      </c>
      <c r="DI43" s="14">
        <v>18.8</v>
      </c>
      <c r="DJ43" s="14">
        <v>0</v>
      </c>
      <c r="DK43" s="14">
        <v>0</v>
      </c>
      <c r="DL43" s="14">
        <v>3.9</v>
      </c>
      <c r="DM43" s="14">
        <v>4.5</v>
      </c>
      <c r="DN43" s="14">
        <v>0</v>
      </c>
      <c r="DO43" s="14">
        <v>0</v>
      </c>
      <c r="DP43" s="14"/>
      <c r="DQ43" s="14"/>
      <c r="DR43" s="14">
        <v>2.2000000000000002</v>
      </c>
      <c r="DS43" s="14"/>
      <c r="DT43" s="14">
        <v>3.6</v>
      </c>
      <c r="DU43" s="14">
        <v>2.4</v>
      </c>
      <c r="DV43" s="14">
        <v>15.3</v>
      </c>
      <c r="DW43" s="14">
        <v>3.1</v>
      </c>
      <c r="DX43" s="14"/>
      <c r="DY43" s="14">
        <v>18.899999999999999</v>
      </c>
      <c r="DZ43" s="14">
        <v>5.7</v>
      </c>
      <c r="EA43" s="14">
        <v>17.600000000000001</v>
      </c>
      <c r="EB43" s="14">
        <v>20.3</v>
      </c>
      <c r="EC43" s="14">
        <v>19.899999999999999</v>
      </c>
      <c r="ED43" s="14">
        <v>21.6</v>
      </c>
      <c r="EE43" s="14">
        <v>81.5</v>
      </c>
      <c r="EF43" s="14">
        <v>12.8</v>
      </c>
      <c r="EG43" s="14">
        <v>87.4</v>
      </c>
      <c r="EH43" s="14">
        <v>84.3</v>
      </c>
      <c r="EI43" s="14">
        <v>8.9</v>
      </c>
      <c r="EJ43" s="14">
        <v>10.3</v>
      </c>
      <c r="EK43" s="14">
        <v>21</v>
      </c>
      <c r="EL43" s="14">
        <v>6.9</v>
      </c>
      <c r="EM43" s="14">
        <v>9.4</v>
      </c>
      <c r="EN43" s="14">
        <v>20.399999999999999</v>
      </c>
      <c r="EO43" s="14">
        <v>20.399999999999999</v>
      </c>
      <c r="EP43" s="14">
        <v>20.2</v>
      </c>
      <c r="EQ43" s="14">
        <v>0.4</v>
      </c>
      <c r="ER43" s="14">
        <v>114.7</v>
      </c>
      <c r="ES43" s="14">
        <v>4.7</v>
      </c>
      <c r="ET43" s="14">
        <v>53</v>
      </c>
      <c r="EU43" s="14">
        <v>0.4</v>
      </c>
      <c r="EV43" s="14">
        <v>117.9</v>
      </c>
      <c r="EW43" s="14">
        <v>131.80000000000001</v>
      </c>
      <c r="EX43" s="14">
        <v>48</v>
      </c>
      <c r="EY43" s="14">
        <v>0</v>
      </c>
      <c r="EZ43" s="14">
        <v>9.4</v>
      </c>
      <c r="FA43" s="14">
        <v>20</v>
      </c>
      <c r="FB43" s="14">
        <v>9</v>
      </c>
      <c r="FC43" s="14">
        <v>37.4</v>
      </c>
      <c r="FD43" s="14"/>
      <c r="FE43" s="14">
        <v>29.3</v>
      </c>
      <c r="FF43" s="14">
        <v>3.3</v>
      </c>
      <c r="FG43" s="14"/>
      <c r="FH43" s="14"/>
      <c r="FI43" s="14"/>
      <c r="FJ43" s="14">
        <v>7731.02</v>
      </c>
      <c r="FK43" s="15"/>
      <c r="FL43" s="14">
        <v>24.15127</v>
      </c>
      <c r="FM43" s="14">
        <v>7.9489999999999998</v>
      </c>
      <c r="FN43" s="14"/>
      <c r="FO43" s="14">
        <v>13.2</v>
      </c>
      <c r="FP43" s="14"/>
      <c r="FQ43" s="14">
        <v>18.919789999999999</v>
      </c>
      <c r="FR43" s="14">
        <v>11.7</v>
      </c>
      <c r="FS43" s="14">
        <v>16.100000000000001</v>
      </c>
      <c r="FT43" s="14">
        <v>92.020060000000001</v>
      </c>
    </row>
    <row r="44" spans="1:176" ht="24" customHeight="1" x14ac:dyDescent="0.3">
      <c r="A44" s="16" t="s">
        <v>68</v>
      </c>
      <c r="B44" s="16" t="s">
        <v>859</v>
      </c>
      <c r="C44" s="17"/>
      <c r="D44" s="17"/>
      <c r="E44" s="17">
        <v>100.66</v>
      </c>
      <c r="F44" s="17">
        <v>647.20000000000005</v>
      </c>
      <c r="G44" s="17">
        <v>215.8</v>
      </c>
      <c r="H44" s="17"/>
      <c r="I44" s="17"/>
      <c r="J44" s="17">
        <v>90.6</v>
      </c>
      <c r="K44" s="17">
        <v>163.1</v>
      </c>
      <c r="L44" s="17"/>
      <c r="M44" s="17"/>
      <c r="N44" s="17">
        <v>158.69999999999999</v>
      </c>
      <c r="O44" s="17">
        <v>159.1</v>
      </c>
      <c r="P44" s="17">
        <v>158.80000000000001</v>
      </c>
      <c r="Q44" s="17">
        <v>255.6</v>
      </c>
      <c r="R44" s="17">
        <v>205.3</v>
      </c>
      <c r="S44" s="17">
        <v>109.5</v>
      </c>
      <c r="T44" s="17">
        <v>556.70000000000005</v>
      </c>
      <c r="U44" s="17"/>
      <c r="V44" s="17"/>
      <c r="W44" s="17"/>
      <c r="X44" s="17"/>
      <c r="Y44" s="17"/>
      <c r="Z44" s="17">
        <v>167.8</v>
      </c>
      <c r="AA44" s="17">
        <v>7.5</v>
      </c>
      <c r="AB44" s="17">
        <v>3.5</v>
      </c>
      <c r="AC44" s="17">
        <v>17.7</v>
      </c>
      <c r="AD44" s="17">
        <v>6.7</v>
      </c>
      <c r="AE44" s="17">
        <v>12.3</v>
      </c>
      <c r="AF44" s="17">
        <v>94.7</v>
      </c>
      <c r="AG44" s="17">
        <v>0</v>
      </c>
      <c r="AH44" s="17"/>
      <c r="AI44" s="17"/>
      <c r="AJ44" s="17"/>
      <c r="AK44" s="17">
        <v>110.9</v>
      </c>
      <c r="AL44" s="17">
        <v>222.5</v>
      </c>
      <c r="AM44" s="17"/>
      <c r="AN44" s="17"/>
      <c r="AO44" s="17"/>
      <c r="AP44" s="17">
        <v>6.4</v>
      </c>
      <c r="AQ44" s="17">
        <v>460.8</v>
      </c>
      <c r="AR44" s="17">
        <v>66.099999999999994</v>
      </c>
      <c r="AS44" s="17">
        <v>149.5</v>
      </c>
      <c r="AT44" s="17">
        <v>42.4</v>
      </c>
      <c r="AU44" s="17">
        <v>18.7</v>
      </c>
      <c r="AV44" s="17">
        <v>19.7</v>
      </c>
      <c r="AW44" s="17">
        <v>90.5</v>
      </c>
      <c r="AX44" s="17">
        <v>180.7</v>
      </c>
      <c r="AY44" s="17">
        <v>181.5</v>
      </c>
      <c r="AZ44" s="17">
        <v>182.9</v>
      </c>
      <c r="BA44" s="17">
        <v>110.1</v>
      </c>
      <c r="BB44" s="17">
        <v>8.5</v>
      </c>
      <c r="BC44" s="17">
        <v>6.1</v>
      </c>
      <c r="BD44" s="17">
        <v>46.4</v>
      </c>
      <c r="BE44" s="17">
        <v>0</v>
      </c>
      <c r="BF44" s="17">
        <v>3.8</v>
      </c>
      <c r="BG44" s="17">
        <v>38.4</v>
      </c>
      <c r="BH44" s="17">
        <v>174</v>
      </c>
      <c r="BI44" s="17"/>
      <c r="BJ44" s="17"/>
      <c r="BK44" s="17"/>
      <c r="BL44" s="17">
        <v>47</v>
      </c>
      <c r="BM44" s="17"/>
      <c r="BN44" s="17"/>
      <c r="BO44" s="17"/>
      <c r="BP44" s="17">
        <v>0</v>
      </c>
      <c r="BQ44" s="17">
        <v>12.3</v>
      </c>
      <c r="BR44" s="17">
        <v>172.4</v>
      </c>
      <c r="BS44" s="17">
        <v>200</v>
      </c>
      <c r="BT44" s="17">
        <v>87.6</v>
      </c>
      <c r="BU44" s="17">
        <v>0</v>
      </c>
      <c r="BV44" s="17"/>
      <c r="BW44" s="17"/>
      <c r="BX44" s="17"/>
      <c r="BY44" s="17"/>
      <c r="BZ44" s="17"/>
      <c r="CA44" s="17"/>
      <c r="CB44" s="17"/>
      <c r="CC44" s="17">
        <v>4.5999999999999996</v>
      </c>
      <c r="CD44" s="17">
        <v>107.7</v>
      </c>
      <c r="CE44" s="17">
        <v>133.30000000000001</v>
      </c>
      <c r="CF44" s="17">
        <v>63.2</v>
      </c>
      <c r="CG44" s="17">
        <v>80.2</v>
      </c>
      <c r="CH44" s="17">
        <v>19.2</v>
      </c>
      <c r="CI44" s="17"/>
      <c r="CJ44" s="17">
        <v>0</v>
      </c>
      <c r="CK44" s="17"/>
      <c r="CL44" s="17"/>
      <c r="CM44" s="17">
        <v>146</v>
      </c>
      <c r="CN44" s="17">
        <v>67.5</v>
      </c>
      <c r="CO44" s="17">
        <v>169.5</v>
      </c>
      <c r="CP44" s="17"/>
      <c r="CQ44" s="17"/>
      <c r="CR44" s="17"/>
      <c r="CS44" s="17"/>
      <c r="CT44" s="17"/>
      <c r="CU44" s="17"/>
      <c r="CV44" s="17"/>
      <c r="CW44" s="17">
        <v>78.5</v>
      </c>
      <c r="CX44" s="17">
        <v>6.9</v>
      </c>
      <c r="CY44" s="17">
        <v>0</v>
      </c>
      <c r="CZ44" s="17">
        <v>0</v>
      </c>
      <c r="DA44" s="17">
        <v>20</v>
      </c>
      <c r="DB44" s="17">
        <v>9.9</v>
      </c>
      <c r="DC44" s="17">
        <v>5.5</v>
      </c>
      <c r="DD44" s="17">
        <v>1.2</v>
      </c>
      <c r="DE44" s="17">
        <v>3.3</v>
      </c>
      <c r="DF44" s="17">
        <v>5.0999999999999996</v>
      </c>
      <c r="DG44" s="17">
        <v>20.3</v>
      </c>
      <c r="DH44" s="17">
        <v>20</v>
      </c>
      <c r="DI44" s="17">
        <v>18.8</v>
      </c>
      <c r="DJ44" s="17">
        <v>0</v>
      </c>
      <c r="DK44" s="17">
        <v>0</v>
      </c>
      <c r="DL44" s="17">
        <v>0.6</v>
      </c>
      <c r="DM44" s="17">
        <v>0.5</v>
      </c>
      <c r="DN44" s="17">
        <v>0</v>
      </c>
      <c r="DO44" s="17">
        <v>0</v>
      </c>
      <c r="DP44" s="17"/>
      <c r="DQ44" s="17"/>
      <c r="DR44" s="17">
        <v>2.2000000000000002</v>
      </c>
      <c r="DS44" s="17"/>
      <c r="DT44" s="17">
        <v>0.1</v>
      </c>
      <c r="DU44" s="17">
        <v>2.4</v>
      </c>
      <c r="DV44" s="17">
        <v>14.9</v>
      </c>
      <c r="DW44" s="17">
        <v>3.1</v>
      </c>
      <c r="DX44" s="17"/>
      <c r="DY44" s="17">
        <v>19.3</v>
      </c>
      <c r="DZ44" s="17">
        <v>4.7</v>
      </c>
      <c r="EA44" s="17">
        <v>17.600000000000001</v>
      </c>
      <c r="EB44" s="17">
        <v>20.2</v>
      </c>
      <c r="EC44" s="17">
        <v>20</v>
      </c>
      <c r="ED44" s="17">
        <v>25.2</v>
      </c>
      <c r="EE44" s="17">
        <v>81.8</v>
      </c>
      <c r="EF44" s="17">
        <v>3</v>
      </c>
      <c r="EG44" s="17">
        <v>73.099999999999994</v>
      </c>
      <c r="EH44" s="17">
        <v>90</v>
      </c>
      <c r="EI44" s="17">
        <v>11.7</v>
      </c>
      <c r="EJ44" s="17">
        <v>7.5</v>
      </c>
      <c r="EK44" s="17">
        <v>21</v>
      </c>
      <c r="EL44" s="17">
        <v>6.9</v>
      </c>
      <c r="EM44" s="17">
        <v>8.6</v>
      </c>
      <c r="EN44" s="17">
        <v>20.399999999999999</v>
      </c>
      <c r="EO44" s="17">
        <v>20.399999999999999</v>
      </c>
      <c r="EP44" s="17">
        <v>20.2</v>
      </c>
      <c r="EQ44" s="17">
        <v>0.1</v>
      </c>
      <c r="ER44" s="17">
        <v>31.9</v>
      </c>
      <c r="ES44" s="17">
        <v>2</v>
      </c>
      <c r="ET44" s="17">
        <v>12.7</v>
      </c>
      <c r="EU44" s="17">
        <v>0.4</v>
      </c>
      <c r="EV44" s="17">
        <v>99.2</v>
      </c>
      <c r="EW44" s="17">
        <v>106.2</v>
      </c>
      <c r="EX44" s="17">
        <v>13.4</v>
      </c>
      <c r="EY44" s="17">
        <v>0</v>
      </c>
      <c r="EZ44" s="17">
        <v>9.4</v>
      </c>
      <c r="FA44" s="17">
        <v>20.100000000000001</v>
      </c>
      <c r="FB44" s="17">
        <v>9</v>
      </c>
      <c r="FC44" s="17">
        <v>37.5</v>
      </c>
      <c r="FD44" s="17"/>
      <c r="FE44" s="17">
        <v>29.4</v>
      </c>
      <c r="FF44" s="17">
        <v>3.4</v>
      </c>
      <c r="FG44" s="17"/>
      <c r="FH44" s="17"/>
      <c r="FI44" s="17"/>
      <c r="FJ44" s="17">
        <v>7621.26</v>
      </c>
      <c r="FK44" s="15"/>
      <c r="FL44" s="17">
        <v>24.14913</v>
      </c>
      <c r="FM44" s="17">
        <v>7.9489999999999998</v>
      </c>
      <c r="FN44" s="17"/>
      <c r="FO44" s="17">
        <v>13.2</v>
      </c>
      <c r="FP44" s="17"/>
      <c r="FQ44" s="17">
        <v>18.91921</v>
      </c>
      <c r="FR44" s="17">
        <v>11.7</v>
      </c>
      <c r="FS44" s="17">
        <v>16.2</v>
      </c>
      <c r="FT44" s="17">
        <v>92.117339999999999</v>
      </c>
    </row>
    <row r="45" spans="1:176" ht="24" customHeight="1" x14ac:dyDescent="0.3">
      <c r="A45" s="16" t="s">
        <v>68</v>
      </c>
      <c r="B45" s="16" t="s">
        <v>860</v>
      </c>
      <c r="C45" s="17"/>
      <c r="D45" s="17"/>
      <c r="E45" s="17">
        <v>100.61</v>
      </c>
      <c r="F45" s="17">
        <v>644.5</v>
      </c>
      <c r="G45" s="17">
        <v>215.7</v>
      </c>
      <c r="H45" s="17"/>
      <c r="I45" s="17"/>
      <c r="J45" s="17">
        <v>89.9</v>
      </c>
      <c r="K45" s="17">
        <v>163.80000000000001</v>
      </c>
      <c r="L45" s="17"/>
      <c r="M45" s="17"/>
      <c r="N45" s="17">
        <v>130.80000000000001</v>
      </c>
      <c r="O45" s="17">
        <v>131.4</v>
      </c>
      <c r="P45" s="17">
        <v>131.1</v>
      </c>
      <c r="Q45" s="17">
        <v>232.9</v>
      </c>
      <c r="R45" s="17">
        <v>205.8</v>
      </c>
      <c r="S45" s="17">
        <v>109.5</v>
      </c>
      <c r="T45" s="17">
        <v>556</v>
      </c>
      <c r="U45" s="17"/>
      <c r="V45" s="17"/>
      <c r="W45" s="17"/>
      <c r="X45" s="17"/>
      <c r="Y45" s="17"/>
      <c r="Z45" s="17">
        <v>162.5</v>
      </c>
      <c r="AA45" s="17">
        <v>7.1</v>
      </c>
      <c r="AB45" s="17">
        <v>3.5</v>
      </c>
      <c r="AC45" s="17">
        <v>22.1</v>
      </c>
      <c r="AD45" s="17">
        <v>6.7</v>
      </c>
      <c r="AE45" s="17">
        <v>13.1</v>
      </c>
      <c r="AF45" s="17">
        <v>94.5</v>
      </c>
      <c r="AG45" s="17">
        <v>6.5</v>
      </c>
      <c r="AH45" s="17"/>
      <c r="AI45" s="17"/>
      <c r="AJ45" s="17"/>
      <c r="AK45" s="17">
        <v>110.3</v>
      </c>
      <c r="AL45" s="17">
        <v>222.9</v>
      </c>
      <c r="AM45" s="17"/>
      <c r="AN45" s="17"/>
      <c r="AO45" s="17"/>
      <c r="AP45" s="17">
        <v>6.4</v>
      </c>
      <c r="AQ45" s="17">
        <v>457</v>
      </c>
      <c r="AR45" s="17">
        <v>67</v>
      </c>
      <c r="AS45" s="17">
        <v>138.30000000000001</v>
      </c>
      <c r="AT45" s="17">
        <v>42.3</v>
      </c>
      <c r="AU45" s="17">
        <v>18.7</v>
      </c>
      <c r="AV45" s="17">
        <v>19.7</v>
      </c>
      <c r="AW45" s="17">
        <v>89.2</v>
      </c>
      <c r="AX45" s="17">
        <v>178.3</v>
      </c>
      <c r="AY45" s="17">
        <v>179</v>
      </c>
      <c r="AZ45" s="17">
        <v>183.2</v>
      </c>
      <c r="BA45" s="17">
        <v>108.4</v>
      </c>
      <c r="BB45" s="17">
        <v>8.3000000000000007</v>
      </c>
      <c r="BC45" s="17">
        <v>6.3</v>
      </c>
      <c r="BD45" s="17">
        <v>45.7</v>
      </c>
      <c r="BE45" s="17">
        <v>0</v>
      </c>
      <c r="BF45" s="17">
        <v>3.8</v>
      </c>
      <c r="BG45" s="17">
        <v>37.200000000000003</v>
      </c>
      <c r="BH45" s="17">
        <v>172.6</v>
      </c>
      <c r="BI45" s="17"/>
      <c r="BJ45" s="17"/>
      <c r="BK45" s="17"/>
      <c r="BL45" s="17">
        <v>46.8</v>
      </c>
      <c r="BM45" s="17"/>
      <c r="BN45" s="17"/>
      <c r="BO45" s="17"/>
      <c r="BP45" s="17">
        <v>58</v>
      </c>
      <c r="BQ45" s="17">
        <v>169</v>
      </c>
      <c r="BR45" s="17">
        <v>28.5</v>
      </c>
      <c r="BS45" s="17">
        <v>200</v>
      </c>
      <c r="BT45" s="17">
        <v>89</v>
      </c>
      <c r="BU45" s="17">
        <v>0</v>
      </c>
      <c r="BV45" s="17"/>
      <c r="BW45" s="17"/>
      <c r="BX45" s="17"/>
      <c r="BY45" s="17"/>
      <c r="BZ45" s="17"/>
      <c r="CA45" s="17"/>
      <c r="CB45" s="17"/>
      <c r="CC45" s="17">
        <v>4.5999999999999996</v>
      </c>
      <c r="CD45" s="17">
        <v>87.5</v>
      </c>
      <c r="CE45" s="17">
        <v>131.30000000000001</v>
      </c>
      <c r="CF45" s="17">
        <v>61.5</v>
      </c>
      <c r="CG45" s="17">
        <v>80.2</v>
      </c>
      <c r="CH45" s="17">
        <v>18.7</v>
      </c>
      <c r="CI45" s="17"/>
      <c r="CJ45" s="17">
        <v>0</v>
      </c>
      <c r="CK45" s="17"/>
      <c r="CL45" s="17"/>
      <c r="CM45" s="17">
        <v>146</v>
      </c>
      <c r="CN45" s="17">
        <v>67.8</v>
      </c>
      <c r="CO45" s="17">
        <v>185.2</v>
      </c>
      <c r="CP45" s="17"/>
      <c r="CQ45" s="17"/>
      <c r="CR45" s="17"/>
      <c r="CS45" s="17"/>
      <c r="CT45" s="17"/>
      <c r="CU45" s="17"/>
      <c r="CV45" s="17"/>
      <c r="CW45" s="17">
        <v>85.8</v>
      </c>
      <c r="CX45" s="17">
        <v>0</v>
      </c>
      <c r="CY45" s="17">
        <v>0</v>
      </c>
      <c r="CZ45" s="17">
        <v>0</v>
      </c>
      <c r="DA45" s="17">
        <v>20</v>
      </c>
      <c r="DB45" s="17">
        <v>10</v>
      </c>
      <c r="DC45" s="17">
        <v>5.4</v>
      </c>
      <c r="DD45" s="17">
        <v>1.2</v>
      </c>
      <c r="DE45" s="17">
        <v>3.3</v>
      </c>
      <c r="DF45" s="17">
        <v>5</v>
      </c>
      <c r="DG45" s="17">
        <v>20.100000000000001</v>
      </c>
      <c r="DH45" s="17">
        <v>20</v>
      </c>
      <c r="DI45" s="17">
        <v>18.7</v>
      </c>
      <c r="DJ45" s="17">
        <v>0</v>
      </c>
      <c r="DK45" s="17">
        <v>0</v>
      </c>
      <c r="DL45" s="17">
        <v>0</v>
      </c>
      <c r="DM45" s="17">
        <v>0</v>
      </c>
      <c r="DN45" s="17">
        <v>0</v>
      </c>
      <c r="DO45" s="17">
        <v>0</v>
      </c>
      <c r="DP45" s="17"/>
      <c r="DQ45" s="17"/>
      <c r="DR45" s="17">
        <v>2.2000000000000002</v>
      </c>
      <c r="DS45" s="17"/>
      <c r="DT45" s="17">
        <v>0</v>
      </c>
      <c r="DU45" s="17">
        <v>2.4</v>
      </c>
      <c r="DV45" s="17">
        <v>14.6</v>
      </c>
      <c r="DW45" s="17">
        <v>3.1</v>
      </c>
      <c r="DX45" s="17"/>
      <c r="DY45" s="17">
        <v>19.3</v>
      </c>
      <c r="DZ45" s="17">
        <v>5.2</v>
      </c>
      <c r="EA45" s="17">
        <v>19.3</v>
      </c>
      <c r="EB45" s="17">
        <v>20.2</v>
      </c>
      <c r="EC45" s="17">
        <v>19.899999999999999</v>
      </c>
      <c r="ED45" s="17">
        <v>27.1</v>
      </c>
      <c r="EE45" s="17">
        <v>81.8</v>
      </c>
      <c r="EF45" s="17">
        <v>0</v>
      </c>
      <c r="EG45" s="17">
        <v>80.400000000000006</v>
      </c>
      <c r="EH45" s="17">
        <v>90</v>
      </c>
      <c r="EI45" s="17">
        <v>11.5</v>
      </c>
      <c r="EJ45" s="17">
        <v>9.6999999999999993</v>
      </c>
      <c r="EK45" s="17">
        <v>21</v>
      </c>
      <c r="EL45" s="17">
        <v>6.9</v>
      </c>
      <c r="EM45" s="17">
        <v>8.9</v>
      </c>
      <c r="EN45" s="17">
        <v>20.399999999999999</v>
      </c>
      <c r="EO45" s="17">
        <v>20.399999999999999</v>
      </c>
      <c r="EP45" s="17">
        <v>20.2</v>
      </c>
      <c r="EQ45" s="17">
        <v>0</v>
      </c>
      <c r="ER45" s="17">
        <v>0.9</v>
      </c>
      <c r="ES45" s="17">
        <v>0.1</v>
      </c>
      <c r="ET45" s="17">
        <v>0</v>
      </c>
      <c r="EU45" s="17">
        <v>0.4</v>
      </c>
      <c r="EV45" s="17">
        <v>117.6</v>
      </c>
      <c r="EW45" s="17">
        <v>120.6</v>
      </c>
      <c r="EX45" s="17">
        <v>0.1</v>
      </c>
      <c r="EY45" s="17">
        <v>0</v>
      </c>
      <c r="EZ45" s="17">
        <v>9.4</v>
      </c>
      <c r="FA45" s="17">
        <v>20</v>
      </c>
      <c r="FB45" s="17">
        <v>8.9</v>
      </c>
      <c r="FC45" s="17">
        <v>37.1</v>
      </c>
      <c r="FD45" s="17"/>
      <c r="FE45" s="17">
        <v>29.4</v>
      </c>
      <c r="FF45" s="17">
        <v>3.3</v>
      </c>
      <c r="FG45" s="17"/>
      <c r="FH45" s="17"/>
      <c r="FI45" s="17"/>
      <c r="FJ45" s="17">
        <v>7538.51</v>
      </c>
      <c r="FK45" s="15"/>
      <c r="FL45" s="17">
        <v>24.147970000000001</v>
      </c>
      <c r="FM45" s="17">
        <v>7.9630000000000001</v>
      </c>
      <c r="FN45" s="17"/>
      <c r="FO45" s="17">
        <v>13.2</v>
      </c>
      <c r="FP45" s="17"/>
      <c r="FQ45" s="17">
        <v>18.919499999999999</v>
      </c>
      <c r="FR45" s="17">
        <v>11.7</v>
      </c>
      <c r="FS45" s="17">
        <v>16.100000000000001</v>
      </c>
      <c r="FT45" s="17">
        <v>92.030469999999994</v>
      </c>
    </row>
    <row r="46" spans="1:176" ht="24" customHeight="1" x14ac:dyDescent="0.3">
      <c r="A46" s="16" t="s">
        <v>68</v>
      </c>
      <c r="B46" s="16" t="s">
        <v>861</v>
      </c>
      <c r="C46" s="17"/>
      <c r="D46" s="17"/>
      <c r="E46" s="17">
        <v>100.48</v>
      </c>
      <c r="F46" s="17">
        <v>647.29999999999995</v>
      </c>
      <c r="G46" s="17">
        <v>215.8</v>
      </c>
      <c r="H46" s="17"/>
      <c r="I46" s="17"/>
      <c r="J46" s="17">
        <v>90.2</v>
      </c>
      <c r="K46" s="17">
        <v>164.2</v>
      </c>
      <c r="L46" s="17"/>
      <c r="M46" s="17"/>
      <c r="N46" s="17">
        <v>126.8</v>
      </c>
      <c r="O46" s="17">
        <v>126.8</v>
      </c>
      <c r="P46" s="17">
        <v>126.7</v>
      </c>
      <c r="Q46" s="17">
        <v>228.3</v>
      </c>
      <c r="R46" s="17">
        <v>207.8</v>
      </c>
      <c r="S46" s="17">
        <v>110</v>
      </c>
      <c r="T46" s="17">
        <v>560.5</v>
      </c>
      <c r="U46" s="17"/>
      <c r="V46" s="17"/>
      <c r="W46" s="17"/>
      <c r="X46" s="17"/>
      <c r="Y46" s="17"/>
      <c r="Z46" s="17">
        <v>165.9</v>
      </c>
      <c r="AA46" s="17">
        <v>7.3</v>
      </c>
      <c r="AB46" s="17">
        <v>3.7</v>
      </c>
      <c r="AC46" s="17">
        <v>22.1</v>
      </c>
      <c r="AD46" s="17">
        <v>6.8</v>
      </c>
      <c r="AE46" s="17">
        <v>13.1</v>
      </c>
      <c r="AF46" s="17">
        <v>94.9</v>
      </c>
      <c r="AG46" s="17">
        <v>6.4</v>
      </c>
      <c r="AH46" s="17"/>
      <c r="AI46" s="17"/>
      <c r="AJ46" s="17"/>
      <c r="AK46" s="17">
        <v>110.9</v>
      </c>
      <c r="AL46" s="17">
        <v>223.3</v>
      </c>
      <c r="AM46" s="17"/>
      <c r="AN46" s="17"/>
      <c r="AO46" s="17"/>
      <c r="AP46" s="17">
        <v>6.4</v>
      </c>
      <c r="AQ46" s="17">
        <v>458.2</v>
      </c>
      <c r="AR46" s="17">
        <v>68</v>
      </c>
      <c r="AS46" s="17">
        <v>137</v>
      </c>
      <c r="AT46" s="17">
        <v>42.4</v>
      </c>
      <c r="AU46" s="17">
        <v>18.7</v>
      </c>
      <c r="AV46" s="17">
        <v>19.7</v>
      </c>
      <c r="AW46" s="17">
        <v>92.1</v>
      </c>
      <c r="AX46" s="17">
        <v>180.6</v>
      </c>
      <c r="AY46" s="17">
        <v>181.6</v>
      </c>
      <c r="AZ46" s="17">
        <v>183.6</v>
      </c>
      <c r="BA46" s="17">
        <v>108.7</v>
      </c>
      <c r="BB46" s="17">
        <v>7.5</v>
      </c>
      <c r="BC46" s="17">
        <v>6.3</v>
      </c>
      <c r="BD46" s="17">
        <v>45.5</v>
      </c>
      <c r="BE46" s="17">
        <v>0</v>
      </c>
      <c r="BF46" s="17">
        <v>3.8</v>
      </c>
      <c r="BG46" s="17">
        <v>37.9</v>
      </c>
      <c r="BH46" s="17">
        <v>174.2</v>
      </c>
      <c r="BI46" s="17"/>
      <c r="BJ46" s="17"/>
      <c r="BK46" s="17"/>
      <c r="BL46" s="17">
        <v>46.8</v>
      </c>
      <c r="BM46" s="17"/>
      <c r="BN46" s="17"/>
      <c r="BO46" s="17"/>
      <c r="BP46" s="17">
        <v>87.9</v>
      </c>
      <c r="BQ46" s="17">
        <v>171.1</v>
      </c>
      <c r="BR46" s="17">
        <v>0</v>
      </c>
      <c r="BS46" s="17">
        <v>200</v>
      </c>
      <c r="BT46" s="17">
        <v>88.5</v>
      </c>
      <c r="BU46" s="17">
        <v>0</v>
      </c>
      <c r="BV46" s="17"/>
      <c r="BW46" s="17"/>
      <c r="BX46" s="17"/>
      <c r="BY46" s="17"/>
      <c r="BZ46" s="17"/>
      <c r="CA46" s="17"/>
      <c r="CB46" s="17"/>
      <c r="CC46" s="17">
        <v>4.5999999999999996</v>
      </c>
      <c r="CD46" s="17">
        <v>85.6</v>
      </c>
      <c r="CE46" s="17">
        <v>132.6</v>
      </c>
      <c r="CF46" s="17">
        <v>62</v>
      </c>
      <c r="CG46" s="17">
        <v>80.3</v>
      </c>
      <c r="CH46" s="17">
        <v>19.100000000000001</v>
      </c>
      <c r="CI46" s="17"/>
      <c r="CJ46" s="17">
        <v>0</v>
      </c>
      <c r="CK46" s="17"/>
      <c r="CL46" s="17"/>
      <c r="CM46" s="17">
        <v>147</v>
      </c>
      <c r="CN46" s="17">
        <v>67.900000000000006</v>
      </c>
      <c r="CO46" s="17">
        <v>184.5</v>
      </c>
      <c r="CP46" s="17"/>
      <c r="CQ46" s="17"/>
      <c r="CR46" s="17"/>
      <c r="CS46" s="17"/>
      <c r="CT46" s="17"/>
      <c r="CU46" s="17"/>
      <c r="CV46" s="17"/>
      <c r="CW46" s="17">
        <v>90.5</v>
      </c>
      <c r="CX46" s="17">
        <v>0</v>
      </c>
      <c r="CY46" s="17">
        <v>0</v>
      </c>
      <c r="CZ46" s="17">
        <v>0</v>
      </c>
      <c r="DA46" s="17">
        <v>20.2</v>
      </c>
      <c r="DB46" s="17">
        <v>9.9</v>
      </c>
      <c r="DC46" s="17">
        <v>5.4</v>
      </c>
      <c r="DD46" s="17">
        <v>1.2</v>
      </c>
      <c r="DE46" s="17">
        <v>3.3</v>
      </c>
      <c r="DF46" s="17">
        <v>5</v>
      </c>
      <c r="DG46" s="17">
        <v>20.399999999999999</v>
      </c>
      <c r="DH46" s="17">
        <v>20</v>
      </c>
      <c r="DI46" s="17">
        <v>18.600000000000001</v>
      </c>
      <c r="DJ46" s="17">
        <v>0</v>
      </c>
      <c r="DK46" s="17">
        <v>0</v>
      </c>
      <c r="DL46" s="17">
        <v>0</v>
      </c>
      <c r="DM46" s="17">
        <v>0</v>
      </c>
      <c r="DN46" s="17">
        <v>0</v>
      </c>
      <c r="DO46" s="17">
        <v>0</v>
      </c>
      <c r="DP46" s="17"/>
      <c r="DQ46" s="17"/>
      <c r="DR46" s="17">
        <v>2.2000000000000002</v>
      </c>
      <c r="DS46" s="17"/>
      <c r="DT46" s="17">
        <v>0</v>
      </c>
      <c r="DU46" s="17">
        <v>2.4</v>
      </c>
      <c r="DV46" s="17">
        <v>14.6</v>
      </c>
      <c r="DW46" s="17">
        <v>3.2</v>
      </c>
      <c r="DX46" s="17"/>
      <c r="DY46" s="17">
        <v>19.3</v>
      </c>
      <c r="DZ46" s="17">
        <v>5.4</v>
      </c>
      <c r="EA46" s="17">
        <v>19.8</v>
      </c>
      <c r="EB46" s="17">
        <v>20.2</v>
      </c>
      <c r="EC46" s="17">
        <v>19.899999999999999</v>
      </c>
      <c r="ED46" s="17">
        <v>25.8</v>
      </c>
      <c r="EE46" s="17">
        <v>81.3</v>
      </c>
      <c r="EF46" s="17">
        <v>0</v>
      </c>
      <c r="EG46" s="17">
        <v>74.400000000000006</v>
      </c>
      <c r="EH46" s="17">
        <v>88</v>
      </c>
      <c r="EI46" s="17">
        <v>10.7</v>
      </c>
      <c r="EJ46" s="17">
        <v>5.6</v>
      </c>
      <c r="EK46" s="17">
        <v>21</v>
      </c>
      <c r="EL46" s="17">
        <v>6.9</v>
      </c>
      <c r="EM46" s="17">
        <v>9.1999999999999993</v>
      </c>
      <c r="EN46" s="17">
        <v>20.399999999999999</v>
      </c>
      <c r="EO46" s="17">
        <v>20.399999999999999</v>
      </c>
      <c r="EP46" s="17">
        <v>20.2</v>
      </c>
      <c r="EQ46" s="17">
        <v>0</v>
      </c>
      <c r="ER46" s="17">
        <v>0</v>
      </c>
      <c r="ES46" s="17">
        <v>0</v>
      </c>
      <c r="ET46" s="17">
        <v>0</v>
      </c>
      <c r="EU46" s="17">
        <v>0.4</v>
      </c>
      <c r="EV46" s="17">
        <v>110.4</v>
      </c>
      <c r="EW46" s="17">
        <v>104.6</v>
      </c>
      <c r="EX46" s="17">
        <v>0</v>
      </c>
      <c r="EY46" s="17">
        <v>0</v>
      </c>
      <c r="EZ46" s="17">
        <v>9.3000000000000007</v>
      </c>
      <c r="FA46" s="17">
        <v>20</v>
      </c>
      <c r="FB46" s="17">
        <v>9</v>
      </c>
      <c r="FC46" s="17">
        <v>37.4</v>
      </c>
      <c r="FD46" s="17"/>
      <c r="FE46" s="17">
        <v>29.5</v>
      </c>
      <c r="FF46" s="17">
        <v>3.3</v>
      </c>
      <c r="FG46" s="17"/>
      <c r="FH46" s="17"/>
      <c r="FI46" s="17"/>
      <c r="FJ46" s="17">
        <v>7518.68</v>
      </c>
      <c r="FK46" s="15"/>
      <c r="FL46" s="17">
        <v>24.150230000000001</v>
      </c>
      <c r="FM46" s="17">
        <v>7.9649999999999999</v>
      </c>
      <c r="FN46" s="17"/>
      <c r="FO46" s="17">
        <v>13.2</v>
      </c>
      <c r="FP46" s="17"/>
      <c r="FQ46" s="17">
        <v>18.919419999999999</v>
      </c>
      <c r="FR46" s="17">
        <v>11.7</v>
      </c>
      <c r="FS46" s="17">
        <v>16.2</v>
      </c>
      <c r="FT46" s="17">
        <v>92.134649999999993</v>
      </c>
    </row>
    <row r="47" spans="1:176" ht="24" customHeight="1" x14ac:dyDescent="0.3">
      <c r="A47" s="16" t="s">
        <v>68</v>
      </c>
      <c r="B47" s="16" t="s">
        <v>862</v>
      </c>
      <c r="C47" s="17"/>
      <c r="D47" s="17"/>
      <c r="E47" s="17">
        <v>100.66</v>
      </c>
      <c r="F47" s="17">
        <v>647.5</v>
      </c>
      <c r="G47" s="17">
        <v>216.1</v>
      </c>
      <c r="H47" s="17"/>
      <c r="I47" s="17"/>
      <c r="J47" s="17">
        <v>90.1</v>
      </c>
      <c r="K47" s="17">
        <v>164.7</v>
      </c>
      <c r="L47" s="17"/>
      <c r="M47" s="17"/>
      <c r="N47" s="17">
        <v>170.4</v>
      </c>
      <c r="O47" s="17">
        <v>169.6</v>
      </c>
      <c r="P47" s="17">
        <v>169.9</v>
      </c>
      <c r="Q47" s="17">
        <v>259.7</v>
      </c>
      <c r="R47" s="17">
        <v>208.1</v>
      </c>
      <c r="S47" s="17">
        <v>110.2</v>
      </c>
      <c r="T47" s="17">
        <v>560.6</v>
      </c>
      <c r="U47" s="17"/>
      <c r="V47" s="17"/>
      <c r="W47" s="17"/>
      <c r="X47" s="17"/>
      <c r="Y47" s="17"/>
      <c r="Z47" s="17">
        <v>165.3</v>
      </c>
      <c r="AA47" s="17">
        <v>7.4</v>
      </c>
      <c r="AB47" s="17">
        <v>3.7</v>
      </c>
      <c r="AC47" s="17">
        <v>22</v>
      </c>
      <c r="AD47" s="17">
        <v>6.7</v>
      </c>
      <c r="AE47" s="17">
        <v>13</v>
      </c>
      <c r="AF47" s="17">
        <v>122.7</v>
      </c>
      <c r="AG47" s="17">
        <v>6.6</v>
      </c>
      <c r="AH47" s="17"/>
      <c r="AI47" s="17"/>
      <c r="AJ47" s="17"/>
      <c r="AK47" s="17">
        <v>110.8</v>
      </c>
      <c r="AL47" s="17">
        <v>224.3</v>
      </c>
      <c r="AM47" s="17"/>
      <c r="AN47" s="17"/>
      <c r="AO47" s="17"/>
      <c r="AP47" s="17">
        <v>6.4</v>
      </c>
      <c r="AQ47" s="17">
        <v>457.5</v>
      </c>
      <c r="AR47" s="17">
        <v>68</v>
      </c>
      <c r="AS47" s="17">
        <v>148.4</v>
      </c>
      <c r="AT47" s="17">
        <v>42.3</v>
      </c>
      <c r="AU47" s="17">
        <v>18.7</v>
      </c>
      <c r="AV47" s="17">
        <v>19.7</v>
      </c>
      <c r="AW47" s="17">
        <v>89</v>
      </c>
      <c r="AX47" s="17">
        <v>179.5</v>
      </c>
      <c r="AY47" s="17">
        <v>180.1</v>
      </c>
      <c r="AZ47" s="17">
        <v>183.6</v>
      </c>
      <c r="BA47" s="17">
        <v>108.6</v>
      </c>
      <c r="BB47" s="17">
        <v>5.8</v>
      </c>
      <c r="BC47" s="17">
        <v>6.3</v>
      </c>
      <c r="BD47" s="17">
        <v>46.2</v>
      </c>
      <c r="BE47" s="17">
        <v>0</v>
      </c>
      <c r="BF47" s="17">
        <v>3.8</v>
      </c>
      <c r="BG47" s="17">
        <v>38</v>
      </c>
      <c r="BH47" s="17">
        <v>173.9</v>
      </c>
      <c r="BI47" s="17"/>
      <c r="BJ47" s="17"/>
      <c r="BK47" s="17"/>
      <c r="BL47" s="17">
        <v>46.8</v>
      </c>
      <c r="BM47" s="17"/>
      <c r="BN47" s="17"/>
      <c r="BO47" s="17"/>
      <c r="BP47" s="17">
        <v>87.7</v>
      </c>
      <c r="BQ47" s="17">
        <v>173.1</v>
      </c>
      <c r="BR47" s="17">
        <v>0</v>
      </c>
      <c r="BS47" s="17">
        <v>200</v>
      </c>
      <c r="BT47" s="17">
        <v>88.9</v>
      </c>
      <c r="BU47" s="17">
        <v>0</v>
      </c>
      <c r="BV47" s="17"/>
      <c r="BW47" s="17"/>
      <c r="BX47" s="17"/>
      <c r="BY47" s="17"/>
      <c r="BZ47" s="17"/>
      <c r="CA47" s="17"/>
      <c r="CB47" s="17"/>
      <c r="CC47" s="17">
        <v>4.5999999999999996</v>
      </c>
      <c r="CD47" s="17">
        <v>244.8</v>
      </c>
      <c r="CE47" s="17">
        <v>132.1</v>
      </c>
      <c r="CF47" s="17">
        <v>61.9</v>
      </c>
      <c r="CG47" s="17">
        <v>80.2</v>
      </c>
      <c r="CH47" s="17">
        <v>19</v>
      </c>
      <c r="CI47" s="17"/>
      <c r="CJ47" s="17">
        <v>0</v>
      </c>
      <c r="CK47" s="17"/>
      <c r="CL47" s="17"/>
      <c r="CM47" s="17">
        <v>147.19999999999999</v>
      </c>
      <c r="CN47" s="17">
        <v>67.5</v>
      </c>
      <c r="CO47" s="17">
        <v>183.1</v>
      </c>
      <c r="CP47" s="17"/>
      <c r="CQ47" s="17"/>
      <c r="CR47" s="17"/>
      <c r="CS47" s="17"/>
      <c r="CT47" s="17"/>
      <c r="CU47" s="17"/>
      <c r="CV47" s="17"/>
      <c r="CW47" s="17">
        <v>91.1</v>
      </c>
      <c r="CX47" s="17">
        <v>0</v>
      </c>
      <c r="CY47" s="17">
        <v>0</v>
      </c>
      <c r="CZ47" s="17">
        <v>0</v>
      </c>
      <c r="DA47" s="17">
        <v>20</v>
      </c>
      <c r="DB47" s="17">
        <v>9.9</v>
      </c>
      <c r="DC47" s="17">
        <v>5.2</v>
      </c>
      <c r="DD47" s="17">
        <v>1.2</v>
      </c>
      <c r="DE47" s="17">
        <v>3.3</v>
      </c>
      <c r="DF47" s="17">
        <v>5.0999999999999996</v>
      </c>
      <c r="DG47" s="17">
        <v>20.2</v>
      </c>
      <c r="DH47" s="17">
        <v>20</v>
      </c>
      <c r="DI47" s="17">
        <v>18.7</v>
      </c>
      <c r="DJ47" s="17">
        <v>0</v>
      </c>
      <c r="DK47" s="17">
        <v>0</v>
      </c>
      <c r="DL47" s="17">
        <v>0</v>
      </c>
      <c r="DM47" s="17">
        <v>0</v>
      </c>
      <c r="DN47" s="17">
        <v>0</v>
      </c>
      <c r="DO47" s="17">
        <v>0</v>
      </c>
      <c r="DP47" s="17"/>
      <c r="DQ47" s="17"/>
      <c r="DR47" s="17">
        <v>2.2000000000000002</v>
      </c>
      <c r="DS47" s="17"/>
      <c r="DT47" s="17">
        <v>0</v>
      </c>
      <c r="DU47" s="17">
        <v>2.2999999999999998</v>
      </c>
      <c r="DV47" s="17">
        <v>14.4</v>
      </c>
      <c r="DW47" s="17">
        <v>3.1</v>
      </c>
      <c r="DX47" s="17"/>
      <c r="DY47" s="17">
        <v>19.2</v>
      </c>
      <c r="DZ47" s="17">
        <v>9.4</v>
      </c>
      <c r="EA47" s="17">
        <v>19.5</v>
      </c>
      <c r="EB47" s="17">
        <v>20.3</v>
      </c>
      <c r="EC47" s="17">
        <v>19.899999999999999</v>
      </c>
      <c r="ED47" s="17">
        <v>22.2</v>
      </c>
      <c r="EE47" s="17">
        <v>75.8</v>
      </c>
      <c r="EF47" s="17">
        <v>0</v>
      </c>
      <c r="EG47" s="17">
        <v>57.1</v>
      </c>
      <c r="EH47" s="17">
        <v>84.7</v>
      </c>
      <c r="EI47" s="17">
        <v>6.4</v>
      </c>
      <c r="EJ47" s="17">
        <v>2.9</v>
      </c>
      <c r="EK47" s="17">
        <v>21</v>
      </c>
      <c r="EL47" s="17">
        <v>6.9</v>
      </c>
      <c r="EM47" s="17">
        <v>9.1</v>
      </c>
      <c r="EN47" s="17">
        <v>20.399999999999999</v>
      </c>
      <c r="EO47" s="17">
        <v>20.399999999999999</v>
      </c>
      <c r="EP47" s="17">
        <v>20.2</v>
      </c>
      <c r="EQ47" s="17">
        <v>0</v>
      </c>
      <c r="ER47" s="17">
        <v>0</v>
      </c>
      <c r="ES47" s="17">
        <v>0</v>
      </c>
      <c r="ET47" s="17">
        <v>0</v>
      </c>
      <c r="EU47" s="17">
        <v>0.4</v>
      </c>
      <c r="EV47" s="17">
        <v>87.5</v>
      </c>
      <c r="EW47" s="17">
        <v>60.4</v>
      </c>
      <c r="EX47" s="17">
        <v>0</v>
      </c>
      <c r="EY47" s="17">
        <v>0</v>
      </c>
      <c r="EZ47" s="17">
        <v>9.4</v>
      </c>
      <c r="FA47" s="17">
        <v>20.100000000000001</v>
      </c>
      <c r="FB47" s="17">
        <v>9</v>
      </c>
      <c r="FC47" s="17">
        <v>37.6</v>
      </c>
      <c r="FD47" s="17"/>
      <c r="FE47" s="17">
        <v>29.6</v>
      </c>
      <c r="FF47" s="17">
        <v>3.3</v>
      </c>
      <c r="FG47" s="17"/>
      <c r="FH47" s="17"/>
      <c r="FI47" s="17"/>
      <c r="FJ47" s="17">
        <v>7772.16</v>
      </c>
      <c r="FK47" s="15"/>
      <c r="FL47" s="17">
        <v>24.1417</v>
      </c>
      <c r="FM47" s="17">
        <v>7.9530000000000003</v>
      </c>
      <c r="FN47" s="17"/>
      <c r="FO47" s="17">
        <v>13.2</v>
      </c>
      <c r="FP47" s="17"/>
      <c r="FQ47" s="17">
        <v>18.919229999999999</v>
      </c>
      <c r="FR47" s="17">
        <v>11.8</v>
      </c>
      <c r="FS47" s="17">
        <v>16.100000000000001</v>
      </c>
      <c r="FT47" s="17">
        <v>92.113929999999996</v>
      </c>
    </row>
    <row r="48" spans="1:176" ht="24" customHeight="1" x14ac:dyDescent="0.3">
      <c r="A48" s="16" t="s">
        <v>68</v>
      </c>
      <c r="B48" s="16" t="s">
        <v>863</v>
      </c>
      <c r="C48" s="17"/>
      <c r="D48" s="17"/>
      <c r="E48" s="17">
        <v>101.12</v>
      </c>
      <c r="F48" s="17">
        <v>648.1</v>
      </c>
      <c r="G48" s="17">
        <v>216.7</v>
      </c>
      <c r="H48" s="17"/>
      <c r="I48" s="17"/>
      <c r="J48" s="17">
        <v>88.8</v>
      </c>
      <c r="K48" s="17">
        <v>164.3</v>
      </c>
      <c r="L48" s="17"/>
      <c r="M48" s="17"/>
      <c r="N48" s="17">
        <v>156</v>
      </c>
      <c r="O48" s="17">
        <v>155.9</v>
      </c>
      <c r="P48" s="17">
        <v>156.30000000000001</v>
      </c>
      <c r="Q48" s="17">
        <v>252</v>
      </c>
      <c r="R48" s="17">
        <v>208.4</v>
      </c>
      <c r="S48" s="17">
        <v>110.3</v>
      </c>
      <c r="T48" s="17">
        <v>559.6</v>
      </c>
      <c r="U48" s="17"/>
      <c r="V48" s="17"/>
      <c r="W48" s="17"/>
      <c r="X48" s="17"/>
      <c r="Y48" s="17"/>
      <c r="Z48" s="17">
        <v>162.69999999999999</v>
      </c>
      <c r="AA48" s="17">
        <v>6.8</v>
      </c>
      <c r="AB48" s="17">
        <v>3.6</v>
      </c>
      <c r="AC48" s="17">
        <v>22.3</v>
      </c>
      <c r="AD48" s="17">
        <v>6.8</v>
      </c>
      <c r="AE48" s="17">
        <v>13.1</v>
      </c>
      <c r="AF48" s="17">
        <v>130.4</v>
      </c>
      <c r="AG48" s="17">
        <v>6.9</v>
      </c>
      <c r="AH48" s="17"/>
      <c r="AI48" s="17"/>
      <c r="AJ48" s="17"/>
      <c r="AK48" s="17">
        <v>110.8</v>
      </c>
      <c r="AL48" s="17">
        <v>223.2</v>
      </c>
      <c r="AM48" s="17"/>
      <c r="AN48" s="17"/>
      <c r="AO48" s="17"/>
      <c r="AP48" s="17">
        <v>6.4</v>
      </c>
      <c r="AQ48" s="17">
        <v>459.8</v>
      </c>
      <c r="AR48" s="17">
        <v>68</v>
      </c>
      <c r="AS48" s="17">
        <v>148.6</v>
      </c>
      <c r="AT48" s="17">
        <v>42.3</v>
      </c>
      <c r="AU48" s="17">
        <v>18.7</v>
      </c>
      <c r="AV48" s="17">
        <v>19.7</v>
      </c>
      <c r="AW48" s="17">
        <v>88.1</v>
      </c>
      <c r="AX48" s="17">
        <v>179.9</v>
      </c>
      <c r="AY48" s="17">
        <v>180</v>
      </c>
      <c r="AZ48" s="17">
        <v>184.1</v>
      </c>
      <c r="BA48" s="17">
        <v>108.4</v>
      </c>
      <c r="BB48" s="17">
        <v>8.3000000000000007</v>
      </c>
      <c r="BC48" s="17">
        <v>6.3</v>
      </c>
      <c r="BD48" s="17">
        <v>44.9</v>
      </c>
      <c r="BE48" s="17">
        <v>0</v>
      </c>
      <c r="BF48" s="17">
        <v>3.8</v>
      </c>
      <c r="BG48" s="17">
        <v>37.4</v>
      </c>
      <c r="BH48" s="17">
        <v>173.7</v>
      </c>
      <c r="BI48" s="17"/>
      <c r="BJ48" s="17"/>
      <c r="BK48" s="17"/>
      <c r="BL48" s="17">
        <v>47.4</v>
      </c>
      <c r="BM48" s="17"/>
      <c r="BN48" s="17"/>
      <c r="BO48" s="17"/>
      <c r="BP48" s="17">
        <v>87.5</v>
      </c>
      <c r="BQ48" s="17">
        <v>175.2</v>
      </c>
      <c r="BR48" s="17">
        <v>0</v>
      </c>
      <c r="BS48" s="17">
        <v>200</v>
      </c>
      <c r="BT48" s="17">
        <v>88.6</v>
      </c>
      <c r="BU48" s="17">
        <v>77</v>
      </c>
      <c r="BV48" s="17"/>
      <c r="BW48" s="17"/>
      <c r="BX48" s="17"/>
      <c r="BY48" s="17"/>
      <c r="BZ48" s="17"/>
      <c r="CA48" s="17"/>
      <c r="CB48" s="17"/>
      <c r="CC48" s="17">
        <v>4.5999999999999996</v>
      </c>
      <c r="CD48" s="17">
        <v>225.3</v>
      </c>
      <c r="CE48" s="17">
        <v>131.69999999999999</v>
      </c>
      <c r="CF48" s="17">
        <v>62</v>
      </c>
      <c r="CG48" s="17">
        <v>80.5</v>
      </c>
      <c r="CH48" s="17">
        <v>18.899999999999999</v>
      </c>
      <c r="CI48" s="17"/>
      <c r="CJ48" s="17">
        <v>0</v>
      </c>
      <c r="CK48" s="17"/>
      <c r="CL48" s="17"/>
      <c r="CM48" s="17">
        <v>148.1</v>
      </c>
      <c r="CN48" s="17">
        <v>68.5</v>
      </c>
      <c r="CO48" s="17">
        <v>187.3</v>
      </c>
      <c r="CP48" s="17"/>
      <c r="CQ48" s="17"/>
      <c r="CR48" s="17"/>
      <c r="CS48" s="17"/>
      <c r="CT48" s="17"/>
      <c r="CU48" s="17"/>
      <c r="CV48" s="17"/>
      <c r="CW48" s="17">
        <v>96.7</v>
      </c>
      <c r="CX48" s="17">
        <v>0</v>
      </c>
      <c r="CY48" s="17">
        <v>0</v>
      </c>
      <c r="CZ48" s="17">
        <v>0</v>
      </c>
      <c r="DA48" s="17">
        <v>20</v>
      </c>
      <c r="DB48" s="17">
        <v>9.9</v>
      </c>
      <c r="DC48" s="17">
        <v>5.6</v>
      </c>
      <c r="DD48" s="17">
        <v>1.2</v>
      </c>
      <c r="DE48" s="17">
        <v>3.3</v>
      </c>
      <c r="DF48" s="17">
        <v>5</v>
      </c>
      <c r="DG48" s="17">
        <v>20.3</v>
      </c>
      <c r="DH48" s="17">
        <v>20</v>
      </c>
      <c r="DI48" s="17">
        <v>18.8</v>
      </c>
      <c r="DJ48" s="17">
        <v>0</v>
      </c>
      <c r="DK48" s="17">
        <v>0</v>
      </c>
      <c r="DL48" s="17">
        <v>0</v>
      </c>
      <c r="DM48" s="17">
        <v>0</v>
      </c>
      <c r="DN48" s="17">
        <v>0</v>
      </c>
      <c r="DO48" s="17">
        <v>0</v>
      </c>
      <c r="DP48" s="17"/>
      <c r="DQ48" s="17"/>
      <c r="DR48" s="17">
        <v>2.2000000000000002</v>
      </c>
      <c r="DS48" s="17"/>
      <c r="DT48" s="17">
        <v>0</v>
      </c>
      <c r="DU48" s="17">
        <v>2.4</v>
      </c>
      <c r="DV48" s="17">
        <v>14.3</v>
      </c>
      <c r="DW48" s="17">
        <v>3.1</v>
      </c>
      <c r="DX48" s="17"/>
      <c r="DY48" s="17">
        <v>19.2</v>
      </c>
      <c r="DZ48" s="17">
        <v>9.6</v>
      </c>
      <c r="EA48" s="17">
        <v>19.100000000000001</v>
      </c>
      <c r="EB48" s="17">
        <v>20.2</v>
      </c>
      <c r="EC48" s="17">
        <v>19.899999999999999</v>
      </c>
      <c r="ED48" s="17">
        <v>17.399999999999999</v>
      </c>
      <c r="EE48" s="17">
        <v>69.400000000000006</v>
      </c>
      <c r="EF48" s="17">
        <v>0</v>
      </c>
      <c r="EG48" s="17">
        <v>32.200000000000003</v>
      </c>
      <c r="EH48" s="17">
        <v>63.7</v>
      </c>
      <c r="EI48" s="17">
        <v>3.2</v>
      </c>
      <c r="EJ48" s="17">
        <v>0.7</v>
      </c>
      <c r="EK48" s="17">
        <v>21</v>
      </c>
      <c r="EL48" s="17">
        <v>6.9</v>
      </c>
      <c r="EM48" s="17">
        <v>9.1</v>
      </c>
      <c r="EN48" s="17">
        <v>20.399999999999999</v>
      </c>
      <c r="EO48" s="17">
        <v>20.399999999999999</v>
      </c>
      <c r="EP48" s="17">
        <v>20.2</v>
      </c>
      <c r="EQ48" s="17">
        <v>0</v>
      </c>
      <c r="ER48" s="17">
        <v>0</v>
      </c>
      <c r="ES48" s="17">
        <v>0</v>
      </c>
      <c r="ET48" s="17">
        <v>0</v>
      </c>
      <c r="EU48" s="17">
        <v>0.4</v>
      </c>
      <c r="EV48" s="17">
        <v>85.1</v>
      </c>
      <c r="EW48" s="17">
        <v>61.2</v>
      </c>
      <c r="EX48" s="17">
        <v>0</v>
      </c>
      <c r="EY48" s="17">
        <v>0</v>
      </c>
      <c r="EZ48" s="17">
        <v>9.4</v>
      </c>
      <c r="FA48" s="17">
        <v>20</v>
      </c>
      <c r="FB48" s="17">
        <v>9</v>
      </c>
      <c r="FC48" s="17">
        <v>37.4</v>
      </c>
      <c r="FD48" s="17"/>
      <c r="FE48" s="17">
        <v>29.6</v>
      </c>
      <c r="FF48" s="17">
        <v>3.2</v>
      </c>
      <c r="FG48" s="17"/>
      <c r="FH48" s="17"/>
      <c r="FI48" s="17"/>
      <c r="FJ48" s="17">
        <v>7735.82</v>
      </c>
      <c r="FK48" s="15"/>
      <c r="FL48" s="17">
        <v>24.142320000000002</v>
      </c>
      <c r="FM48" s="17">
        <v>7.96</v>
      </c>
      <c r="FN48" s="17"/>
      <c r="FO48" s="17">
        <v>13.2</v>
      </c>
      <c r="FP48" s="17"/>
      <c r="FQ48" s="17">
        <v>18.91724</v>
      </c>
      <c r="FR48" s="17">
        <v>11.9</v>
      </c>
      <c r="FS48" s="17">
        <v>16.100000000000001</v>
      </c>
      <c r="FT48" s="17">
        <v>92.219560000000001</v>
      </c>
    </row>
    <row r="49" spans="1:176" ht="24" customHeight="1" x14ac:dyDescent="0.3">
      <c r="A49" s="16" t="s">
        <v>68</v>
      </c>
      <c r="B49" s="16" t="s">
        <v>864</v>
      </c>
      <c r="C49" s="17"/>
      <c r="D49" s="17"/>
      <c r="E49" s="17">
        <v>101.36</v>
      </c>
      <c r="F49" s="17">
        <v>647.5</v>
      </c>
      <c r="G49" s="17">
        <v>216.1</v>
      </c>
      <c r="H49" s="17"/>
      <c r="I49" s="17"/>
      <c r="J49" s="17">
        <v>89.9</v>
      </c>
      <c r="K49" s="17">
        <v>164.4</v>
      </c>
      <c r="L49" s="17"/>
      <c r="M49" s="17"/>
      <c r="N49" s="17">
        <v>157.5</v>
      </c>
      <c r="O49" s="17">
        <v>157.69999999999999</v>
      </c>
      <c r="P49" s="17">
        <v>157.6</v>
      </c>
      <c r="Q49" s="17">
        <v>253</v>
      </c>
      <c r="R49" s="17">
        <v>207.7</v>
      </c>
      <c r="S49" s="17">
        <v>110.3</v>
      </c>
      <c r="T49" s="17">
        <v>560.6</v>
      </c>
      <c r="U49" s="17"/>
      <c r="V49" s="17"/>
      <c r="W49" s="17"/>
      <c r="X49" s="17"/>
      <c r="Y49" s="17"/>
      <c r="Z49" s="17">
        <v>166.6</v>
      </c>
      <c r="AA49" s="17">
        <v>6.8</v>
      </c>
      <c r="AB49" s="17">
        <v>3.7</v>
      </c>
      <c r="AC49" s="17">
        <v>22.1</v>
      </c>
      <c r="AD49" s="17">
        <v>6.8</v>
      </c>
      <c r="AE49" s="17">
        <v>15.2</v>
      </c>
      <c r="AF49" s="17">
        <v>130.69999999999999</v>
      </c>
      <c r="AG49" s="17">
        <v>7.4</v>
      </c>
      <c r="AH49" s="17"/>
      <c r="AI49" s="17"/>
      <c r="AJ49" s="17"/>
      <c r="AK49" s="17">
        <v>110.8</v>
      </c>
      <c r="AL49" s="17">
        <v>223.2</v>
      </c>
      <c r="AM49" s="17"/>
      <c r="AN49" s="17"/>
      <c r="AO49" s="17"/>
      <c r="AP49" s="17">
        <v>6.4</v>
      </c>
      <c r="AQ49" s="17">
        <v>458.2</v>
      </c>
      <c r="AR49" s="17">
        <v>68</v>
      </c>
      <c r="AS49" s="17">
        <v>148.9</v>
      </c>
      <c r="AT49" s="17">
        <v>42.4</v>
      </c>
      <c r="AU49" s="17">
        <v>18.7</v>
      </c>
      <c r="AV49" s="17">
        <v>19.7</v>
      </c>
      <c r="AW49" s="17">
        <v>90.6</v>
      </c>
      <c r="AX49" s="17">
        <v>180</v>
      </c>
      <c r="AY49" s="17">
        <v>180.5</v>
      </c>
      <c r="AZ49" s="17">
        <v>183.6</v>
      </c>
      <c r="BA49" s="17">
        <v>108.7</v>
      </c>
      <c r="BB49" s="17">
        <v>8.4</v>
      </c>
      <c r="BC49" s="17">
        <v>6.3</v>
      </c>
      <c r="BD49" s="17">
        <v>45.8</v>
      </c>
      <c r="BE49" s="17">
        <v>0</v>
      </c>
      <c r="BF49" s="17">
        <v>3.8</v>
      </c>
      <c r="BG49" s="17">
        <v>37.700000000000003</v>
      </c>
      <c r="BH49" s="17">
        <v>174</v>
      </c>
      <c r="BI49" s="17"/>
      <c r="BJ49" s="17"/>
      <c r="BK49" s="17"/>
      <c r="BL49" s="17">
        <v>47.3</v>
      </c>
      <c r="BM49" s="17"/>
      <c r="BN49" s="17"/>
      <c r="BO49" s="17"/>
      <c r="BP49" s="17">
        <v>87.7</v>
      </c>
      <c r="BQ49" s="17">
        <v>175.6</v>
      </c>
      <c r="BR49" s="17">
        <v>0</v>
      </c>
      <c r="BS49" s="17">
        <v>200</v>
      </c>
      <c r="BT49" s="17">
        <v>89.2</v>
      </c>
      <c r="BU49" s="17">
        <v>76.099999999999994</v>
      </c>
      <c r="BV49" s="17"/>
      <c r="BW49" s="17"/>
      <c r="BX49" s="17"/>
      <c r="BY49" s="17"/>
      <c r="BZ49" s="17"/>
      <c r="CA49" s="17"/>
      <c r="CB49" s="17"/>
      <c r="CC49" s="17">
        <v>4.5999999999999996</v>
      </c>
      <c r="CD49" s="17">
        <v>221.6</v>
      </c>
      <c r="CE49" s="17">
        <v>132.19999999999999</v>
      </c>
      <c r="CF49" s="17">
        <v>65.099999999999994</v>
      </c>
      <c r="CG49" s="17">
        <v>80.2</v>
      </c>
      <c r="CH49" s="17">
        <v>19</v>
      </c>
      <c r="CI49" s="17"/>
      <c r="CJ49" s="17">
        <v>0</v>
      </c>
      <c r="CK49" s="17"/>
      <c r="CL49" s="17"/>
      <c r="CM49" s="17">
        <v>147.69999999999999</v>
      </c>
      <c r="CN49" s="17">
        <v>68.099999999999994</v>
      </c>
      <c r="CO49" s="17">
        <v>187.5</v>
      </c>
      <c r="CP49" s="17"/>
      <c r="CQ49" s="17"/>
      <c r="CR49" s="17"/>
      <c r="CS49" s="17"/>
      <c r="CT49" s="17"/>
      <c r="CU49" s="17"/>
      <c r="CV49" s="17"/>
      <c r="CW49" s="17">
        <v>98.1</v>
      </c>
      <c r="CX49" s="17">
        <v>0</v>
      </c>
      <c r="CY49" s="17">
        <v>0</v>
      </c>
      <c r="CZ49" s="17">
        <v>0</v>
      </c>
      <c r="DA49" s="17">
        <v>20</v>
      </c>
      <c r="DB49" s="17">
        <v>9.9</v>
      </c>
      <c r="DC49" s="17">
        <v>5.4</v>
      </c>
      <c r="DD49" s="17">
        <v>1.2</v>
      </c>
      <c r="DE49" s="17">
        <v>3.3</v>
      </c>
      <c r="DF49" s="17">
        <v>5</v>
      </c>
      <c r="DG49" s="17">
        <v>20.2</v>
      </c>
      <c r="DH49" s="17">
        <v>20</v>
      </c>
      <c r="DI49" s="17">
        <v>18.8</v>
      </c>
      <c r="DJ49" s="17">
        <v>0</v>
      </c>
      <c r="DK49" s="17">
        <v>0</v>
      </c>
      <c r="DL49" s="17">
        <v>0</v>
      </c>
      <c r="DM49" s="17">
        <v>0</v>
      </c>
      <c r="DN49" s="17">
        <v>17.8</v>
      </c>
      <c r="DO49" s="17">
        <v>0</v>
      </c>
      <c r="DP49" s="17"/>
      <c r="DQ49" s="17"/>
      <c r="DR49" s="17">
        <v>2.2000000000000002</v>
      </c>
      <c r="DS49" s="17"/>
      <c r="DT49" s="17">
        <v>0</v>
      </c>
      <c r="DU49" s="17">
        <v>2.4</v>
      </c>
      <c r="DV49" s="17">
        <v>14.4</v>
      </c>
      <c r="DW49" s="17">
        <v>3.1</v>
      </c>
      <c r="DX49" s="17"/>
      <c r="DY49" s="17">
        <v>19.2</v>
      </c>
      <c r="DZ49" s="17">
        <v>9.6999999999999993</v>
      </c>
      <c r="EA49" s="17">
        <v>18.399999999999999</v>
      </c>
      <c r="EB49" s="17">
        <v>20.2</v>
      </c>
      <c r="EC49" s="17">
        <v>20</v>
      </c>
      <c r="ED49" s="17">
        <v>19.3</v>
      </c>
      <c r="EE49" s="17">
        <v>60.1</v>
      </c>
      <c r="EF49" s="17">
        <v>0</v>
      </c>
      <c r="EG49" s="17">
        <v>36.799999999999997</v>
      </c>
      <c r="EH49" s="17">
        <v>55.4</v>
      </c>
      <c r="EI49" s="17">
        <v>3.8</v>
      </c>
      <c r="EJ49" s="17">
        <v>2.1</v>
      </c>
      <c r="EK49" s="17">
        <v>21</v>
      </c>
      <c r="EL49" s="17">
        <v>6.9</v>
      </c>
      <c r="EM49" s="17">
        <v>9.1</v>
      </c>
      <c r="EN49" s="17">
        <v>20.399999999999999</v>
      </c>
      <c r="EO49" s="17">
        <v>20.399999999999999</v>
      </c>
      <c r="EP49" s="17">
        <v>20.2</v>
      </c>
      <c r="EQ49" s="17">
        <v>0</v>
      </c>
      <c r="ER49" s="17">
        <v>0</v>
      </c>
      <c r="ES49" s="17">
        <v>0</v>
      </c>
      <c r="ET49" s="17">
        <v>0</v>
      </c>
      <c r="EU49" s="17">
        <v>0.4</v>
      </c>
      <c r="EV49" s="17">
        <v>51.3</v>
      </c>
      <c r="EW49" s="17">
        <v>43</v>
      </c>
      <c r="EX49" s="17">
        <v>0</v>
      </c>
      <c r="EY49" s="17">
        <v>0</v>
      </c>
      <c r="EZ49" s="17">
        <v>9.4</v>
      </c>
      <c r="FA49" s="17">
        <v>20</v>
      </c>
      <c r="FB49" s="17">
        <v>8.9</v>
      </c>
      <c r="FC49" s="17">
        <v>37.6</v>
      </c>
      <c r="FD49" s="17"/>
      <c r="FE49" s="17">
        <v>29.6</v>
      </c>
      <c r="FF49" s="17">
        <v>3.3</v>
      </c>
      <c r="FG49" s="17"/>
      <c r="FH49" s="17"/>
      <c r="FI49" s="17"/>
      <c r="FJ49" s="17">
        <v>7708.86</v>
      </c>
      <c r="FK49" s="15"/>
      <c r="FL49" s="17">
        <v>24.142859999999999</v>
      </c>
      <c r="FM49" s="17">
        <v>7.9640000000000004</v>
      </c>
      <c r="FN49" s="17"/>
      <c r="FO49" s="17">
        <v>13.2</v>
      </c>
      <c r="FP49" s="17"/>
      <c r="FQ49" s="17">
        <v>18.91686</v>
      </c>
      <c r="FR49" s="17">
        <v>11.7</v>
      </c>
      <c r="FS49" s="17">
        <v>16.2</v>
      </c>
      <c r="FT49" s="17">
        <v>92.123720000000006</v>
      </c>
    </row>
    <row r="50" spans="1:176" ht="24" customHeight="1" x14ac:dyDescent="0.3">
      <c r="A50" s="18" t="s">
        <v>68</v>
      </c>
      <c r="B50" s="18" t="s">
        <v>865</v>
      </c>
      <c r="C50" s="19"/>
      <c r="D50" s="19"/>
      <c r="E50" s="19">
        <v>101.07</v>
      </c>
      <c r="F50" s="19">
        <v>646.29999999999995</v>
      </c>
      <c r="G50" s="19">
        <v>216.3</v>
      </c>
      <c r="H50" s="19"/>
      <c r="I50" s="19"/>
      <c r="J50" s="19">
        <v>90</v>
      </c>
      <c r="K50" s="19">
        <v>172.3</v>
      </c>
      <c r="L50" s="19"/>
      <c r="M50" s="19"/>
      <c r="N50" s="19">
        <v>166.8</v>
      </c>
      <c r="O50" s="19">
        <v>167.3</v>
      </c>
      <c r="P50" s="19">
        <v>166.7</v>
      </c>
      <c r="Q50" s="19">
        <v>261.7</v>
      </c>
      <c r="R50" s="19">
        <v>209.4</v>
      </c>
      <c r="S50" s="19">
        <v>110.2</v>
      </c>
      <c r="T50" s="19">
        <v>561.20000000000005</v>
      </c>
      <c r="U50" s="19"/>
      <c r="V50" s="19"/>
      <c r="W50" s="19"/>
      <c r="X50" s="19"/>
      <c r="Y50" s="19"/>
      <c r="Z50" s="19">
        <v>164.9</v>
      </c>
      <c r="AA50" s="19">
        <v>6.7</v>
      </c>
      <c r="AB50" s="19">
        <v>3.7</v>
      </c>
      <c r="AC50" s="19">
        <v>22.2</v>
      </c>
      <c r="AD50" s="19">
        <v>6.8</v>
      </c>
      <c r="AE50" s="19">
        <v>15.3</v>
      </c>
      <c r="AF50" s="19">
        <v>130.6</v>
      </c>
      <c r="AG50" s="19">
        <v>8.1</v>
      </c>
      <c r="AH50" s="19"/>
      <c r="AI50" s="19"/>
      <c r="AJ50" s="19"/>
      <c r="AK50" s="19">
        <v>110.5</v>
      </c>
      <c r="AL50" s="19">
        <v>223.3</v>
      </c>
      <c r="AM50" s="19"/>
      <c r="AN50" s="19"/>
      <c r="AO50" s="19"/>
      <c r="AP50" s="19">
        <v>6.4</v>
      </c>
      <c r="AQ50" s="19">
        <v>456</v>
      </c>
      <c r="AR50" s="19">
        <v>68.3</v>
      </c>
      <c r="AS50" s="19">
        <v>148.1</v>
      </c>
      <c r="AT50" s="19">
        <v>42.3</v>
      </c>
      <c r="AU50" s="19">
        <v>18.7</v>
      </c>
      <c r="AV50" s="19">
        <v>19.7</v>
      </c>
      <c r="AW50" s="19">
        <v>89.7</v>
      </c>
      <c r="AX50" s="19">
        <v>178.9</v>
      </c>
      <c r="AY50" s="19">
        <v>179.9</v>
      </c>
      <c r="AZ50" s="19">
        <v>183.4</v>
      </c>
      <c r="BA50" s="19">
        <v>108.7</v>
      </c>
      <c r="BB50" s="19">
        <v>8.5</v>
      </c>
      <c r="BC50" s="19">
        <v>6.3</v>
      </c>
      <c r="BD50" s="19">
        <v>45.7</v>
      </c>
      <c r="BE50" s="19">
        <v>0</v>
      </c>
      <c r="BF50" s="19">
        <v>3.8</v>
      </c>
      <c r="BG50" s="19">
        <v>37.5</v>
      </c>
      <c r="BH50" s="19">
        <v>173.2</v>
      </c>
      <c r="BI50" s="19"/>
      <c r="BJ50" s="19"/>
      <c r="BK50" s="19"/>
      <c r="BL50" s="19">
        <v>47.2</v>
      </c>
      <c r="BM50" s="19"/>
      <c r="BN50" s="19"/>
      <c r="BO50" s="19"/>
      <c r="BP50" s="19">
        <v>87.6</v>
      </c>
      <c r="BQ50" s="19">
        <v>176</v>
      </c>
      <c r="BR50" s="19">
        <v>0</v>
      </c>
      <c r="BS50" s="19">
        <v>200</v>
      </c>
      <c r="BT50" s="19">
        <v>88.3</v>
      </c>
      <c r="BU50" s="19">
        <v>75.7</v>
      </c>
      <c r="BV50" s="19"/>
      <c r="BW50" s="19"/>
      <c r="BX50" s="19"/>
      <c r="BY50" s="19"/>
      <c r="BZ50" s="19"/>
      <c r="CA50" s="19"/>
      <c r="CB50" s="19"/>
      <c r="CC50" s="19">
        <v>4.5999999999999996</v>
      </c>
      <c r="CD50" s="19">
        <v>226.7</v>
      </c>
      <c r="CE50" s="19">
        <v>131.5</v>
      </c>
      <c r="CF50" s="19">
        <v>64.900000000000006</v>
      </c>
      <c r="CG50" s="19">
        <v>80.3</v>
      </c>
      <c r="CH50" s="19">
        <v>18.8</v>
      </c>
      <c r="CI50" s="19"/>
      <c r="CJ50" s="19">
        <v>0</v>
      </c>
      <c r="CK50" s="19"/>
      <c r="CL50" s="19"/>
      <c r="CM50" s="19">
        <v>147.6</v>
      </c>
      <c r="CN50" s="19">
        <v>68.099999999999994</v>
      </c>
      <c r="CO50" s="19">
        <v>187.7</v>
      </c>
      <c r="CP50" s="19"/>
      <c r="CQ50" s="19"/>
      <c r="CR50" s="19"/>
      <c r="CS50" s="19"/>
      <c r="CT50" s="19"/>
      <c r="CU50" s="19"/>
      <c r="CV50" s="19"/>
      <c r="CW50" s="19">
        <v>100.5</v>
      </c>
      <c r="CX50" s="19">
        <v>0</v>
      </c>
      <c r="CY50" s="19">
        <v>0</v>
      </c>
      <c r="CZ50" s="19">
        <v>0</v>
      </c>
      <c r="DA50" s="19">
        <v>20</v>
      </c>
      <c r="DB50" s="19">
        <v>9.9</v>
      </c>
      <c r="DC50" s="19">
        <v>5.5</v>
      </c>
      <c r="DD50" s="19">
        <v>1.2</v>
      </c>
      <c r="DE50" s="19">
        <v>3.3</v>
      </c>
      <c r="DF50" s="19">
        <v>5</v>
      </c>
      <c r="DG50" s="19">
        <v>20.100000000000001</v>
      </c>
      <c r="DH50" s="19">
        <v>20</v>
      </c>
      <c r="DI50" s="19">
        <v>18.8</v>
      </c>
      <c r="DJ50" s="19">
        <v>0</v>
      </c>
      <c r="DK50" s="19">
        <v>0</v>
      </c>
      <c r="DL50" s="19">
        <v>0</v>
      </c>
      <c r="DM50" s="19">
        <v>0</v>
      </c>
      <c r="DN50" s="19">
        <v>19.3</v>
      </c>
      <c r="DO50" s="19">
        <v>0</v>
      </c>
      <c r="DP50" s="19"/>
      <c r="DQ50" s="19"/>
      <c r="DR50" s="19">
        <v>2.2000000000000002</v>
      </c>
      <c r="DS50" s="19"/>
      <c r="DT50" s="19">
        <v>0</v>
      </c>
      <c r="DU50" s="19">
        <v>2.4</v>
      </c>
      <c r="DV50" s="19">
        <v>14.4</v>
      </c>
      <c r="DW50" s="19">
        <v>3.1</v>
      </c>
      <c r="DX50" s="19"/>
      <c r="DY50" s="19">
        <v>19.600000000000001</v>
      </c>
      <c r="DZ50" s="19">
        <v>9.6999999999999993</v>
      </c>
      <c r="EA50" s="19">
        <v>17.600000000000001</v>
      </c>
      <c r="EB50" s="19">
        <v>20.2</v>
      </c>
      <c r="EC50" s="19">
        <v>20</v>
      </c>
      <c r="ED50" s="19">
        <v>19.8</v>
      </c>
      <c r="EE50" s="19">
        <v>47.4</v>
      </c>
      <c r="EF50" s="19">
        <v>0</v>
      </c>
      <c r="EG50" s="19">
        <v>40.799999999999997</v>
      </c>
      <c r="EH50" s="19">
        <v>62.6</v>
      </c>
      <c r="EI50" s="19">
        <v>3.8</v>
      </c>
      <c r="EJ50" s="19">
        <v>4</v>
      </c>
      <c r="EK50" s="19">
        <v>21</v>
      </c>
      <c r="EL50" s="19">
        <v>7.1</v>
      </c>
      <c r="EM50" s="19">
        <v>9</v>
      </c>
      <c r="EN50" s="19">
        <v>20.399999999999999</v>
      </c>
      <c r="EO50" s="19">
        <v>20.399999999999999</v>
      </c>
      <c r="EP50" s="19">
        <v>20.2</v>
      </c>
      <c r="EQ50" s="19">
        <v>0.3</v>
      </c>
      <c r="ER50" s="19">
        <v>0</v>
      </c>
      <c r="ES50" s="19">
        <v>0</v>
      </c>
      <c r="ET50" s="19">
        <v>0</v>
      </c>
      <c r="EU50" s="19">
        <v>0.4</v>
      </c>
      <c r="EV50" s="19">
        <v>20.8</v>
      </c>
      <c r="EW50" s="19">
        <v>10.3</v>
      </c>
      <c r="EX50" s="19">
        <v>0</v>
      </c>
      <c r="EY50" s="19">
        <v>0</v>
      </c>
      <c r="EZ50" s="19">
        <v>9.4</v>
      </c>
      <c r="FA50" s="19">
        <v>20</v>
      </c>
      <c r="FB50" s="19">
        <v>9</v>
      </c>
      <c r="FC50" s="19">
        <v>37.5</v>
      </c>
      <c r="FD50" s="19"/>
      <c r="FE50" s="19">
        <v>29.6</v>
      </c>
      <c r="FF50" s="19">
        <v>3.2</v>
      </c>
      <c r="FG50" s="19"/>
      <c r="FH50" s="19"/>
      <c r="FI50" s="19"/>
      <c r="FJ50" s="19">
        <v>7691.27</v>
      </c>
      <c r="FK50" s="15"/>
      <c r="FL50" s="19">
        <v>24.14113</v>
      </c>
      <c r="FM50" s="19">
        <v>7.9619999999999997</v>
      </c>
      <c r="FN50" s="19"/>
      <c r="FO50" s="19">
        <v>13.2</v>
      </c>
      <c r="FP50" s="19"/>
      <c r="FQ50" s="19">
        <v>18.916340000000002</v>
      </c>
      <c r="FR50" s="19">
        <v>11.7</v>
      </c>
      <c r="FS50" s="19">
        <v>16.100000000000001</v>
      </c>
      <c r="FT50" s="19">
        <v>92.019469999999998</v>
      </c>
    </row>
    <row r="51" spans="1:176" ht="24" customHeight="1" x14ac:dyDescent="0.3">
      <c r="A51" s="13" t="s">
        <v>68</v>
      </c>
      <c r="B51" s="13" t="s">
        <v>866</v>
      </c>
      <c r="C51" s="14"/>
      <c r="D51" s="14"/>
      <c r="E51" s="14">
        <v>100.11</v>
      </c>
      <c r="F51" s="14">
        <v>647.1</v>
      </c>
      <c r="G51" s="14">
        <v>216.3</v>
      </c>
      <c r="H51" s="14"/>
      <c r="I51" s="14"/>
      <c r="J51" s="14">
        <v>89.9</v>
      </c>
      <c r="K51" s="14">
        <v>232.1</v>
      </c>
      <c r="L51" s="14"/>
      <c r="M51" s="14"/>
      <c r="N51" s="14">
        <v>165.9</v>
      </c>
      <c r="O51" s="14">
        <v>165.6</v>
      </c>
      <c r="P51" s="14">
        <v>165.9</v>
      </c>
      <c r="Q51" s="14">
        <v>263.5</v>
      </c>
      <c r="R51" s="14">
        <v>208.2</v>
      </c>
      <c r="S51" s="14">
        <v>110.5</v>
      </c>
      <c r="T51" s="14">
        <v>559</v>
      </c>
      <c r="U51" s="14"/>
      <c r="V51" s="14"/>
      <c r="W51" s="14"/>
      <c r="X51" s="14"/>
      <c r="Y51" s="14"/>
      <c r="Z51" s="14">
        <v>165.5</v>
      </c>
      <c r="AA51" s="14">
        <v>6.9</v>
      </c>
      <c r="AB51" s="14">
        <v>3.6</v>
      </c>
      <c r="AC51" s="14">
        <v>22.1</v>
      </c>
      <c r="AD51" s="14">
        <v>6.8</v>
      </c>
      <c r="AE51" s="14">
        <v>15.3</v>
      </c>
      <c r="AF51" s="14">
        <v>90.2</v>
      </c>
      <c r="AG51" s="14">
        <v>8.1</v>
      </c>
      <c r="AH51" s="14"/>
      <c r="AI51" s="14"/>
      <c r="AJ51" s="14"/>
      <c r="AK51" s="14">
        <v>110.9</v>
      </c>
      <c r="AL51" s="14">
        <v>223.6</v>
      </c>
      <c r="AM51" s="14"/>
      <c r="AN51" s="14"/>
      <c r="AO51" s="14"/>
      <c r="AP51" s="14">
        <v>6.4</v>
      </c>
      <c r="AQ51" s="14">
        <v>460.7</v>
      </c>
      <c r="AR51" s="14">
        <v>69</v>
      </c>
      <c r="AS51" s="14">
        <v>148.1</v>
      </c>
      <c r="AT51" s="14">
        <v>42.3</v>
      </c>
      <c r="AU51" s="14">
        <v>18.7</v>
      </c>
      <c r="AV51" s="14">
        <v>19.7</v>
      </c>
      <c r="AW51" s="14">
        <v>90.6</v>
      </c>
      <c r="AX51" s="14">
        <v>180.6</v>
      </c>
      <c r="AY51" s="14">
        <v>181</v>
      </c>
      <c r="AZ51" s="14">
        <v>183.3</v>
      </c>
      <c r="BA51" s="14">
        <v>108.5</v>
      </c>
      <c r="BB51" s="14">
        <v>8.5</v>
      </c>
      <c r="BC51" s="14">
        <v>6.3</v>
      </c>
      <c r="BD51" s="14">
        <v>45.8</v>
      </c>
      <c r="BE51" s="14">
        <v>0</v>
      </c>
      <c r="BF51" s="14">
        <v>3.8</v>
      </c>
      <c r="BG51" s="14">
        <v>37.9</v>
      </c>
      <c r="BH51" s="14">
        <v>174.4</v>
      </c>
      <c r="BI51" s="14"/>
      <c r="BJ51" s="14"/>
      <c r="BK51" s="14"/>
      <c r="BL51" s="14">
        <v>47.2</v>
      </c>
      <c r="BM51" s="14"/>
      <c r="BN51" s="14"/>
      <c r="BO51" s="14"/>
      <c r="BP51" s="14">
        <v>87.7</v>
      </c>
      <c r="BQ51" s="14">
        <v>176.2</v>
      </c>
      <c r="BR51" s="14">
        <v>0</v>
      </c>
      <c r="BS51" s="14">
        <v>200</v>
      </c>
      <c r="BT51" s="14">
        <v>88.4</v>
      </c>
      <c r="BU51" s="14">
        <v>75.7</v>
      </c>
      <c r="BV51" s="14"/>
      <c r="BW51" s="14"/>
      <c r="BX51" s="14"/>
      <c r="BY51" s="14"/>
      <c r="BZ51" s="14"/>
      <c r="CA51" s="14"/>
      <c r="CB51" s="14"/>
      <c r="CC51" s="14">
        <v>4.5999999999999996</v>
      </c>
      <c r="CD51" s="14">
        <v>221.6</v>
      </c>
      <c r="CE51" s="14">
        <v>132.19999999999999</v>
      </c>
      <c r="CF51" s="14">
        <v>65.2</v>
      </c>
      <c r="CG51" s="14">
        <v>80.5</v>
      </c>
      <c r="CH51" s="14">
        <v>19.100000000000001</v>
      </c>
      <c r="CI51" s="14"/>
      <c r="CJ51" s="14">
        <v>0</v>
      </c>
      <c r="CK51" s="14"/>
      <c r="CL51" s="14"/>
      <c r="CM51" s="14">
        <v>147.69999999999999</v>
      </c>
      <c r="CN51" s="14">
        <v>67.7</v>
      </c>
      <c r="CO51" s="14">
        <v>187.8</v>
      </c>
      <c r="CP51" s="14"/>
      <c r="CQ51" s="14"/>
      <c r="CR51" s="14"/>
      <c r="CS51" s="14"/>
      <c r="CT51" s="14"/>
      <c r="CU51" s="14"/>
      <c r="CV51" s="14"/>
      <c r="CW51" s="14">
        <v>93.3</v>
      </c>
      <c r="CX51" s="14">
        <v>0</v>
      </c>
      <c r="CY51" s="14">
        <v>0</v>
      </c>
      <c r="CZ51" s="14">
        <v>0</v>
      </c>
      <c r="DA51" s="14">
        <v>20</v>
      </c>
      <c r="DB51" s="14">
        <v>9.9</v>
      </c>
      <c r="DC51" s="14">
        <v>5.5</v>
      </c>
      <c r="DD51" s="14">
        <v>1.2</v>
      </c>
      <c r="DE51" s="14">
        <v>3.3</v>
      </c>
      <c r="DF51" s="14">
        <v>5.0999999999999996</v>
      </c>
      <c r="DG51" s="14">
        <v>20.399999999999999</v>
      </c>
      <c r="DH51" s="14">
        <v>20</v>
      </c>
      <c r="DI51" s="14">
        <v>18.8</v>
      </c>
      <c r="DJ51" s="14">
        <v>0</v>
      </c>
      <c r="DK51" s="14">
        <v>0</v>
      </c>
      <c r="DL51" s="14">
        <v>0</v>
      </c>
      <c r="DM51" s="14">
        <v>0</v>
      </c>
      <c r="DN51" s="14">
        <v>16.5</v>
      </c>
      <c r="DO51" s="14">
        <v>24.5</v>
      </c>
      <c r="DP51" s="14"/>
      <c r="DQ51" s="14"/>
      <c r="DR51" s="14">
        <v>2.2000000000000002</v>
      </c>
      <c r="DS51" s="14"/>
      <c r="DT51" s="14">
        <v>0</v>
      </c>
      <c r="DU51" s="14">
        <v>2.4</v>
      </c>
      <c r="DV51" s="14">
        <v>14.4</v>
      </c>
      <c r="DW51" s="14">
        <v>3.1</v>
      </c>
      <c r="DX51" s="14"/>
      <c r="DY51" s="14">
        <v>19.600000000000001</v>
      </c>
      <c r="DZ51" s="14">
        <v>9.6999999999999993</v>
      </c>
      <c r="EA51" s="14">
        <v>17.899999999999999</v>
      </c>
      <c r="EB51" s="14">
        <v>20.2</v>
      </c>
      <c r="EC51" s="14">
        <v>20</v>
      </c>
      <c r="ED51" s="14">
        <v>19.600000000000001</v>
      </c>
      <c r="EE51" s="14">
        <v>42.6</v>
      </c>
      <c r="EF51" s="14">
        <v>0</v>
      </c>
      <c r="EG51" s="14">
        <v>37.799999999999997</v>
      </c>
      <c r="EH51" s="14">
        <v>64.2</v>
      </c>
      <c r="EI51" s="14">
        <v>3.7</v>
      </c>
      <c r="EJ51" s="14">
        <v>1.2</v>
      </c>
      <c r="EK51" s="14">
        <v>21</v>
      </c>
      <c r="EL51" s="14">
        <v>7.1</v>
      </c>
      <c r="EM51" s="14">
        <v>9.1</v>
      </c>
      <c r="EN51" s="14">
        <v>20.399999999999999</v>
      </c>
      <c r="EO51" s="14">
        <v>20.399999999999999</v>
      </c>
      <c r="EP51" s="14">
        <v>20.2</v>
      </c>
      <c r="EQ51" s="14">
        <v>0.4</v>
      </c>
      <c r="ER51" s="14">
        <v>0</v>
      </c>
      <c r="ES51" s="14">
        <v>0</v>
      </c>
      <c r="ET51" s="14">
        <v>0</v>
      </c>
      <c r="EU51" s="14">
        <v>0.4</v>
      </c>
      <c r="EV51" s="14">
        <v>4.3</v>
      </c>
      <c r="EW51" s="14">
        <v>2.6</v>
      </c>
      <c r="EX51" s="14">
        <v>0</v>
      </c>
      <c r="EY51" s="14">
        <v>0</v>
      </c>
      <c r="EZ51" s="14">
        <v>9.3000000000000007</v>
      </c>
      <c r="FA51" s="14">
        <v>20</v>
      </c>
      <c r="FB51" s="14">
        <v>8.9</v>
      </c>
      <c r="FC51" s="14">
        <v>37.700000000000003</v>
      </c>
      <c r="FD51" s="14"/>
      <c r="FE51" s="14">
        <v>29.6</v>
      </c>
      <c r="FF51" s="14">
        <v>3.2</v>
      </c>
      <c r="FG51" s="14"/>
      <c r="FH51" s="14"/>
      <c r="FI51" s="14"/>
      <c r="FJ51" s="14">
        <v>7696.01</v>
      </c>
      <c r="FK51" s="15"/>
      <c r="FL51" s="14">
        <v>24.143429999999999</v>
      </c>
      <c r="FM51" s="14">
        <v>7.9619999999999997</v>
      </c>
      <c r="FN51" s="14"/>
      <c r="FO51" s="14">
        <v>13.2</v>
      </c>
      <c r="FP51" s="14"/>
      <c r="FQ51" s="14">
        <v>18.915569999999999</v>
      </c>
      <c r="FR51" s="14">
        <v>11.7</v>
      </c>
      <c r="FS51" s="14">
        <v>16.100000000000001</v>
      </c>
      <c r="FT51" s="14">
        <v>92.021000000000001</v>
      </c>
    </row>
    <row r="52" spans="1:176" ht="24" customHeight="1" x14ac:dyDescent="0.3">
      <c r="A52" s="16" t="s">
        <v>68</v>
      </c>
      <c r="B52" s="16" t="s">
        <v>867</v>
      </c>
      <c r="C52" s="17"/>
      <c r="D52" s="17"/>
      <c r="E52" s="17">
        <v>100.41</v>
      </c>
      <c r="F52" s="17">
        <v>646.4</v>
      </c>
      <c r="G52" s="17">
        <v>216</v>
      </c>
      <c r="H52" s="17"/>
      <c r="I52" s="17"/>
      <c r="J52" s="17">
        <v>89.5</v>
      </c>
      <c r="K52" s="17">
        <v>239.1</v>
      </c>
      <c r="L52" s="17"/>
      <c r="M52" s="17"/>
      <c r="N52" s="17">
        <v>140</v>
      </c>
      <c r="O52" s="17">
        <v>140.80000000000001</v>
      </c>
      <c r="P52" s="17">
        <v>139.80000000000001</v>
      </c>
      <c r="Q52" s="17">
        <v>244.6</v>
      </c>
      <c r="R52" s="17">
        <v>209.5</v>
      </c>
      <c r="S52" s="17">
        <v>110.1</v>
      </c>
      <c r="T52" s="17">
        <v>556.79999999999995</v>
      </c>
      <c r="U52" s="17"/>
      <c r="V52" s="17"/>
      <c r="W52" s="17"/>
      <c r="X52" s="17"/>
      <c r="Y52" s="17"/>
      <c r="Z52" s="17">
        <v>161.4</v>
      </c>
      <c r="AA52" s="17">
        <v>7.8</v>
      </c>
      <c r="AB52" s="17">
        <v>3.3</v>
      </c>
      <c r="AC52" s="17">
        <v>22.1</v>
      </c>
      <c r="AD52" s="17">
        <v>6.8</v>
      </c>
      <c r="AE52" s="17">
        <v>13.2</v>
      </c>
      <c r="AF52" s="17">
        <v>90</v>
      </c>
      <c r="AG52" s="17">
        <v>7.9</v>
      </c>
      <c r="AH52" s="17"/>
      <c r="AI52" s="17"/>
      <c r="AJ52" s="17"/>
      <c r="AK52" s="17">
        <v>111</v>
      </c>
      <c r="AL52" s="17">
        <v>221.4</v>
      </c>
      <c r="AM52" s="17"/>
      <c r="AN52" s="17"/>
      <c r="AO52" s="17"/>
      <c r="AP52" s="17">
        <v>6.4</v>
      </c>
      <c r="AQ52" s="17">
        <v>461.5</v>
      </c>
      <c r="AR52" s="17">
        <v>69.2</v>
      </c>
      <c r="AS52" s="17">
        <v>137.80000000000001</v>
      </c>
      <c r="AT52" s="17">
        <v>42.4</v>
      </c>
      <c r="AU52" s="17">
        <v>18.5</v>
      </c>
      <c r="AV52" s="17">
        <v>19.7</v>
      </c>
      <c r="AW52" s="17">
        <v>92.4</v>
      </c>
      <c r="AX52" s="17">
        <v>180.5</v>
      </c>
      <c r="AY52" s="17">
        <v>179.9</v>
      </c>
      <c r="AZ52" s="17">
        <v>183.2</v>
      </c>
      <c r="BA52" s="17">
        <v>108.6</v>
      </c>
      <c r="BB52" s="17">
        <v>8.5</v>
      </c>
      <c r="BC52" s="17">
        <v>6.3</v>
      </c>
      <c r="BD52" s="17">
        <v>45.3</v>
      </c>
      <c r="BE52" s="17">
        <v>0</v>
      </c>
      <c r="BF52" s="17">
        <v>3.8</v>
      </c>
      <c r="BG52" s="17">
        <v>37.799999999999997</v>
      </c>
      <c r="BH52" s="17">
        <v>174</v>
      </c>
      <c r="BI52" s="17"/>
      <c r="BJ52" s="17"/>
      <c r="BK52" s="17"/>
      <c r="BL52" s="17">
        <v>47.2</v>
      </c>
      <c r="BM52" s="17"/>
      <c r="BN52" s="17"/>
      <c r="BO52" s="17"/>
      <c r="BP52" s="17">
        <v>87.8</v>
      </c>
      <c r="BQ52" s="17">
        <v>176.1</v>
      </c>
      <c r="BR52" s="17">
        <v>0</v>
      </c>
      <c r="BS52" s="17">
        <v>200</v>
      </c>
      <c r="BT52" s="17">
        <v>90.1</v>
      </c>
      <c r="BU52" s="17">
        <v>75.7</v>
      </c>
      <c r="BV52" s="17"/>
      <c r="BW52" s="17"/>
      <c r="BX52" s="17"/>
      <c r="BY52" s="17"/>
      <c r="BZ52" s="17"/>
      <c r="CA52" s="17"/>
      <c r="CB52" s="17"/>
      <c r="CC52" s="17">
        <v>4.5999999999999996</v>
      </c>
      <c r="CD52" s="17">
        <v>221.1</v>
      </c>
      <c r="CE52" s="17">
        <v>124.6</v>
      </c>
      <c r="CF52" s="17">
        <v>65.2</v>
      </c>
      <c r="CG52" s="17">
        <v>80.5</v>
      </c>
      <c r="CH52" s="17">
        <v>19</v>
      </c>
      <c r="CI52" s="17"/>
      <c r="CJ52" s="17">
        <v>0</v>
      </c>
      <c r="CK52" s="17"/>
      <c r="CL52" s="17"/>
      <c r="CM52" s="17">
        <v>147.5</v>
      </c>
      <c r="CN52" s="17">
        <v>78</v>
      </c>
      <c r="CO52" s="17">
        <v>188.1</v>
      </c>
      <c r="CP52" s="17"/>
      <c r="CQ52" s="17"/>
      <c r="CR52" s="17"/>
      <c r="CS52" s="17"/>
      <c r="CT52" s="17"/>
      <c r="CU52" s="17"/>
      <c r="CV52" s="17"/>
      <c r="CW52" s="17">
        <v>73.099999999999994</v>
      </c>
      <c r="CX52" s="17">
        <v>0</v>
      </c>
      <c r="CY52" s="17">
        <v>0</v>
      </c>
      <c r="CZ52" s="17">
        <v>0</v>
      </c>
      <c r="DA52" s="17">
        <v>20</v>
      </c>
      <c r="DB52" s="17">
        <v>9.9</v>
      </c>
      <c r="DC52" s="17">
        <v>5.5</v>
      </c>
      <c r="DD52" s="17">
        <v>1.2</v>
      </c>
      <c r="DE52" s="17">
        <v>3.3</v>
      </c>
      <c r="DF52" s="17">
        <v>5.0999999999999996</v>
      </c>
      <c r="DG52" s="17">
        <v>20.399999999999999</v>
      </c>
      <c r="DH52" s="17">
        <v>20</v>
      </c>
      <c r="DI52" s="17">
        <v>18.8</v>
      </c>
      <c r="DJ52" s="17">
        <v>0</v>
      </c>
      <c r="DK52" s="17">
        <v>0</v>
      </c>
      <c r="DL52" s="17">
        <v>0</v>
      </c>
      <c r="DM52" s="17">
        <v>0</v>
      </c>
      <c r="DN52" s="17">
        <v>17.3</v>
      </c>
      <c r="DO52" s="17">
        <v>46.5</v>
      </c>
      <c r="DP52" s="17"/>
      <c r="DQ52" s="17"/>
      <c r="DR52" s="17">
        <v>2.2000000000000002</v>
      </c>
      <c r="DS52" s="17"/>
      <c r="DT52" s="17">
        <v>0</v>
      </c>
      <c r="DU52" s="17">
        <v>2.4</v>
      </c>
      <c r="DV52" s="17">
        <v>14.6</v>
      </c>
      <c r="DW52" s="17">
        <v>3.1</v>
      </c>
      <c r="DX52" s="17"/>
      <c r="DY52" s="17">
        <v>19.8</v>
      </c>
      <c r="DZ52" s="17">
        <v>9.6999999999999993</v>
      </c>
      <c r="EA52" s="17">
        <v>18.399999999999999</v>
      </c>
      <c r="EB52" s="17">
        <v>20.2</v>
      </c>
      <c r="EC52" s="17">
        <v>19.8</v>
      </c>
      <c r="ED52" s="17">
        <v>13.7</v>
      </c>
      <c r="EE52" s="17">
        <v>37.1</v>
      </c>
      <c r="EF52" s="17">
        <v>0</v>
      </c>
      <c r="EG52" s="17">
        <v>41</v>
      </c>
      <c r="EH52" s="17">
        <v>71.8</v>
      </c>
      <c r="EI52" s="17">
        <v>5.0999999999999996</v>
      </c>
      <c r="EJ52" s="17">
        <v>0.5</v>
      </c>
      <c r="EK52" s="17">
        <v>21</v>
      </c>
      <c r="EL52" s="17">
        <v>7.1</v>
      </c>
      <c r="EM52" s="17">
        <v>9.1</v>
      </c>
      <c r="EN52" s="17">
        <v>20.399999999999999</v>
      </c>
      <c r="EO52" s="17">
        <v>20.399999999999999</v>
      </c>
      <c r="EP52" s="17">
        <v>20.2</v>
      </c>
      <c r="EQ52" s="17">
        <v>0.3</v>
      </c>
      <c r="ER52" s="17">
        <v>0</v>
      </c>
      <c r="ES52" s="17">
        <v>0</v>
      </c>
      <c r="ET52" s="17">
        <v>0</v>
      </c>
      <c r="EU52" s="17">
        <v>0.4</v>
      </c>
      <c r="EV52" s="17">
        <v>1.2</v>
      </c>
      <c r="EW52" s="17">
        <v>0</v>
      </c>
      <c r="EX52" s="17">
        <v>0</v>
      </c>
      <c r="EY52" s="17">
        <v>0</v>
      </c>
      <c r="EZ52" s="17">
        <v>9.4</v>
      </c>
      <c r="FA52" s="17">
        <v>19.8</v>
      </c>
      <c r="FB52" s="17">
        <v>8.5</v>
      </c>
      <c r="FC52" s="17">
        <v>37.700000000000003</v>
      </c>
      <c r="FD52" s="17"/>
      <c r="FE52" s="17">
        <v>29.7</v>
      </c>
      <c r="FF52" s="17">
        <v>3.3</v>
      </c>
      <c r="FG52" s="17"/>
      <c r="FH52" s="17"/>
      <c r="FI52" s="17"/>
      <c r="FJ52" s="17">
        <v>7588.21</v>
      </c>
      <c r="FK52" s="15"/>
      <c r="FL52" s="17">
        <v>24.139589999999998</v>
      </c>
      <c r="FM52" s="17">
        <v>7.9580000000000002</v>
      </c>
      <c r="FN52" s="17"/>
      <c r="FO52" s="17">
        <v>13.2</v>
      </c>
      <c r="FP52" s="17"/>
      <c r="FQ52" s="17">
        <v>18.914719999999999</v>
      </c>
      <c r="FR52" s="17">
        <v>11.9</v>
      </c>
      <c r="FS52" s="17">
        <v>16.2</v>
      </c>
      <c r="FT52" s="17">
        <v>92.312309999999997</v>
      </c>
    </row>
    <row r="53" spans="1:176" ht="24" customHeight="1" x14ac:dyDescent="0.3">
      <c r="A53" s="16" t="s">
        <v>68</v>
      </c>
      <c r="B53" s="16" t="s">
        <v>868</v>
      </c>
      <c r="C53" s="17"/>
      <c r="D53" s="17"/>
      <c r="E53" s="17">
        <v>101.4</v>
      </c>
      <c r="F53" s="17">
        <v>650.1</v>
      </c>
      <c r="G53" s="17">
        <v>216.6</v>
      </c>
      <c r="H53" s="17"/>
      <c r="I53" s="17"/>
      <c r="J53" s="17">
        <v>90.4</v>
      </c>
      <c r="K53" s="17">
        <v>238.9</v>
      </c>
      <c r="L53" s="17"/>
      <c r="M53" s="17"/>
      <c r="N53" s="17">
        <v>137.30000000000001</v>
      </c>
      <c r="O53" s="17">
        <v>137.19999999999999</v>
      </c>
      <c r="P53" s="17">
        <v>137</v>
      </c>
      <c r="Q53" s="17">
        <v>228.7</v>
      </c>
      <c r="R53" s="17">
        <v>207.5</v>
      </c>
      <c r="S53" s="17">
        <v>110.1</v>
      </c>
      <c r="T53" s="17">
        <v>562.70000000000005</v>
      </c>
      <c r="U53" s="17"/>
      <c r="V53" s="17"/>
      <c r="W53" s="17"/>
      <c r="X53" s="17"/>
      <c r="Y53" s="17"/>
      <c r="Z53" s="17">
        <v>163.9</v>
      </c>
      <c r="AA53" s="17">
        <v>8</v>
      </c>
      <c r="AB53" s="17">
        <v>3.3</v>
      </c>
      <c r="AC53" s="17">
        <v>22.1</v>
      </c>
      <c r="AD53" s="17">
        <v>6.8</v>
      </c>
      <c r="AE53" s="17">
        <v>12.5</v>
      </c>
      <c r="AF53" s="17">
        <v>90.9</v>
      </c>
      <c r="AG53" s="17">
        <v>6.8</v>
      </c>
      <c r="AH53" s="17"/>
      <c r="AI53" s="17"/>
      <c r="AJ53" s="17"/>
      <c r="AK53" s="17">
        <v>111.3</v>
      </c>
      <c r="AL53" s="17">
        <v>223.6</v>
      </c>
      <c r="AM53" s="17"/>
      <c r="AN53" s="17"/>
      <c r="AO53" s="17"/>
      <c r="AP53" s="17">
        <v>6.4</v>
      </c>
      <c r="AQ53" s="17">
        <v>460.4</v>
      </c>
      <c r="AR53" s="17">
        <v>70.400000000000006</v>
      </c>
      <c r="AS53" s="17">
        <v>149.19999999999999</v>
      </c>
      <c r="AT53" s="17">
        <v>42.4</v>
      </c>
      <c r="AU53" s="17">
        <v>18.7</v>
      </c>
      <c r="AV53" s="17">
        <v>19.7</v>
      </c>
      <c r="AW53" s="17">
        <v>91.2</v>
      </c>
      <c r="AX53" s="17">
        <v>182.2</v>
      </c>
      <c r="AY53" s="17">
        <v>182</v>
      </c>
      <c r="AZ53" s="17">
        <v>184.1</v>
      </c>
      <c r="BA53" s="17">
        <v>109.5</v>
      </c>
      <c r="BB53" s="17">
        <v>8.5</v>
      </c>
      <c r="BC53" s="17">
        <v>6.2</v>
      </c>
      <c r="BD53" s="17">
        <v>46.4</v>
      </c>
      <c r="BE53" s="17">
        <v>0</v>
      </c>
      <c r="BF53" s="17">
        <v>3.8</v>
      </c>
      <c r="BG53" s="17">
        <v>38.5</v>
      </c>
      <c r="BH53" s="17">
        <v>174.9</v>
      </c>
      <c r="BI53" s="17"/>
      <c r="BJ53" s="17"/>
      <c r="BK53" s="17"/>
      <c r="BL53" s="17">
        <v>47.3</v>
      </c>
      <c r="BM53" s="17"/>
      <c r="BN53" s="17"/>
      <c r="BO53" s="17"/>
      <c r="BP53" s="17">
        <v>88</v>
      </c>
      <c r="BQ53" s="17">
        <v>131</v>
      </c>
      <c r="BR53" s="17">
        <v>0</v>
      </c>
      <c r="BS53" s="17">
        <v>200</v>
      </c>
      <c r="BT53" s="17">
        <v>89</v>
      </c>
      <c r="BU53" s="17">
        <v>75.400000000000006</v>
      </c>
      <c r="BV53" s="17"/>
      <c r="BW53" s="17"/>
      <c r="BX53" s="17"/>
      <c r="BY53" s="17"/>
      <c r="BZ53" s="17"/>
      <c r="CA53" s="17"/>
      <c r="CB53" s="17"/>
      <c r="CC53" s="17">
        <v>4.5999999999999996</v>
      </c>
      <c r="CD53" s="17">
        <v>224</v>
      </c>
      <c r="CE53" s="17">
        <v>133.1</v>
      </c>
      <c r="CF53" s="17">
        <v>65.3</v>
      </c>
      <c r="CG53" s="17">
        <v>80.5</v>
      </c>
      <c r="CH53" s="17">
        <v>19.2</v>
      </c>
      <c r="CI53" s="17"/>
      <c r="CJ53" s="17">
        <v>0</v>
      </c>
      <c r="CK53" s="17"/>
      <c r="CL53" s="17"/>
      <c r="CM53" s="17">
        <v>147.5</v>
      </c>
      <c r="CN53" s="17">
        <v>78.7</v>
      </c>
      <c r="CO53" s="17">
        <v>131.19999999999999</v>
      </c>
      <c r="CP53" s="17"/>
      <c r="CQ53" s="17"/>
      <c r="CR53" s="17"/>
      <c r="CS53" s="17"/>
      <c r="CT53" s="17"/>
      <c r="CU53" s="17"/>
      <c r="CV53" s="17"/>
      <c r="CW53" s="17">
        <v>57.8</v>
      </c>
      <c r="CX53" s="17">
        <v>0</v>
      </c>
      <c r="CY53" s="17">
        <v>0</v>
      </c>
      <c r="CZ53" s="17">
        <v>0</v>
      </c>
      <c r="DA53" s="17">
        <v>20</v>
      </c>
      <c r="DB53" s="17">
        <v>9.9</v>
      </c>
      <c r="DC53" s="17">
        <v>5.4</v>
      </c>
      <c r="DD53" s="17">
        <v>1.2</v>
      </c>
      <c r="DE53" s="17">
        <v>3.3</v>
      </c>
      <c r="DF53" s="17">
        <v>5</v>
      </c>
      <c r="DG53" s="17">
        <v>20.399999999999999</v>
      </c>
      <c r="DH53" s="17">
        <v>20</v>
      </c>
      <c r="DI53" s="17">
        <v>18.7</v>
      </c>
      <c r="DJ53" s="17">
        <v>0</v>
      </c>
      <c r="DK53" s="17">
        <v>0</v>
      </c>
      <c r="DL53" s="17">
        <v>0</v>
      </c>
      <c r="DM53" s="17">
        <v>0</v>
      </c>
      <c r="DN53" s="17">
        <v>15.3</v>
      </c>
      <c r="DO53" s="17">
        <v>40.200000000000003</v>
      </c>
      <c r="DP53" s="17"/>
      <c r="DQ53" s="17"/>
      <c r="DR53" s="17">
        <v>2.2000000000000002</v>
      </c>
      <c r="DS53" s="17"/>
      <c r="DT53" s="17">
        <v>0</v>
      </c>
      <c r="DU53" s="17">
        <v>2.4</v>
      </c>
      <c r="DV53" s="17">
        <v>15</v>
      </c>
      <c r="DW53" s="17">
        <v>3.1</v>
      </c>
      <c r="DX53" s="17"/>
      <c r="DY53" s="17">
        <v>19.8</v>
      </c>
      <c r="DZ53" s="17">
        <v>9.6999999999999993</v>
      </c>
      <c r="EA53" s="17">
        <v>19</v>
      </c>
      <c r="EB53" s="17">
        <v>20.2</v>
      </c>
      <c r="EC53" s="17">
        <v>20</v>
      </c>
      <c r="ED53" s="17">
        <v>15.1</v>
      </c>
      <c r="EE53" s="17">
        <v>25.7</v>
      </c>
      <c r="EF53" s="17">
        <v>0</v>
      </c>
      <c r="EG53" s="17">
        <v>39.4</v>
      </c>
      <c r="EH53" s="17">
        <v>80.7</v>
      </c>
      <c r="EI53" s="17">
        <v>4.2</v>
      </c>
      <c r="EJ53" s="17">
        <v>1.4</v>
      </c>
      <c r="EK53" s="17">
        <v>21</v>
      </c>
      <c r="EL53" s="17">
        <v>7.2</v>
      </c>
      <c r="EM53" s="17">
        <v>9.1</v>
      </c>
      <c r="EN53" s="17">
        <v>20.399999999999999</v>
      </c>
      <c r="EO53" s="17">
        <v>20.399999999999999</v>
      </c>
      <c r="EP53" s="17">
        <v>20.2</v>
      </c>
      <c r="EQ53" s="17">
        <v>0</v>
      </c>
      <c r="ER53" s="17">
        <v>0</v>
      </c>
      <c r="ES53" s="17">
        <v>0</v>
      </c>
      <c r="ET53" s="17">
        <v>0</v>
      </c>
      <c r="EU53" s="17">
        <v>0.4</v>
      </c>
      <c r="EV53" s="17">
        <v>3.4</v>
      </c>
      <c r="EW53" s="17">
        <v>1.5</v>
      </c>
      <c r="EX53" s="17">
        <v>0</v>
      </c>
      <c r="EY53" s="17">
        <v>0</v>
      </c>
      <c r="EZ53" s="17">
        <v>9.3000000000000007</v>
      </c>
      <c r="FA53" s="17">
        <v>20</v>
      </c>
      <c r="FB53" s="17">
        <v>8.8000000000000007</v>
      </c>
      <c r="FC53" s="17">
        <v>37.700000000000003</v>
      </c>
      <c r="FD53" s="17"/>
      <c r="FE53" s="17">
        <v>29.6</v>
      </c>
      <c r="FF53" s="17">
        <v>3.3</v>
      </c>
      <c r="FG53" s="17"/>
      <c r="FH53" s="17"/>
      <c r="FI53" s="17"/>
      <c r="FJ53" s="17">
        <v>7483.8</v>
      </c>
      <c r="FK53" s="15"/>
      <c r="FL53" s="17">
        <v>24.142330000000001</v>
      </c>
      <c r="FM53" s="17">
        <v>7.9580000000000002</v>
      </c>
      <c r="FN53" s="17"/>
      <c r="FO53" s="17">
        <v>13.2</v>
      </c>
      <c r="FP53" s="17"/>
      <c r="FQ53" s="17">
        <v>18.914200000000001</v>
      </c>
      <c r="FR53" s="17">
        <v>11.8</v>
      </c>
      <c r="FS53" s="17">
        <v>12.8</v>
      </c>
      <c r="FT53" s="17">
        <v>88.814530000000005</v>
      </c>
    </row>
    <row r="54" spans="1:176" ht="24" customHeight="1" x14ac:dyDescent="0.3">
      <c r="A54" s="16" t="s">
        <v>68</v>
      </c>
      <c r="B54" s="16" t="s">
        <v>869</v>
      </c>
      <c r="C54" s="17"/>
      <c r="D54" s="17"/>
      <c r="E54" s="17">
        <v>101.01</v>
      </c>
      <c r="F54" s="17">
        <v>649.20000000000005</v>
      </c>
      <c r="G54" s="17">
        <v>216.9</v>
      </c>
      <c r="H54" s="17"/>
      <c r="I54" s="17"/>
      <c r="J54" s="17">
        <v>90.1</v>
      </c>
      <c r="K54" s="17">
        <v>239.2</v>
      </c>
      <c r="L54" s="17"/>
      <c r="M54" s="17"/>
      <c r="N54" s="17">
        <v>174.6</v>
      </c>
      <c r="O54" s="17">
        <v>174.4</v>
      </c>
      <c r="P54" s="17">
        <v>174.3</v>
      </c>
      <c r="Q54" s="17">
        <v>260.39999999999998</v>
      </c>
      <c r="R54" s="17">
        <v>208.8</v>
      </c>
      <c r="S54" s="17">
        <v>110.2</v>
      </c>
      <c r="T54" s="17">
        <v>560.1</v>
      </c>
      <c r="U54" s="17"/>
      <c r="V54" s="17"/>
      <c r="W54" s="17"/>
      <c r="X54" s="17"/>
      <c r="Y54" s="17"/>
      <c r="Z54" s="17">
        <v>165.2</v>
      </c>
      <c r="AA54" s="17">
        <v>7.9</v>
      </c>
      <c r="AB54" s="17">
        <v>3.2</v>
      </c>
      <c r="AC54" s="17">
        <v>22.2</v>
      </c>
      <c r="AD54" s="17">
        <v>6.7</v>
      </c>
      <c r="AE54" s="17">
        <v>12.6</v>
      </c>
      <c r="AF54" s="17">
        <v>79.8</v>
      </c>
      <c r="AG54" s="17">
        <v>6.5</v>
      </c>
      <c r="AH54" s="17"/>
      <c r="AI54" s="17"/>
      <c r="AJ54" s="17"/>
      <c r="AK54" s="17">
        <v>111.1</v>
      </c>
      <c r="AL54" s="17">
        <v>223.2</v>
      </c>
      <c r="AM54" s="17"/>
      <c r="AN54" s="17"/>
      <c r="AO54" s="17"/>
      <c r="AP54" s="17">
        <v>6.4</v>
      </c>
      <c r="AQ54" s="17">
        <v>461.3</v>
      </c>
      <c r="AR54" s="17">
        <v>71</v>
      </c>
      <c r="AS54" s="17">
        <v>148.6</v>
      </c>
      <c r="AT54" s="17">
        <v>42.4</v>
      </c>
      <c r="AU54" s="17">
        <v>18.7</v>
      </c>
      <c r="AV54" s="17">
        <v>19.7</v>
      </c>
      <c r="AW54" s="17">
        <v>89.8</v>
      </c>
      <c r="AX54" s="17">
        <v>180.4</v>
      </c>
      <c r="AY54" s="17">
        <v>180.8</v>
      </c>
      <c r="AZ54" s="17">
        <v>183.8</v>
      </c>
      <c r="BA54" s="17">
        <v>108.8</v>
      </c>
      <c r="BB54" s="17">
        <v>8.5</v>
      </c>
      <c r="BC54" s="17">
        <v>6.1</v>
      </c>
      <c r="BD54" s="17">
        <v>45.7</v>
      </c>
      <c r="BE54" s="17">
        <v>0</v>
      </c>
      <c r="BF54" s="17">
        <v>3.8</v>
      </c>
      <c r="BG54" s="17">
        <v>38.1</v>
      </c>
      <c r="BH54" s="17">
        <v>174.6</v>
      </c>
      <c r="BI54" s="17"/>
      <c r="BJ54" s="17"/>
      <c r="BK54" s="17"/>
      <c r="BL54" s="17">
        <v>46.9</v>
      </c>
      <c r="BM54" s="17"/>
      <c r="BN54" s="17"/>
      <c r="BO54" s="17"/>
      <c r="BP54" s="17">
        <v>87.8</v>
      </c>
      <c r="BQ54" s="17">
        <v>61.6</v>
      </c>
      <c r="BR54" s="17">
        <v>0</v>
      </c>
      <c r="BS54" s="17">
        <v>200</v>
      </c>
      <c r="BT54" s="17">
        <v>88.8</v>
      </c>
      <c r="BU54" s="17">
        <v>75.099999999999994</v>
      </c>
      <c r="BV54" s="17"/>
      <c r="BW54" s="17"/>
      <c r="BX54" s="17"/>
      <c r="BY54" s="17"/>
      <c r="BZ54" s="17"/>
      <c r="CA54" s="17"/>
      <c r="CB54" s="17"/>
      <c r="CC54" s="17">
        <v>4.5999999999999996</v>
      </c>
      <c r="CD54" s="17">
        <v>112.2</v>
      </c>
      <c r="CE54" s="17">
        <v>132.4</v>
      </c>
      <c r="CF54" s="17">
        <v>65.2</v>
      </c>
      <c r="CG54" s="17">
        <v>80.7</v>
      </c>
      <c r="CH54" s="17">
        <v>19</v>
      </c>
      <c r="CI54" s="17"/>
      <c r="CJ54" s="17">
        <v>0</v>
      </c>
      <c r="CK54" s="17"/>
      <c r="CL54" s="17"/>
      <c r="CM54" s="17">
        <v>147.9</v>
      </c>
      <c r="CN54" s="17">
        <v>78.7</v>
      </c>
      <c r="CO54" s="17">
        <v>103.3</v>
      </c>
      <c r="CP54" s="17"/>
      <c r="CQ54" s="17"/>
      <c r="CR54" s="17"/>
      <c r="CS54" s="17"/>
      <c r="CT54" s="17"/>
      <c r="CU54" s="17"/>
      <c r="CV54" s="17"/>
      <c r="CW54" s="17">
        <v>55.3</v>
      </c>
      <c r="CX54" s="17">
        <v>0</v>
      </c>
      <c r="CY54" s="17">
        <v>0</v>
      </c>
      <c r="CZ54" s="17">
        <v>0</v>
      </c>
      <c r="DA54" s="17">
        <v>20</v>
      </c>
      <c r="DB54" s="17">
        <v>9.9</v>
      </c>
      <c r="DC54" s="17">
        <v>5.4</v>
      </c>
      <c r="DD54" s="17">
        <v>1.2</v>
      </c>
      <c r="DE54" s="17">
        <v>3.3</v>
      </c>
      <c r="DF54" s="17">
        <v>5</v>
      </c>
      <c r="DG54" s="17">
        <v>20.399999999999999</v>
      </c>
      <c r="DH54" s="17">
        <v>20</v>
      </c>
      <c r="DI54" s="17">
        <v>18.7</v>
      </c>
      <c r="DJ54" s="17">
        <v>0</v>
      </c>
      <c r="DK54" s="17">
        <v>0</v>
      </c>
      <c r="DL54" s="17">
        <v>0</v>
      </c>
      <c r="DM54" s="17">
        <v>0</v>
      </c>
      <c r="DN54" s="17">
        <v>13.9</v>
      </c>
      <c r="DO54" s="17">
        <v>42.5</v>
      </c>
      <c r="DP54" s="17"/>
      <c r="DQ54" s="17"/>
      <c r="DR54" s="17">
        <v>2.2000000000000002</v>
      </c>
      <c r="DS54" s="17"/>
      <c r="DT54" s="17">
        <v>0</v>
      </c>
      <c r="DU54" s="17">
        <v>2.4</v>
      </c>
      <c r="DV54" s="17">
        <v>15</v>
      </c>
      <c r="DW54" s="17">
        <v>3.1</v>
      </c>
      <c r="DX54" s="17"/>
      <c r="DY54" s="17">
        <v>19.8</v>
      </c>
      <c r="DZ54" s="17">
        <v>9.6999999999999993</v>
      </c>
      <c r="EA54" s="17">
        <v>19</v>
      </c>
      <c r="EB54" s="17">
        <v>20.2</v>
      </c>
      <c r="EC54" s="17">
        <v>20</v>
      </c>
      <c r="ED54" s="17">
        <v>9.6</v>
      </c>
      <c r="EE54" s="17">
        <v>37.9</v>
      </c>
      <c r="EF54" s="17">
        <v>0</v>
      </c>
      <c r="EG54" s="17">
        <v>59.4</v>
      </c>
      <c r="EH54" s="17">
        <v>91.4</v>
      </c>
      <c r="EI54" s="17">
        <v>5.6</v>
      </c>
      <c r="EJ54" s="17">
        <v>2.7</v>
      </c>
      <c r="EK54" s="17">
        <v>21</v>
      </c>
      <c r="EL54" s="17">
        <v>7.2</v>
      </c>
      <c r="EM54" s="17">
        <v>9.1</v>
      </c>
      <c r="EN54" s="17">
        <v>20.399999999999999</v>
      </c>
      <c r="EO54" s="17">
        <v>20.399999999999999</v>
      </c>
      <c r="EP54" s="17">
        <v>20.2</v>
      </c>
      <c r="EQ54" s="17">
        <v>0</v>
      </c>
      <c r="ER54" s="17">
        <v>0</v>
      </c>
      <c r="ES54" s="17">
        <v>0</v>
      </c>
      <c r="ET54" s="17">
        <v>0</v>
      </c>
      <c r="EU54" s="17">
        <v>0.4</v>
      </c>
      <c r="EV54" s="17">
        <v>14.8</v>
      </c>
      <c r="EW54" s="17">
        <v>12.5</v>
      </c>
      <c r="EX54" s="17">
        <v>0</v>
      </c>
      <c r="EY54" s="17">
        <v>0</v>
      </c>
      <c r="EZ54" s="17">
        <v>9.4</v>
      </c>
      <c r="FA54" s="17">
        <v>20</v>
      </c>
      <c r="FB54" s="17">
        <v>8.6999999999999993</v>
      </c>
      <c r="FC54" s="17">
        <v>37.9</v>
      </c>
      <c r="FD54" s="17"/>
      <c r="FE54" s="17">
        <v>29.7</v>
      </c>
      <c r="FF54" s="17">
        <v>3.3</v>
      </c>
      <c r="FG54" s="17"/>
      <c r="FH54" s="17"/>
      <c r="FI54" s="17"/>
      <c r="FJ54" s="17">
        <v>7458.91</v>
      </c>
      <c r="FK54" s="15"/>
      <c r="FL54" s="17">
        <v>24.142759999999999</v>
      </c>
      <c r="FM54" s="17">
        <v>7.9470000000000001</v>
      </c>
      <c r="FN54" s="17"/>
      <c r="FO54" s="17">
        <v>13.2</v>
      </c>
      <c r="FP54" s="17"/>
      <c r="FQ54" s="17">
        <v>18.914020000000001</v>
      </c>
      <c r="FR54" s="17">
        <v>11.7</v>
      </c>
      <c r="FS54" s="17">
        <v>12.8</v>
      </c>
      <c r="FT54" s="17">
        <v>88.703779999999995</v>
      </c>
    </row>
    <row r="55" spans="1:176" ht="24" customHeight="1" x14ac:dyDescent="0.3">
      <c r="A55" s="16" t="s">
        <v>68</v>
      </c>
      <c r="B55" s="16" t="s">
        <v>870</v>
      </c>
      <c r="C55" s="17"/>
      <c r="D55" s="17"/>
      <c r="E55" s="17">
        <v>100.38</v>
      </c>
      <c r="F55" s="17">
        <v>644.79999999999995</v>
      </c>
      <c r="G55" s="17">
        <v>216.5</v>
      </c>
      <c r="H55" s="17"/>
      <c r="I55" s="17"/>
      <c r="J55" s="17">
        <v>90.1</v>
      </c>
      <c r="K55" s="17">
        <v>241.2</v>
      </c>
      <c r="L55" s="17"/>
      <c r="M55" s="17"/>
      <c r="N55" s="17">
        <v>152.4</v>
      </c>
      <c r="O55" s="17">
        <v>152.19999999999999</v>
      </c>
      <c r="P55" s="17">
        <v>152.19999999999999</v>
      </c>
      <c r="Q55" s="17">
        <v>251.3</v>
      </c>
      <c r="R55" s="17">
        <v>210</v>
      </c>
      <c r="S55" s="17">
        <v>110.4</v>
      </c>
      <c r="T55" s="17">
        <v>557.29999999999995</v>
      </c>
      <c r="U55" s="17"/>
      <c r="V55" s="17"/>
      <c r="W55" s="17"/>
      <c r="X55" s="17"/>
      <c r="Y55" s="17"/>
      <c r="Z55" s="17">
        <v>166.6</v>
      </c>
      <c r="AA55" s="17">
        <v>7.5</v>
      </c>
      <c r="AB55" s="17">
        <v>3.2</v>
      </c>
      <c r="AC55" s="17">
        <v>22.1</v>
      </c>
      <c r="AD55" s="17">
        <v>6.7</v>
      </c>
      <c r="AE55" s="17">
        <v>12.6</v>
      </c>
      <c r="AF55" s="17">
        <v>79.400000000000006</v>
      </c>
      <c r="AG55" s="17">
        <v>6.4</v>
      </c>
      <c r="AH55" s="17"/>
      <c r="AI55" s="17"/>
      <c r="AJ55" s="17"/>
      <c r="AK55" s="17">
        <v>110.5</v>
      </c>
      <c r="AL55" s="17">
        <v>222.6</v>
      </c>
      <c r="AM55" s="17"/>
      <c r="AN55" s="17"/>
      <c r="AO55" s="17"/>
      <c r="AP55" s="17">
        <v>6.5</v>
      </c>
      <c r="AQ55" s="17">
        <v>457</v>
      </c>
      <c r="AR55" s="17">
        <v>72</v>
      </c>
      <c r="AS55" s="17">
        <v>148.6</v>
      </c>
      <c r="AT55" s="17">
        <v>42.5</v>
      </c>
      <c r="AU55" s="17">
        <v>18.600000000000001</v>
      </c>
      <c r="AV55" s="17">
        <v>19.7</v>
      </c>
      <c r="AW55" s="17">
        <v>92.2</v>
      </c>
      <c r="AX55" s="17">
        <v>179.3</v>
      </c>
      <c r="AY55" s="17">
        <v>180.2</v>
      </c>
      <c r="AZ55" s="17">
        <v>183</v>
      </c>
      <c r="BA55" s="17">
        <v>106.6</v>
      </c>
      <c r="BB55" s="17">
        <v>8.3000000000000007</v>
      </c>
      <c r="BC55" s="17">
        <v>6.3</v>
      </c>
      <c r="BD55" s="17">
        <v>46</v>
      </c>
      <c r="BE55" s="17">
        <v>0</v>
      </c>
      <c r="BF55" s="17">
        <v>3.8</v>
      </c>
      <c r="BG55" s="17">
        <v>37.9</v>
      </c>
      <c r="BH55" s="17">
        <v>173.6</v>
      </c>
      <c r="BI55" s="17"/>
      <c r="BJ55" s="17"/>
      <c r="BK55" s="17"/>
      <c r="BL55" s="17">
        <v>47.4</v>
      </c>
      <c r="BM55" s="17"/>
      <c r="BN55" s="17"/>
      <c r="BO55" s="17"/>
      <c r="BP55" s="17">
        <v>87.7</v>
      </c>
      <c r="BQ55" s="17">
        <v>62.1</v>
      </c>
      <c r="BR55" s="17">
        <v>0</v>
      </c>
      <c r="BS55" s="17">
        <v>200</v>
      </c>
      <c r="BT55" s="17">
        <v>89.1</v>
      </c>
      <c r="BU55" s="17">
        <v>75.599999999999994</v>
      </c>
      <c r="BV55" s="17"/>
      <c r="BW55" s="17"/>
      <c r="BX55" s="17"/>
      <c r="BY55" s="17"/>
      <c r="BZ55" s="17"/>
      <c r="CA55" s="17"/>
      <c r="CB55" s="17"/>
      <c r="CC55" s="17">
        <v>4.5999999999999996</v>
      </c>
      <c r="CD55" s="17">
        <v>129.4</v>
      </c>
      <c r="CE55" s="17">
        <v>129.1</v>
      </c>
      <c r="CF55" s="17">
        <v>64.900000000000006</v>
      </c>
      <c r="CG55" s="17">
        <v>80.400000000000006</v>
      </c>
      <c r="CH55" s="17">
        <v>18.899999999999999</v>
      </c>
      <c r="CI55" s="17"/>
      <c r="CJ55" s="17">
        <v>0</v>
      </c>
      <c r="CK55" s="17"/>
      <c r="CL55" s="17"/>
      <c r="CM55" s="17">
        <v>148</v>
      </c>
      <c r="CN55" s="17">
        <v>79.099999999999994</v>
      </c>
      <c r="CO55" s="17">
        <v>103.1</v>
      </c>
      <c r="CP55" s="17"/>
      <c r="CQ55" s="17"/>
      <c r="CR55" s="17"/>
      <c r="CS55" s="17"/>
      <c r="CT55" s="17"/>
      <c r="CU55" s="17"/>
      <c r="CV55" s="17"/>
      <c r="CW55" s="17">
        <v>59.4</v>
      </c>
      <c r="CX55" s="17">
        <v>0</v>
      </c>
      <c r="CY55" s="17">
        <v>0</v>
      </c>
      <c r="CZ55" s="17">
        <v>0</v>
      </c>
      <c r="DA55" s="17">
        <v>20</v>
      </c>
      <c r="DB55" s="17">
        <v>9.9</v>
      </c>
      <c r="DC55" s="17">
        <v>5.4</v>
      </c>
      <c r="DD55" s="17">
        <v>1.2</v>
      </c>
      <c r="DE55" s="17">
        <v>3.3</v>
      </c>
      <c r="DF55" s="17">
        <v>5</v>
      </c>
      <c r="DG55" s="17">
        <v>20.2</v>
      </c>
      <c r="DH55" s="17">
        <v>20</v>
      </c>
      <c r="DI55" s="17">
        <v>18.7</v>
      </c>
      <c r="DJ55" s="17">
        <v>0</v>
      </c>
      <c r="DK55" s="17">
        <v>0</v>
      </c>
      <c r="DL55" s="17">
        <v>0</v>
      </c>
      <c r="DM55" s="17">
        <v>0</v>
      </c>
      <c r="DN55" s="17">
        <v>14.7</v>
      </c>
      <c r="DO55" s="17">
        <v>46.3</v>
      </c>
      <c r="DP55" s="17"/>
      <c r="DQ55" s="17"/>
      <c r="DR55" s="17">
        <v>2.2000000000000002</v>
      </c>
      <c r="DS55" s="17"/>
      <c r="DT55" s="17">
        <v>0</v>
      </c>
      <c r="DU55" s="17">
        <v>2.4</v>
      </c>
      <c r="DV55" s="17">
        <v>15.1</v>
      </c>
      <c r="DW55" s="17">
        <v>3</v>
      </c>
      <c r="DX55" s="17"/>
      <c r="DY55" s="17">
        <v>19.8</v>
      </c>
      <c r="DZ55" s="17">
        <v>9.6999999999999993</v>
      </c>
      <c r="EA55" s="17">
        <v>18.8</v>
      </c>
      <c r="EB55" s="17">
        <v>20.2</v>
      </c>
      <c r="EC55" s="17">
        <v>20</v>
      </c>
      <c r="ED55" s="17">
        <v>7</v>
      </c>
      <c r="EE55" s="17">
        <v>46.1</v>
      </c>
      <c r="EF55" s="17">
        <v>0</v>
      </c>
      <c r="EG55" s="17">
        <v>46.4</v>
      </c>
      <c r="EH55" s="17">
        <v>71.8</v>
      </c>
      <c r="EI55" s="17">
        <v>6.6</v>
      </c>
      <c r="EJ55" s="17">
        <v>3.6</v>
      </c>
      <c r="EK55" s="17">
        <v>21</v>
      </c>
      <c r="EL55" s="17">
        <v>7.2</v>
      </c>
      <c r="EM55" s="17">
        <v>9.1</v>
      </c>
      <c r="EN55" s="17">
        <v>20.399999999999999</v>
      </c>
      <c r="EO55" s="17">
        <v>20.399999999999999</v>
      </c>
      <c r="EP55" s="17">
        <v>20.2</v>
      </c>
      <c r="EQ55" s="17">
        <v>0</v>
      </c>
      <c r="ER55" s="17">
        <v>0</v>
      </c>
      <c r="ES55" s="17">
        <v>0</v>
      </c>
      <c r="ET55" s="17">
        <v>0</v>
      </c>
      <c r="EU55" s="17">
        <v>0.4</v>
      </c>
      <c r="EV55" s="17">
        <v>38.200000000000003</v>
      </c>
      <c r="EW55" s="17">
        <v>31.2</v>
      </c>
      <c r="EX55" s="17">
        <v>0</v>
      </c>
      <c r="EY55" s="17">
        <v>0</v>
      </c>
      <c r="EZ55" s="17">
        <v>9.4</v>
      </c>
      <c r="FA55" s="17">
        <v>20</v>
      </c>
      <c r="FB55" s="17">
        <v>9</v>
      </c>
      <c r="FC55" s="17">
        <v>38.200000000000003</v>
      </c>
      <c r="FD55" s="17"/>
      <c r="FE55" s="17">
        <v>29.8</v>
      </c>
      <c r="FF55" s="17">
        <v>3.3</v>
      </c>
      <c r="FG55" s="17"/>
      <c r="FH55" s="17"/>
      <c r="FI55" s="17"/>
      <c r="FJ55" s="17">
        <v>7412.48</v>
      </c>
      <c r="FK55" s="15"/>
      <c r="FL55" s="17">
        <v>24.14406</v>
      </c>
      <c r="FM55" s="17">
        <v>7.9740000000000002</v>
      </c>
      <c r="FN55" s="17"/>
      <c r="FO55" s="17">
        <v>13.2</v>
      </c>
      <c r="FP55" s="17"/>
      <c r="FQ55" s="17">
        <v>18.913810000000002</v>
      </c>
      <c r="FR55" s="17">
        <v>11.8</v>
      </c>
      <c r="FS55" s="17">
        <v>12.8</v>
      </c>
      <c r="FT55" s="17">
        <v>88.831869999999995</v>
      </c>
    </row>
    <row r="56" spans="1:176" ht="24" customHeight="1" x14ac:dyDescent="0.3">
      <c r="A56" s="16" t="s">
        <v>68</v>
      </c>
      <c r="B56" s="16" t="s">
        <v>871</v>
      </c>
      <c r="C56" s="17"/>
      <c r="D56" s="17"/>
      <c r="E56" s="17">
        <v>100.31</v>
      </c>
      <c r="F56" s="17">
        <v>636.4</v>
      </c>
      <c r="G56" s="17">
        <v>213.9</v>
      </c>
      <c r="H56" s="17"/>
      <c r="I56" s="17"/>
      <c r="J56" s="17">
        <v>88.8</v>
      </c>
      <c r="K56" s="17">
        <v>236.7</v>
      </c>
      <c r="L56" s="17"/>
      <c r="M56" s="17"/>
      <c r="N56" s="17">
        <v>152</v>
      </c>
      <c r="O56" s="17">
        <v>151.5</v>
      </c>
      <c r="P56" s="17">
        <v>151.69999999999999</v>
      </c>
      <c r="Q56" s="17">
        <v>253.4</v>
      </c>
      <c r="R56" s="17">
        <v>210.1</v>
      </c>
      <c r="S56" s="17">
        <v>110.1</v>
      </c>
      <c r="T56" s="17">
        <v>544.9</v>
      </c>
      <c r="U56" s="17"/>
      <c r="V56" s="17"/>
      <c r="W56" s="17"/>
      <c r="X56" s="17"/>
      <c r="Y56" s="17"/>
      <c r="Z56" s="17">
        <v>158.30000000000001</v>
      </c>
      <c r="AA56" s="17">
        <v>6.3</v>
      </c>
      <c r="AB56" s="17">
        <v>3.8</v>
      </c>
      <c r="AC56" s="17">
        <v>5.3</v>
      </c>
      <c r="AD56" s="17">
        <v>6.7</v>
      </c>
      <c r="AE56" s="17">
        <v>11.2</v>
      </c>
      <c r="AF56" s="17">
        <v>79.3</v>
      </c>
      <c r="AG56" s="17">
        <v>5.9</v>
      </c>
      <c r="AH56" s="17"/>
      <c r="AI56" s="17"/>
      <c r="AJ56" s="17"/>
      <c r="AK56" s="17">
        <v>108.8</v>
      </c>
      <c r="AL56" s="17">
        <v>223.4</v>
      </c>
      <c r="AM56" s="17"/>
      <c r="AN56" s="17"/>
      <c r="AO56" s="17"/>
      <c r="AP56" s="17">
        <v>6.5</v>
      </c>
      <c r="AQ56" s="17">
        <v>451.9</v>
      </c>
      <c r="AR56" s="17">
        <v>72</v>
      </c>
      <c r="AS56" s="17">
        <v>142.80000000000001</v>
      </c>
      <c r="AT56" s="17">
        <v>42.1</v>
      </c>
      <c r="AU56" s="17">
        <v>18.7</v>
      </c>
      <c r="AV56" s="17">
        <v>19.7</v>
      </c>
      <c r="AW56" s="17">
        <v>85.1</v>
      </c>
      <c r="AX56" s="17">
        <v>175.8</v>
      </c>
      <c r="AY56" s="17">
        <v>175.3</v>
      </c>
      <c r="AZ56" s="17">
        <v>182.1</v>
      </c>
      <c r="BA56" s="17">
        <v>107.3</v>
      </c>
      <c r="BB56" s="17">
        <v>8.3000000000000007</v>
      </c>
      <c r="BC56" s="17">
        <v>6.3</v>
      </c>
      <c r="BD56" s="17">
        <v>44.8</v>
      </c>
      <c r="BE56" s="17">
        <v>11.7</v>
      </c>
      <c r="BF56" s="17">
        <v>3.8</v>
      </c>
      <c r="BG56" s="17">
        <v>37.1</v>
      </c>
      <c r="BH56" s="17">
        <v>170.3</v>
      </c>
      <c r="BI56" s="17"/>
      <c r="BJ56" s="17"/>
      <c r="BK56" s="17"/>
      <c r="BL56" s="17">
        <v>47.3</v>
      </c>
      <c r="BM56" s="17"/>
      <c r="BN56" s="17"/>
      <c r="BO56" s="17"/>
      <c r="BP56" s="17">
        <v>86.4</v>
      </c>
      <c r="BQ56" s="17">
        <v>0</v>
      </c>
      <c r="BR56" s="17">
        <v>0</v>
      </c>
      <c r="BS56" s="17">
        <v>200</v>
      </c>
      <c r="BT56" s="17">
        <v>89.7</v>
      </c>
      <c r="BU56" s="17">
        <v>0</v>
      </c>
      <c r="BV56" s="17"/>
      <c r="BW56" s="17"/>
      <c r="BX56" s="17"/>
      <c r="BY56" s="17"/>
      <c r="BZ56" s="17"/>
      <c r="CA56" s="17"/>
      <c r="CB56" s="17"/>
      <c r="CC56" s="17">
        <v>4.5999999999999996</v>
      </c>
      <c r="CD56" s="17">
        <v>79.599999999999994</v>
      </c>
      <c r="CE56" s="17">
        <v>127.9</v>
      </c>
      <c r="CF56" s="17">
        <v>63.1</v>
      </c>
      <c r="CG56" s="17">
        <v>78.099999999999994</v>
      </c>
      <c r="CH56" s="17">
        <v>18.2</v>
      </c>
      <c r="CI56" s="17"/>
      <c r="CJ56" s="17">
        <v>0</v>
      </c>
      <c r="CK56" s="17"/>
      <c r="CL56" s="17"/>
      <c r="CM56" s="17">
        <v>147.80000000000001</v>
      </c>
      <c r="CN56" s="17">
        <v>71.900000000000006</v>
      </c>
      <c r="CO56" s="17">
        <v>0</v>
      </c>
      <c r="CP56" s="17"/>
      <c r="CQ56" s="17"/>
      <c r="CR56" s="17"/>
      <c r="CS56" s="17"/>
      <c r="CT56" s="17"/>
      <c r="CU56" s="17"/>
      <c r="CV56" s="17"/>
      <c r="CW56" s="17">
        <v>64.7</v>
      </c>
      <c r="CX56" s="17">
        <v>0</v>
      </c>
      <c r="CY56" s="17">
        <v>0</v>
      </c>
      <c r="CZ56" s="17">
        <v>0</v>
      </c>
      <c r="DA56" s="17">
        <v>20</v>
      </c>
      <c r="DB56" s="17">
        <v>10</v>
      </c>
      <c r="DC56" s="17">
        <v>5.4</v>
      </c>
      <c r="DD56" s="17">
        <v>1.2</v>
      </c>
      <c r="DE56" s="17">
        <v>3.3</v>
      </c>
      <c r="DF56" s="17">
        <v>5</v>
      </c>
      <c r="DG56" s="17">
        <v>19.8</v>
      </c>
      <c r="DH56" s="17">
        <v>20</v>
      </c>
      <c r="DI56" s="17">
        <v>18.7</v>
      </c>
      <c r="DJ56" s="17">
        <v>0</v>
      </c>
      <c r="DK56" s="17">
        <v>0.4</v>
      </c>
      <c r="DL56" s="17">
        <v>0</v>
      </c>
      <c r="DM56" s="17">
        <v>0</v>
      </c>
      <c r="DN56" s="17">
        <v>22.8</v>
      </c>
      <c r="DO56" s="17">
        <v>48.9</v>
      </c>
      <c r="DP56" s="17"/>
      <c r="DQ56" s="17"/>
      <c r="DR56" s="17">
        <v>2.2000000000000002</v>
      </c>
      <c r="DS56" s="17"/>
      <c r="DT56" s="17">
        <v>0</v>
      </c>
      <c r="DU56" s="17">
        <v>2.4</v>
      </c>
      <c r="DV56" s="17">
        <v>15.2</v>
      </c>
      <c r="DW56" s="17">
        <v>3</v>
      </c>
      <c r="DX56" s="17"/>
      <c r="DY56" s="17">
        <v>19.8</v>
      </c>
      <c r="DZ56" s="17">
        <v>9.6999999999999993</v>
      </c>
      <c r="EA56" s="17">
        <v>18.5</v>
      </c>
      <c r="EB56" s="17">
        <v>20.100000000000001</v>
      </c>
      <c r="EC56" s="17">
        <v>20</v>
      </c>
      <c r="ED56" s="17">
        <v>6.9</v>
      </c>
      <c r="EE56" s="17">
        <v>41</v>
      </c>
      <c r="EF56" s="17">
        <v>0</v>
      </c>
      <c r="EG56" s="17">
        <v>41.6</v>
      </c>
      <c r="EH56" s="17">
        <v>67.099999999999994</v>
      </c>
      <c r="EI56" s="17">
        <v>6.3</v>
      </c>
      <c r="EJ56" s="17">
        <v>2.1</v>
      </c>
      <c r="EK56" s="17">
        <v>20.9</v>
      </c>
      <c r="EL56" s="17">
        <v>7.2</v>
      </c>
      <c r="EM56" s="17">
        <v>9.1</v>
      </c>
      <c r="EN56" s="17">
        <v>20.399999999999999</v>
      </c>
      <c r="EO56" s="17">
        <v>20.399999999999999</v>
      </c>
      <c r="EP56" s="17">
        <v>20.2</v>
      </c>
      <c r="EQ56" s="17">
        <v>0</v>
      </c>
      <c r="ER56" s="17">
        <v>0</v>
      </c>
      <c r="ES56" s="17">
        <v>0</v>
      </c>
      <c r="ET56" s="17">
        <v>0</v>
      </c>
      <c r="EU56" s="17">
        <v>0.4</v>
      </c>
      <c r="EV56" s="17">
        <v>49.9</v>
      </c>
      <c r="EW56" s="17">
        <v>45.2</v>
      </c>
      <c r="EX56" s="17">
        <v>0</v>
      </c>
      <c r="EY56" s="17">
        <v>0</v>
      </c>
      <c r="EZ56" s="17">
        <v>9.4</v>
      </c>
      <c r="FA56" s="17">
        <v>20</v>
      </c>
      <c r="FB56" s="17">
        <v>9</v>
      </c>
      <c r="FC56" s="17">
        <v>38.1</v>
      </c>
      <c r="FD56" s="17"/>
      <c r="FE56" s="17">
        <v>29.8</v>
      </c>
      <c r="FF56" s="17">
        <v>3.2</v>
      </c>
      <c r="FG56" s="17"/>
      <c r="FH56" s="17"/>
      <c r="FI56" s="17"/>
      <c r="FJ56" s="17">
        <v>7054.31</v>
      </c>
      <c r="FK56" s="15"/>
      <c r="FL56" s="17">
        <v>24.14002</v>
      </c>
      <c r="FM56" s="17">
        <v>7.952</v>
      </c>
      <c r="FN56" s="17"/>
      <c r="FO56" s="17">
        <v>13.2</v>
      </c>
      <c r="FP56" s="17"/>
      <c r="FQ56" s="17">
        <v>18.913049999999998</v>
      </c>
      <c r="FR56" s="17">
        <v>11.7</v>
      </c>
      <c r="FS56" s="17">
        <v>12.8</v>
      </c>
      <c r="FT56" s="17">
        <v>88.705070000000006</v>
      </c>
    </row>
    <row r="57" spans="1:176" ht="24" customHeight="1" x14ac:dyDescent="0.3">
      <c r="A57" s="16" t="s">
        <v>68</v>
      </c>
      <c r="B57" s="16" t="s">
        <v>872</v>
      </c>
      <c r="C57" s="17"/>
      <c r="D57" s="17"/>
      <c r="E57" s="17">
        <v>99.93</v>
      </c>
      <c r="F57" s="17">
        <v>645.4</v>
      </c>
      <c r="G57" s="17">
        <v>216.2</v>
      </c>
      <c r="H57" s="17"/>
      <c r="I57" s="17"/>
      <c r="J57" s="17">
        <v>90</v>
      </c>
      <c r="K57" s="17">
        <v>241</v>
      </c>
      <c r="L57" s="17"/>
      <c r="M57" s="17"/>
      <c r="N57" s="17">
        <v>106.2</v>
      </c>
      <c r="O57" s="17">
        <v>106.9</v>
      </c>
      <c r="P57" s="17">
        <v>107.1</v>
      </c>
      <c r="Q57" s="17">
        <v>207.4</v>
      </c>
      <c r="R57" s="17">
        <v>210.8</v>
      </c>
      <c r="S57" s="17">
        <v>110.5</v>
      </c>
      <c r="T57" s="17">
        <v>553.20000000000005</v>
      </c>
      <c r="U57" s="17"/>
      <c r="V57" s="17"/>
      <c r="W57" s="17"/>
      <c r="X57" s="17"/>
      <c r="Y57" s="17"/>
      <c r="Z57" s="17">
        <v>167.9</v>
      </c>
      <c r="AA57" s="17">
        <v>7.3</v>
      </c>
      <c r="AB57" s="17">
        <v>4</v>
      </c>
      <c r="AC57" s="17">
        <v>0</v>
      </c>
      <c r="AD57" s="17">
        <v>6.7</v>
      </c>
      <c r="AE57" s="17">
        <v>11.2</v>
      </c>
      <c r="AF57" s="17">
        <v>79.3</v>
      </c>
      <c r="AG57" s="17">
        <v>5.9</v>
      </c>
      <c r="AH57" s="17"/>
      <c r="AI57" s="17"/>
      <c r="AJ57" s="17"/>
      <c r="AK57" s="17">
        <v>110.8</v>
      </c>
      <c r="AL57" s="17">
        <v>221</v>
      </c>
      <c r="AM57" s="17"/>
      <c r="AN57" s="17"/>
      <c r="AO57" s="17"/>
      <c r="AP57" s="17">
        <v>6.5</v>
      </c>
      <c r="AQ57" s="17">
        <v>456.8</v>
      </c>
      <c r="AR57" s="17">
        <v>71.8</v>
      </c>
      <c r="AS57" s="17">
        <v>148.19999999999999</v>
      </c>
      <c r="AT57" s="17">
        <v>42.4</v>
      </c>
      <c r="AU57" s="17">
        <v>18.5</v>
      </c>
      <c r="AV57" s="17">
        <v>19.7</v>
      </c>
      <c r="AW57" s="17">
        <v>92.7</v>
      </c>
      <c r="AX57" s="17">
        <v>179.7</v>
      </c>
      <c r="AY57" s="17">
        <v>180.2</v>
      </c>
      <c r="AZ57" s="17">
        <v>182.5</v>
      </c>
      <c r="BA57" s="17">
        <v>108.4</v>
      </c>
      <c r="BB57" s="17">
        <v>8.1999999999999993</v>
      </c>
      <c r="BC57" s="17">
        <v>6.3</v>
      </c>
      <c r="BD57" s="17">
        <v>45.9</v>
      </c>
      <c r="BE57" s="17">
        <v>11.9</v>
      </c>
      <c r="BF57" s="17">
        <v>3.8</v>
      </c>
      <c r="BG57" s="17">
        <v>38</v>
      </c>
      <c r="BH57" s="17">
        <v>173.6</v>
      </c>
      <c r="BI57" s="17"/>
      <c r="BJ57" s="17"/>
      <c r="BK57" s="17"/>
      <c r="BL57" s="17">
        <v>46.9</v>
      </c>
      <c r="BM57" s="17"/>
      <c r="BN57" s="17"/>
      <c r="BO57" s="17"/>
      <c r="BP57" s="17">
        <v>87.8</v>
      </c>
      <c r="BQ57" s="17">
        <v>0</v>
      </c>
      <c r="BR57" s="17">
        <v>0</v>
      </c>
      <c r="BS57" s="17">
        <v>195.5</v>
      </c>
      <c r="BT57" s="17">
        <v>87.1</v>
      </c>
      <c r="BU57" s="17">
        <v>0</v>
      </c>
      <c r="BV57" s="17"/>
      <c r="BW57" s="17"/>
      <c r="BX57" s="17"/>
      <c r="BY57" s="17"/>
      <c r="BZ57" s="17"/>
      <c r="CA57" s="17"/>
      <c r="CB57" s="17"/>
      <c r="CC57" s="17">
        <v>4.5999999999999996</v>
      </c>
      <c r="CD57" s="17">
        <v>98.6</v>
      </c>
      <c r="CE57" s="17">
        <v>131.80000000000001</v>
      </c>
      <c r="CF57" s="17">
        <v>65</v>
      </c>
      <c r="CG57" s="17">
        <v>79</v>
      </c>
      <c r="CH57" s="17">
        <v>18.899999999999999</v>
      </c>
      <c r="CI57" s="17"/>
      <c r="CJ57" s="17">
        <v>0</v>
      </c>
      <c r="CK57" s="17"/>
      <c r="CL57" s="17"/>
      <c r="CM57" s="17">
        <v>148.1</v>
      </c>
      <c r="CN57" s="17">
        <v>68.3</v>
      </c>
      <c r="CO57" s="17">
        <v>0</v>
      </c>
      <c r="CP57" s="17"/>
      <c r="CQ57" s="17"/>
      <c r="CR57" s="17"/>
      <c r="CS57" s="17"/>
      <c r="CT57" s="17"/>
      <c r="CU57" s="17"/>
      <c r="CV57" s="17"/>
      <c r="CW57" s="17">
        <v>79.2</v>
      </c>
      <c r="CX57" s="17">
        <v>0</v>
      </c>
      <c r="CY57" s="17">
        <v>0.1</v>
      </c>
      <c r="CZ57" s="17">
        <v>0</v>
      </c>
      <c r="DA57" s="17">
        <v>20</v>
      </c>
      <c r="DB57" s="17">
        <v>9.9</v>
      </c>
      <c r="DC57" s="17">
        <v>5.5</v>
      </c>
      <c r="DD57" s="17">
        <v>1.2</v>
      </c>
      <c r="DE57" s="17">
        <v>3.3</v>
      </c>
      <c r="DF57" s="17">
        <v>5</v>
      </c>
      <c r="DG57" s="17">
        <v>20.2</v>
      </c>
      <c r="DH57" s="17">
        <v>20</v>
      </c>
      <c r="DI57" s="17">
        <v>18.7</v>
      </c>
      <c r="DJ57" s="17">
        <v>0</v>
      </c>
      <c r="DK57" s="17">
        <v>8.9</v>
      </c>
      <c r="DL57" s="17">
        <v>0</v>
      </c>
      <c r="DM57" s="17">
        <v>0</v>
      </c>
      <c r="DN57" s="17">
        <v>19.8</v>
      </c>
      <c r="DO57" s="17">
        <v>50.1</v>
      </c>
      <c r="DP57" s="17"/>
      <c r="DQ57" s="17"/>
      <c r="DR57" s="17">
        <v>2.2000000000000002</v>
      </c>
      <c r="DS57" s="17"/>
      <c r="DT57" s="17">
        <v>0</v>
      </c>
      <c r="DU57" s="17">
        <v>2.4</v>
      </c>
      <c r="DV57" s="17">
        <v>15.6</v>
      </c>
      <c r="DW57" s="17">
        <v>3</v>
      </c>
      <c r="DX57" s="17"/>
      <c r="DY57" s="17">
        <v>19.8</v>
      </c>
      <c r="DZ57" s="17">
        <v>9.6999999999999993</v>
      </c>
      <c r="EA57" s="17">
        <v>18.5</v>
      </c>
      <c r="EB57" s="17">
        <v>20.2</v>
      </c>
      <c r="EC57" s="17">
        <v>19.8</v>
      </c>
      <c r="ED57" s="17">
        <v>8.4</v>
      </c>
      <c r="EE57" s="17">
        <v>40.1</v>
      </c>
      <c r="EF57" s="17">
        <v>0</v>
      </c>
      <c r="EG57" s="17">
        <v>41.4</v>
      </c>
      <c r="EH57" s="17">
        <v>66.400000000000006</v>
      </c>
      <c r="EI57" s="17">
        <v>5.0999999999999996</v>
      </c>
      <c r="EJ57" s="17">
        <v>2.2999999999999998</v>
      </c>
      <c r="EK57" s="17">
        <v>20.9</v>
      </c>
      <c r="EL57" s="17">
        <v>7.1</v>
      </c>
      <c r="EM57" s="17">
        <v>9.1</v>
      </c>
      <c r="EN57" s="17">
        <v>20.399999999999999</v>
      </c>
      <c r="EO57" s="17">
        <v>20.399999999999999</v>
      </c>
      <c r="EP57" s="17">
        <v>20.2</v>
      </c>
      <c r="EQ57" s="17">
        <v>0</v>
      </c>
      <c r="ER57" s="17">
        <v>0</v>
      </c>
      <c r="ES57" s="17">
        <v>0</v>
      </c>
      <c r="ET57" s="17">
        <v>0</v>
      </c>
      <c r="EU57" s="17">
        <v>0.4</v>
      </c>
      <c r="EV57" s="17">
        <v>47.7</v>
      </c>
      <c r="EW57" s="17">
        <v>40.4</v>
      </c>
      <c r="EX57" s="17">
        <v>0</v>
      </c>
      <c r="EY57" s="17">
        <v>0</v>
      </c>
      <c r="EZ57" s="17">
        <v>9.3000000000000007</v>
      </c>
      <c r="FA57" s="17">
        <v>19.8</v>
      </c>
      <c r="FB57" s="17">
        <v>9.1</v>
      </c>
      <c r="FC57" s="17">
        <v>38</v>
      </c>
      <c r="FD57" s="17"/>
      <c r="FE57" s="17">
        <v>29.8</v>
      </c>
      <c r="FF57" s="17">
        <v>3.2</v>
      </c>
      <c r="FG57" s="17"/>
      <c r="FH57" s="17"/>
      <c r="FI57" s="17"/>
      <c r="FJ57" s="17">
        <v>6968.03</v>
      </c>
      <c r="FK57" s="15"/>
      <c r="FL57" s="17">
        <v>24.141359999999999</v>
      </c>
      <c r="FM57" s="17">
        <v>7.9690000000000003</v>
      </c>
      <c r="FN57" s="17"/>
      <c r="FO57" s="17">
        <v>13.2</v>
      </c>
      <c r="FP57" s="17"/>
      <c r="FQ57" s="17">
        <v>18.91198</v>
      </c>
      <c r="FR57" s="17">
        <v>11.9</v>
      </c>
      <c r="FS57" s="17">
        <v>12.8</v>
      </c>
      <c r="FT57" s="17">
        <v>88.922340000000005</v>
      </c>
    </row>
    <row r="58" spans="1:176" ht="24" customHeight="1" x14ac:dyDescent="0.3">
      <c r="A58" s="18" t="s">
        <v>873</v>
      </c>
      <c r="B58" s="18" t="s">
        <v>69</v>
      </c>
      <c r="C58" s="19"/>
      <c r="D58" s="19"/>
      <c r="E58" s="19">
        <v>100.58</v>
      </c>
      <c r="F58" s="19">
        <v>636.20000000000005</v>
      </c>
      <c r="G58" s="19">
        <v>213.1</v>
      </c>
      <c r="H58" s="19"/>
      <c r="I58" s="19"/>
      <c r="J58" s="19">
        <v>87.8</v>
      </c>
      <c r="K58" s="19">
        <v>233.6</v>
      </c>
      <c r="L58" s="19"/>
      <c r="M58" s="19"/>
      <c r="N58" s="19">
        <v>104.9</v>
      </c>
      <c r="O58" s="19">
        <v>104.6</v>
      </c>
      <c r="P58" s="19">
        <v>105.4</v>
      </c>
      <c r="Q58" s="19">
        <v>211.3</v>
      </c>
      <c r="R58" s="19">
        <v>211.3</v>
      </c>
      <c r="S58" s="19">
        <v>110.3</v>
      </c>
      <c r="T58" s="19">
        <v>544.29999999999995</v>
      </c>
      <c r="U58" s="19"/>
      <c r="V58" s="19"/>
      <c r="W58" s="19"/>
      <c r="X58" s="19"/>
      <c r="Y58" s="19"/>
      <c r="Z58" s="19">
        <v>160.4</v>
      </c>
      <c r="AA58" s="19">
        <v>6.5</v>
      </c>
      <c r="AB58" s="19">
        <v>3.8</v>
      </c>
      <c r="AC58" s="19">
        <v>0</v>
      </c>
      <c r="AD58" s="19">
        <v>6.6</v>
      </c>
      <c r="AE58" s="19">
        <v>11.2</v>
      </c>
      <c r="AF58" s="19">
        <v>77.400000000000006</v>
      </c>
      <c r="AG58" s="19">
        <v>5.5</v>
      </c>
      <c r="AH58" s="19"/>
      <c r="AI58" s="19"/>
      <c r="AJ58" s="19"/>
      <c r="AK58" s="19">
        <v>108.9</v>
      </c>
      <c r="AL58" s="19">
        <v>222.5</v>
      </c>
      <c r="AM58" s="19"/>
      <c r="AN58" s="19"/>
      <c r="AO58" s="19"/>
      <c r="AP58" s="19">
        <v>6.5</v>
      </c>
      <c r="AQ58" s="19">
        <v>453.7</v>
      </c>
      <c r="AR58" s="19">
        <v>71.900000000000006</v>
      </c>
      <c r="AS58" s="19">
        <v>124</v>
      </c>
      <c r="AT58" s="19">
        <v>42.2</v>
      </c>
      <c r="AU58" s="19">
        <v>18.5</v>
      </c>
      <c r="AV58" s="19">
        <v>19.7</v>
      </c>
      <c r="AW58" s="19">
        <v>85.1</v>
      </c>
      <c r="AX58" s="19">
        <v>177</v>
      </c>
      <c r="AY58" s="19">
        <v>176.9</v>
      </c>
      <c r="AZ58" s="19">
        <v>181.8</v>
      </c>
      <c r="BA58" s="19">
        <v>107.5</v>
      </c>
      <c r="BB58" s="19">
        <v>8.1</v>
      </c>
      <c r="BC58" s="19">
        <v>6.3</v>
      </c>
      <c r="BD58" s="19">
        <v>44.2</v>
      </c>
      <c r="BE58" s="19">
        <v>11.7</v>
      </c>
      <c r="BF58" s="19">
        <v>3.8</v>
      </c>
      <c r="BG58" s="19">
        <v>37.200000000000003</v>
      </c>
      <c r="BH58" s="19">
        <v>170.1</v>
      </c>
      <c r="BI58" s="19"/>
      <c r="BJ58" s="19"/>
      <c r="BK58" s="19"/>
      <c r="BL58" s="19">
        <v>0</v>
      </c>
      <c r="BM58" s="19"/>
      <c r="BN58" s="19"/>
      <c r="BO58" s="19"/>
      <c r="BP58" s="19">
        <v>86.1</v>
      </c>
      <c r="BQ58" s="19">
        <v>0</v>
      </c>
      <c r="BR58" s="19">
        <v>0</v>
      </c>
      <c r="BS58" s="19">
        <v>136.6</v>
      </c>
      <c r="BT58" s="19">
        <v>67.8</v>
      </c>
      <c r="BU58" s="19">
        <v>0</v>
      </c>
      <c r="BV58" s="19"/>
      <c r="BW58" s="19"/>
      <c r="BX58" s="19"/>
      <c r="BY58" s="19"/>
      <c r="BZ58" s="19"/>
      <c r="CA58" s="19"/>
      <c r="CB58" s="19"/>
      <c r="CC58" s="19">
        <v>4.5999999999999996</v>
      </c>
      <c r="CD58" s="19">
        <v>77</v>
      </c>
      <c r="CE58" s="19">
        <v>108.9</v>
      </c>
      <c r="CF58" s="19">
        <v>63.2</v>
      </c>
      <c r="CG58" s="19">
        <v>78.099999999999994</v>
      </c>
      <c r="CH58" s="19">
        <v>18.2</v>
      </c>
      <c r="CI58" s="19"/>
      <c r="CJ58" s="19">
        <v>0</v>
      </c>
      <c r="CK58" s="19"/>
      <c r="CL58" s="19"/>
      <c r="CM58" s="19">
        <v>148</v>
      </c>
      <c r="CN58" s="19">
        <v>68</v>
      </c>
      <c r="CO58" s="19">
        <v>0</v>
      </c>
      <c r="CP58" s="19"/>
      <c r="CQ58" s="19"/>
      <c r="CR58" s="19"/>
      <c r="CS58" s="19"/>
      <c r="CT58" s="19"/>
      <c r="CU58" s="19"/>
      <c r="CV58" s="19"/>
      <c r="CW58" s="19">
        <v>66.8</v>
      </c>
      <c r="CX58" s="19">
        <v>0</v>
      </c>
      <c r="CY58" s="19">
        <v>0.4</v>
      </c>
      <c r="CZ58" s="19">
        <v>0</v>
      </c>
      <c r="DA58" s="19">
        <v>20</v>
      </c>
      <c r="DB58" s="19">
        <v>9.9</v>
      </c>
      <c r="DC58" s="19">
        <v>5.4</v>
      </c>
      <c r="DD58" s="19">
        <v>1.2</v>
      </c>
      <c r="DE58" s="19">
        <v>3.3</v>
      </c>
      <c r="DF58" s="19">
        <v>5</v>
      </c>
      <c r="DG58" s="19">
        <v>19.899999999999999</v>
      </c>
      <c r="DH58" s="19">
        <v>20</v>
      </c>
      <c r="DI58" s="19">
        <v>18.7</v>
      </c>
      <c r="DJ58" s="19">
        <v>0</v>
      </c>
      <c r="DK58" s="19">
        <v>9.3000000000000007</v>
      </c>
      <c r="DL58" s="19">
        <v>0</v>
      </c>
      <c r="DM58" s="19">
        <v>0</v>
      </c>
      <c r="DN58" s="19">
        <v>19.3</v>
      </c>
      <c r="DO58" s="19">
        <v>51.6</v>
      </c>
      <c r="DP58" s="19"/>
      <c r="DQ58" s="19"/>
      <c r="DR58" s="19">
        <v>2.2000000000000002</v>
      </c>
      <c r="DS58" s="19"/>
      <c r="DT58" s="19">
        <v>0</v>
      </c>
      <c r="DU58" s="19">
        <v>2.4</v>
      </c>
      <c r="DV58" s="19">
        <v>15.8</v>
      </c>
      <c r="DW58" s="19">
        <v>3.1</v>
      </c>
      <c r="DX58" s="19"/>
      <c r="DY58" s="19">
        <v>19.8</v>
      </c>
      <c r="DZ58" s="19">
        <v>9.6</v>
      </c>
      <c r="EA58" s="19">
        <v>18</v>
      </c>
      <c r="EB58" s="19">
        <v>20.100000000000001</v>
      </c>
      <c r="EC58" s="19">
        <v>19.899999999999999</v>
      </c>
      <c r="ED58" s="19">
        <v>7.6</v>
      </c>
      <c r="EE58" s="19">
        <v>37.700000000000003</v>
      </c>
      <c r="EF58" s="19">
        <v>0</v>
      </c>
      <c r="EG58" s="19">
        <v>46</v>
      </c>
      <c r="EH58" s="19">
        <v>70.099999999999994</v>
      </c>
      <c r="EI58" s="19">
        <v>6.6</v>
      </c>
      <c r="EJ58" s="19">
        <v>2.6</v>
      </c>
      <c r="EK58" s="19">
        <v>20.9</v>
      </c>
      <c r="EL58" s="19">
        <v>7.1</v>
      </c>
      <c r="EM58" s="19">
        <v>8.9</v>
      </c>
      <c r="EN58" s="19">
        <v>20.399999999999999</v>
      </c>
      <c r="EO58" s="19">
        <v>20.399999999999999</v>
      </c>
      <c r="EP58" s="19">
        <v>20.2</v>
      </c>
      <c r="EQ58" s="19">
        <v>0</v>
      </c>
      <c r="ER58" s="19">
        <v>0</v>
      </c>
      <c r="ES58" s="19">
        <v>0</v>
      </c>
      <c r="ET58" s="19">
        <v>0</v>
      </c>
      <c r="EU58" s="19">
        <v>0.4</v>
      </c>
      <c r="EV58" s="19">
        <v>43.3</v>
      </c>
      <c r="EW58" s="19">
        <v>36.5</v>
      </c>
      <c r="EX58" s="19">
        <v>0</v>
      </c>
      <c r="EY58" s="19">
        <v>0</v>
      </c>
      <c r="EZ58" s="19">
        <v>9.4</v>
      </c>
      <c r="FA58" s="19">
        <v>20</v>
      </c>
      <c r="FB58" s="19">
        <v>9</v>
      </c>
      <c r="FC58" s="19">
        <v>37.700000000000003</v>
      </c>
      <c r="FD58" s="19"/>
      <c r="FE58" s="19">
        <v>29.8</v>
      </c>
      <c r="FF58" s="19">
        <v>3.2</v>
      </c>
      <c r="FG58" s="19"/>
      <c r="FH58" s="19"/>
      <c r="FI58" s="19"/>
      <c r="FJ58" s="19">
        <v>6688.38</v>
      </c>
      <c r="FK58" s="15"/>
      <c r="FL58" s="19">
        <v>24.142469999999999</v>
      </c>
      <c r="FM58" s="19">
        <v>7.9619999999999997</v>
      </c>
      <c r="FN58" s="19"/>
      <c r="FO58" s="19">
        <v>13.2</v>
      </c>
      <c r="FP58" s="19"/>
      <c r="FQ58" s="19">
        <v>18.909970000000001</v>
      </c>
      <c r="FR58" s="19">
        <v>11.8</v>
      </c>
      <c r="FS58" s="19">
        <v>12.8</v>
      </c>
      <c r="FT58" s="19">
        <v>88.814440000000005</v>
      </c>
    </row>
    <row r="59" spans="1:176" ht="25.05" customHeight="1" x14ac:dyDescent="0.3">
      <c r="A59" s="173" t="s">
        <v>874</v>
      </c>
      <c r="B59" s="174"/>
      <c r="C59" s="20">
        <v>0</v>
      </c>
      <c r="D59" s="20">
        <v>0</v>
      </c>
      <c r="E59" s="20">
        <v>2409.09</v>
      </c>
      <c r="F59" s="20">
        <v>14809.45</v>
      </c>
      <c r="G59" s="20">
        <v>4951.3</v>
      </c>
      <c r="H59" s="20">
        <v>0</v>
      </c>
      <c r="I59" s="20">
        <v>0</v>
      </c>
      <c r="J59" s="20">
        <v>2157.1</v>
      </c>
      <c r="K59" s="20">
        <v>4254.6499999999996</v>
      </c>
      <c r="L59" s="20">
        <v>0</v>
      </c>
      <c r="M59" s="20">
        <v>0</v>
      </c>
      <c r="N59" s="20">
        <v>3356.35</v>
      </c>
      <c r="O59" s="20">
        <v>3353.25</v>
      </c>
      <c r="P59" s="20">
        <v>3354.2</v>
      </c>
      <c r="Q59" s="20">
        <v>5674.55</v>
      </c>
      <c r="R59" s="20">
        <v>4459.75</v>
      </c>
      <c r="S59" s="20">
        <v>2400.5</v>
      </c>
      <c r="T59" s="20">
        <v>13411.35</v>
      </c>
      <c r="U59" s="20">
        <v>0</v>
      </c>
      <c r="V59" s="20">
        <v>0</v>
      </c>
      <c r="W59" s="20">
        <v>0</v>
      </c>
      <c r="X59" s="20">
        <v>0</v>
      </c>
      <c r="Y59" s="20">
        <v>0</v>
      </c>
      <c r="Z59" s="20">
        <v>3963.05</v>
      </c>
      <c r="AA59" s="20">
        <v>175.75</v>
      </c>
      <c r="AB59" s="20">
        <v>85.6</v>
      </c>
      <c r="AC59" s="20">
        <v>133.19999999999999</v>
      </c>
      <c r="AD59" s="20">
        <v>161.5</v>
      </c>
      <c r="AE59" s="20">
        <v>271.8</v>
      </c>
      <c r="AF59" s="20">
        <v>2155.4499999999998</v>
      </c>
      <c r="AG59" s="20">
        <v>91</v>
      </c>
      <c r="AH59" s="20">
        <v>0</v>
      </c>
      <c r="AI59" s="20">
        <v>0</v>
      </c>
      <c r="AJ59" s="20">
        <v>0</v>
      </c>
      <c r="AK59" s="20">
        <v>2656.15</v>
      </c>
      <c r="AL59" s="20">
        <v>5197</v>
      </c>
      <c r="AM59" s="20">
        <v>0</v>
      </c>
      <c r="AN59" s="20">
        <v>0</v>
      </c>
      <c r="AO59" s="20">
        <v>0</v>
      </c>
      <c r="AP59" s="20">
        <v>154.30000000000001</v>
      </c>
      <c r="AQ59" s="20">
        <v>11024.55</v>
      </c>
      <c r="AR59" s="20">
        <v>1715.75</v>
      </c>
      <c r="AS59" s="20">
        <v>3471.85</v>
      </c>
      <c r="AT59" s="20">
        <v>1016.1</v>
      </c>
      <c r="AU59" s="20">
        <v>447.9</v>
      </c>
      <c r="AV59" s="20">
        <v>472.4</v>
      </c>
      <c r="AW59" s="20">
        <v>2155.8000000000002</v>
      </c>
      <c r="AX59" s="20">
        <v>3838.8</v>
      </c>
      <c r="AY59" s="20">
        <v>3843.7</v>
      </c>
      <c r="AZ59" s="20">
        <v>4138.1000000000004</v>
      </c>
      <c r="BA59" s="20">
        <v>2605.1</v>
      </c>
      <c r="BB59" s="20">
        <v>197.85</v>
      </c>
      <c r="BC59" s="20">
        <v>150.19999999999999</v>
      </c>
      <c r="BD59" s="20">
        <v>1095.6500000000001</v>
      </c>
      <c r="BE59" s="20">
        <v>149.30000000000001</v>
      </c>
      <c r="BF59" s="20">
        <v>91.2</v>
      </c>
      <c r="BG59" s="20">
        <v>906.3</v>
      </c>
      <c r="BH59" s="20">
        <v>4171.8500000000004</v>
      </c>
      <c r="BI59" s="20">
        <v>0</v>
      </c>
      <c r="BJ59" s="20">
        <v>0</v>
      </c>
      <c r="BK59" s="20">
        <v>0</v>
      </c>
      <c r="BL59" s="20">
        <v>791.45</v>
      </c>
      <c r="BM59" s="20">
        <v>0</v>
      </c>
      <c r="BN59" s="20">
        <v>0</v>
      </c>
      <c r="BO59" s="20">
        <v>0</v>
      </c>
      <c r="BP59" s="20">
        <v>1076.3</v>
      </c>
      <c r="BQ59" s="20">
        <v>829.65</v>
      </c>
      <c r="BR59" s="20">
        <v>887.15</v>
      </c>
      <c r="BS59" s="20">
        <v>3887.7</v>
      </c>
      <c r="BT59" s="20">
        <v>1815.9</v>
      </c>
      <c r="BU59" s="20">
        <v>303.14999999999998</v>
      </c>
      <c r="BV59" s="20">
        <v>0</v>
      </c>
      <c r="BW59" s="20">
        <v>0</v>
      </c>
      <c r="BX59" s="20">
        <v>0</v>
      </c>
      <c r="BY59" s="20">
        <v>0</v>
      </c>
      <c r="BZ59" s="20">
        <v>0</v>
      </c>
      <c r="CA59" s="20">
        <v>0</v>
      </c>
      <c r="CB59" s="20">
        <v>0</v>
      </c>
      <c r="CC59" s="20">
        <v>110.4</v>
      </c>
      <c r="CD59" s="20">
        <v>3355.35</v>
      </c>
      <c r="CE59" s="20">
        <v>3079.1</v>
      </c>
      <c r="CF59" s="20">
        <v>1532.35</v>
      </c>
      <c r="CG59" s="20">
        <v>1910.45</v>
      </c>
      <c r="CH59" s="20">
        <v>455.4</v>
      </c>
      <c r="CI59" s="20">
        <v>0</v>
      </c>
      <c r="CJ59" s="20">
        <v>373.25</v>
      </c>
      <c r="CK59" s="20">
        <v>0</v>
      </c>
      <c r="CL59" s="20">
        <v>0</v>
      </c>
      <c r="CM59" s="20">
        <v>3533.5</v>
      </c>
      <c r="CN59" s="20">
        <v>1652.4</v>
      </c>
      <c r="CO59" s="20">
        <v>999.15</v>
      </c>
      <c r="CP59" s="20">
        <v>0</v>
      </c>
      <c r="CQ59" s="20">
        <v>0</v>
      </c>
      <c r="CR59" s="20">
        <v>0</v>
      </c>
      <c r="CS59" s="20">
        <v>0</v>
      </c>
      <c r="CT59" s="20">
        <v>0</v>
      </c>
      <c r="CU59" s="20">
        <v>0</v>
      </c>
      <c r="CV59" s="20">
        <v>0</v>
      </c>
      <c r="CW59" s="20">
        <v>1722.35</v>
      </c>
      <c r="CX59" s="20">
        <v>687.05</v>
      </c>
      <c r="CY59" s="20">
        <v>59.5</v>
      </c>
      <c r="CZ59" s="20">
        <v>2.25</v>
      </c>
      <c r="DA59" s="20">
        <v>480</v>
      </c>
      <c r="DB59" s="20">
        <v>237.9</v>
      </c>
      <c r="DC59" s="20">
        <v>130.94999999999999</v>
      </c>
      <c r="DD59" s="20">
        <v>28.8</v>
      </c>
      <c r="DE59" s="20">
        <v>78.599999999999994</v>
      </c>
      <c r="DF59" s="20">
        <v>120.8</v>
      </c>
      <c r="DG59" s="20">
        <v>487.45</v>
      </c>
      <c r="DH59" s="20">
        <v>467.15</v>
      </c>
      <c r="DI59" s="20">
        <v>450.3</v>
      </c>
      <c r="DJ59" s="20">
        <v>18.05</v>
      </c>
      <c r="DK59" s="20">
        <v>9.3000000000000007</v>
      </c>
      <c r="DL59" s="20">
        <v>127.25</v>
      </c>
      <c r="DM59" s="20">
        <v>155.5</v>
      </c>
      <c r="DN59" s="20">
        <v>183.45</v>
      </c>
      <c r="DO59" s="20">
        <v>375.8</v>
      </c>
      <c r="DP59" s="20">
        <v>0</v>
      </c>
      <c r="DQ59" s="20">
        <v>0</v>
      </c>
      <c r="DR59" s="20">
        <v>52.8</v>
      </c>
      <c r="DS59" s="20">
        <v>0</v>
      </c>
      <c r="DT59" s="20">
        <v>144.80000000000001</v>
      </c>
      <c r="DU59" s="20">
        <v>57.55</v>
      </c>
      <c r="DV59" s="20">
        <v>323.7</v>
      </c>
      <c r="DW59" s="20">
        <v>74.05</v>
      </c>
      <c r="DX59" s="20">
        <v>0</v>
      </c>
      <c r="DY59" s="20">
        <v>462.45</v>
      </c>
      <c r="DZ59" s="20">
        <v>219.6</v>
      </c>
      <c r="EA59" s="20">
        <v>433.9</v>
      </c>
      <c r="EB59" s="20">
        <v>485.55</v>
      </c>
      <c r="EC59" s="20">
        <v>478.8</v>
      </c>
      <c r="ED59" s="20">
        <v>465</v>
      </c>
      <c r="EE59" s="20">
        <v>1226.9000000000001</v>
      </c>
      <c r="EF59" s="20">
        <v>295.05</v>
      </c>
      <c r="EG59" s="20">
        <v>1218.1500000000001</v>
      </c>
      <c r="EH59" s="20">
        <v>1614.8</v>
      </c>
      <c r="EI59" s="20">
        <v>133.9</v>
      </c>
      <c r="EJ59" s="20">
        <v>112.7</v>
      </c>
      <c r="EK59" s="20">
        <v>503.6</v>
      </c>
      <c r="EL59" s="20">
        <v>168.75</v>
      </c>
      <c r="EM59" s="20">
        <v>215.55</v>
      </c>
      <c r="EN59" s="20">
        <v>489.6</v>
      </c>
      <c r="EO59" s="20">
        <v>489.6</v>
      </c>
      <c r="EP59" s="20">
        <v>488.6</v>
      </c>
      <c r="EQ59" s="20">
        <v>48.55</v>
      </c>
      <c r="ER59" s="20">
        <v>2098.1999999999998</v>
      </c>
      <c r="ES59" s="20">
        <v>128.4</v>
      </c>
      <c r="ET59" s="20">
        <v>1188.05</v>
      </c>
      <c r="EU59" s="20">
        <v>9.6</v>
      </c>
      <c r="EV59" s="20">
        <v>1186</v>
      </c>
      <c r="EW59" s="20">
        <v>1142</v>
      </c>
      <c r="EX59" s="20">
        <v>879.15</v>
      </c>
      <c r="EY59" s="20">
        <v>48.6</v>
      </c>
      <c r="EZ59" s="20">
        <v>225.8</v>
      </c>
      <c r="FA59" s="20">
        <v>479.5</v>
      </c>
      <c r="FB59" s="20">
        <v>211.85</v>
      </c>
      <c r="FC59" s="20">
        <v>912.5</v>
      </c>
      <c r="FD59" s="20">
        <v>0</v>
      </c>
      <c r="FE59" s="20">
        <v>707.7</v>
      </c>
      <c r="FF59" s="20">
        <v>78.7</v>
      </c>
      <c r="FG59" s="20">
        <v>0</v>
      </c>
      <c r="FH59" s="20">
        <v>0</v>
      </c>
      <c r="FI59" s="20">
        <v>0</v>
      </c>
      <c r="FJ59" s="20">
        <v>173043.84</v>
      </c>
      <c r="FK59" s="21"/>
      <c r="FL59" s="20">
        <v>578.226</v>
      </c>
      <c r="FM59" s="20">
        <v>190.80600000000001</v>
      </c>
      <c r="FN59" s="20">
        <v>0</v>
      </c>
      <c r="FO59" s="20">
        <v>316.8</v>
      </c>
      <c r="FP59" s="20">
        <v>0</v>
      </c>
      <c r="FQ59" s="20">
        <v>449.11291999999997</v>
      </c>
      <c r="FR59" s="20">
        <v>281</v>
      </c>
      <c r="FS59" s="20">
        <v>377.05</v>
      </c>
      <c r="FT59" s="20">
        <v>2192.9949200000001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69" t="s">
        <v>875</v>
      </c>
      <c r="B5" s="170"/>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0"/>
      <c r="DW5" s="170"/>
      <c r="DX5" s="170"/>
      <c r="DY5" s="170"/>
      <c r="DZ5" s="170"/>
      <c r="EA5" s="170"/>
      <c r="EB5" s="170"/>
      <c r="EC5" s="170"/>
      <c r="ED5" s="170"/>
      <c r="EE5" s="170"/>
      <c r="EF5" s="170"/>
      <c r="EG5" s="170"/>
      <c r="EH5" s="170"/>
      <c r="EI5" s="170"/>
      <c r="EJ5" s="170"/>
      <c r="EK5" s="170"/>
      <c r="EL5" s="170"/>
      <c r="EM5" s="170"/>
      <c r="EN5" s="170"/>
      <c r="EO5" s="170"/>
      <c r="EP5" s="170"/>
      <c r="EQ5" s="170"/>
      <c r="ER5" s="170"/>
      <c r="ES5" s="170"/>
      <c r="ET5" s="170"/>
      <c r="EU5" s="170"/>
      <c r="EV5" s="170"/>
      <c r="EW5" s="170"/>
      <c r="EX5" s="170"/>
      <c r="EY5" s="170"/>
      <c r="EZ5" s="170"/>
      <c r="FA5" s="170"/>
      <c r="FB5" s="170"/>
      <c r="FC5" s="170"/>
      <c r="FD5" s="170"/>
      <c r="FE5" s="170"/>
      <c r="FF5" s="170"/>
      <c r="FG5" s="170"/>
      <c r="FH5" s="170"/>
      <c r="FI5" s="170"/>
      <c r="FJ5" s="1"/>
      <c r="FK5" s="172" t="s">
        <v>612</v>
      </c>
      <c r="FL5" s="171"/>
      <c r="FM5" s="171"/>
      <c r="FN5" s="171"/>
      <c r="FO5" s="171"/>
      <c r="FP5" s="171"/>
      <c r="FQ5" s="171"/>
      <c r="FR5" s="171"/>
      <c r="FS5" s="171"/>
    </row>
    <row r="6" spans="1:175" ht="22.05" hidden="1" customHeight="1" x14ac:dyDescent="0.3">
      <c r="A6" s="168" t="s">
        <v>64</v>
      </c>
      <c r="B6" s="168" t="s">
        <v>613</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68" t="s">
        <v>614</v>
      </c>
      <c r="FJ6" s="1"/>
      <c r="FK6" s="10">
        <v>221</v>
      </c>
      <c r="FL6" s="10">
        <v>222</v>
      </c>
      <c r="FM6" s="10">
        <v>224</v>
      </c>
      <c r="FN6" s="10">
        <v>2187</v>
      </c>
      <c r="FO6" s="10">
        <v>227</v>
      </c>
      <c r="FP6" s="10">
        <v>49400</v>
      </c>
      <c r="FQ6" s="10">
        <v>199</v>
      </c>
      <c r="FR6" s="10">
        <v>200</v>
      </c>
      <c r="FS6" s="171" t="s">
        <v>615</v>
      </c>
    </row>
    <row r="7" spans="1:175" ht="15" hidden="1" customHeight="1" x14ac:dyDescent="0.3">
      <c r="A7" s="168"/>
      <c r="B7" s="168"/>
      <c r="C7" s="9" t="s">
        <v>616</v>
      </c>
      <c r="D7" s="9" t="s">
        <v>616</v>
      </c>
      <c r="E7" s="9" t="s">
        <v>617</v>
      </c>
      <c r="F7" s="9" t="s">
        <v>616</v>
      </c>
      <c r="G7" s="9" t="s">
        <v>616</v>
      </c>
      <c r="H7" s="9" t="s">
        <v>618</v>
      </c>
      <c r="I7" s="9" t="s">
        <v>618</v>
      </c>
      <c r="J7" s="9" t="s">
        <v>618</v>
      </c>
      <c r="K7" s="9" t="s">
        <v>618</v>
      </c>
      <c r="L7" s="9" t="s">
        <v>616</v>
      </c>
      <c r="M7" s="9" t="s">
        <v>616</v>
      </c>
      <c r="N7" s="9" t="s">
        <v>616</v>
      </c>
      <c r="O7" s="9" t="s">
        <v>616</v>
      </c>
      <c r="P7" s="9" t="s">
        <v>616</v>
      </c>
      <c r="Q7" s="9" t="s">
        <v>616</v>
      </c>
      <c r="R7" s="9" t="s">
        <v>616</v>
      </c>
      <c r="S7" s="9" t="s">
        <v>616</v>
      </c>
      <c r="T7" s="9" t="s">
        <v>616</v>
      </c>
      <c r="U7" s="9" t="s">
        <v>616</v>
      </c>
      <c r="V7" s="9" t="s">
        <v>616</v>
      </c>
      <c r="W7" s="9" t="s">
        <v>616</v>
      </c>
      <c r="X7" s="9" t="s">
        <v>616</v>
      </c>
      <c r="Y7" s="9" t="s">
        <v>616</v>
      </c>
      <c r="Z7" s="9" t="s">
        <v>617</v>
      </c>
      <c r="AA7" s="9" t="s">
        <v>617</v>
      </c>
      <c r="AB7" s="9" t="s">
        <v>616</v>
      </c>
      <c r="AC7" s="9" t="s">
        <v>617</v>
      </c>
      <c r="AD7" s="9" t="s">
        <v>617</v>
      </c>
      <c r="AE7" s="9" t="s">
        <v>617</v>
      </c>
      <c r="AF7" s="9" t="s">
        <v>617</v>
      </c>
      <c r="AG7" s="9" t="s">
        <v>617</v>
      </c>
      <c r="AH7" s="9" t="s">
        <v>617</v>
      </c>
      <c r="AI7" s="9" t="s">
        <v>617</v>
      </c>
      <c r="AJ7" s="9" t="s">
        <v>617</v>
      </c>
      <c r="AK7" s="9" t="s">
        <v>616</v>
      </c>
      <c r="AL7" s="9" t="s">
        <v>618</v>
      </c>
      <c r="AM7" s="9" t="s">
        <v>618</v>
      </c>
      <c r="AN7" s="9" t="s">
        <v>618</v>
      </c>
      <c r="AO7" s="9" t="s">
        <v>616</v>
      </c>
      <c r="AP7" s="9" t="s">
        <v>616</v>
      </c>
      <c r="AQ7" s="9" t="s">
        <v>616</v>
      </c>
      <c r="AR7" s="9" t="s">
        <v>616</v>
      </c>
      <c r="AS7" s="9" t="s">
        <v>616</v>
      </c>
      <c r="AT7" s="9" t="s">
        <v>616</v>
      </c>
      <c r="AU7" s="9" t="s">
        <v>616</v>
      </c>
      <c r="AV7" s="9" t="s">
        <v>617</v>
      </c>
      <c r="AW7" s="9" t="s">
        <v>616</v>
      </c>
      <c r="AX7" s="9" t="s">
        <v>616</v>
      </c>
      <c r="AY7" s="9" t="s">
        <v>616</v>
      </c>
      <c r="AZ7" s="9" t="s">
        <v>616</v>
      </c>
      <c r="BA7" s="9" t="s">
        <v>616</v>
      </c>
      <c r="BB7" s="9" t="s">
        <v>616</v>
      </c>
      <c r="BC7" s="9" t="s">
        <v>616</v>
      </c>
      <c r="BD7" s="9" t="s">
        <v>616</v>
      </c>
      <c r="BE7" s="9" t="s">
        <v>617</v>
      </c>
      <c r="BF7" s="9" t="s">
        <v>618</v>
      </c>
      <c r="BG7" s="9" t="s">
        <v>616</v>
      </c>
      <c r="BH7" s="9" t="s">
        <v>616</v>
      </c>
      <c r="BI7" s="9" t="s">
        <v>618</v>
      </c>
      <c r="BJ7" s="9" t="s">
        <v>618</v>
      </c>
      <c r="BK7" s="9" t="s">
        <v>618</v>
      </c>
      <c r="BL7" s="9" t="s">
        <v>617</v>
      </c>
      <c r="BM7" s="9" t="s">
        <v>617</v>
      </c>
      <c r="BN7" s="9" t="s">
        <v>617</v>
      </c>
      <c r="BO7" s="9" t="s">
        <v>616</v>
      </c>
      <c r="BP7" s="9" t="s">
        <v>616</v>
      </c>
      <c r="BQ7" s="9" t="s">
        <v>616</v>
      </c>
      <c r="BR7" s="9" t="s">
        <v>616</v>
      </c>
      <c r="BS7" s="9" t="s">
        <v>616</v>
      </c>
      <c r="BT7" s="9" t="s">
        <v>616</v>
      </c>
      <c r="BU7" s="9" t="s">
        <v>616</v>
      </c>
      <c r="BV7" s="9" t="s">
        <v>617</v>
      </c>
      <c r="BW7" s="9" t="s">
        <v>617</v>
      </c>
      <c r="BX7" s="9" t="s">
        <v>617</v>
      </c>
      <c r="BY7" s="9" t="s">
        <v>618</v>
      </c>
      <c r="BZ7" s="9" t="s">
        <v>617</v>
      </c>
      <c r="CA7" s="9" t="s">
        <v>616</v>
      </c>
      <c r="CB7" s="9" t="s">
        <v>618</v>
      </c>
      <c r="CC7" s="9" t="s">
        <v>616</v>
      </c>
      <c r="CD7" s="9" t="s">
        <v>616</v>
      </c>
      <c r="CE7" s="9" t="s">
        <v>616</v>
      </c>
      <c r="CF7" s="9" t="s">
        <v>616</v>
      </c>
      <c r="CG7" s="9" t="s">
        <v>616</v>
      </c>
      <c r="CH7" s="9" t="s">
        <v>616</v>
      </c>
      <c r="CI7" s="9" t="s">
        <v>616</v>
      </c>
      <c r="CJ7" s="9" t="s">
        <v>616</v>
      </c>
      <c r="CK7" s="9" t="s">
        <v>616</v>
      </c>
      <c r="CL7" s="9" t="s">
        <v>616</v>
      </c>
      <c r="CM7" s="9" t="s">
        <v>616</v>
      </c>
      <c r="CN7" s="9" t="s">
        <v>616</v>
      </c>
      <c r="CO7" s="9" t="s">
        <v>617</v>
      </c>
      <c r="CP7" s="9" t="s">
        <v>617</v>
      </c>
      <c r="CQ7" s="9" t="s">
        <v>617</v>
      </c>
      <c r="CR7" s="9" t="s">
        <v>617</v>
      </c>
      <c r="CS7" s="9" t="s">
        <v>616</v>
      </c>
      <c r="CT7" s="9" t="s">
        <v>616</v>
      </c>
      <c r="CU7" s="9" t="s">
        <v>616</v>
      </c>
      <c r="CV7" s="9" t="s">
        <v>616</v>
      </c>
      <c r="CW7" s="9" t="s">
        <v>617</v>
      </c>
      <c r="CX7" s="9" t="s">
        <v>618</v>
      </c>
      <c r="CY7" s="9" t="s">
        <v>618</v>
      </c>
      <c r="CZ7" s="9" t="s">
        <v>618</v>
      </c>
      <c r="DA7" s="9" t="s">
        <v>618</v>
      </c>
      <c r="DB7" s="9" t="s">
        <v>618</v>
      </c>
      <c r="DC7" s="9" t="s">
        <v>617</v>
      </c>
      <c r="DD7" s="9" t="s">
        <v>616</v>
      </c>
      <c r="DE7" s="9" t="s">
        <v>616</v>
      </c>
      <c r="DF7" s="9" t="s">
        <v>616</v>
      </c>
      <c r="DG7" s="9" t="s">
        <v>618</v>
      </c>
      <c r="DH7" s="9" t="s">
        <v>618</v>
      </c>
      <c r="DI7" s="9" t="s">
        <v>616</v>
      </c>
      <c r="DJ7" s="9" t="s">
        <v>616</v>
      </c>
      <c r="DK7" s="9" t="s">
        <v>617</v>
      </c>
      <c r="DL7" s="9" t="s">
        <v>617</v>
      </c>
      <c r="DM7" s="9" t="s">
        <v>616</v>
      </c>
      <c r="DN7" s="9" t="s">
        <v>616</v>
      </c>
      <c r="DO7" s="9" t="s">
        <v>616</v>
      </c>
      <c r="DP7" s="9" t="s">
        <v>616</v>
      </c>
      <c r="DQ7" s="9" t="s">
        <v>616</v>
      </c>
      <c r="DR7" s="9" t="s">
        <v>616</v>
      </c>
      <c r="DS7" s="9" t="s">
        <v>617</v>
      </c>
      <c r="DT7" s="9" t="s">
        <v>616</v>
      </c>
      <c r="DU7" s="9" t="s">
        <v>616</v>
      </c>
      <c r="DV7" s="9" t="s">
        <v>618</v>
      </c>
      <c r="DW7" s="9" t="s">
        <v>616</v>
      </c>
      <c r="DX7" s="9" t="s">
        <v>616</v>
      </c>
      <c r="DY7" s="9" t="s">
        <v>618</v>
      </c>
      <c r="DZ7" s="9" t="s">
        <v>616</v>
      </c>
      <c r="EA7" s="9" t="s">
        <v>616</v>
      </c>
      <c r="EB7" s="9" t="s">
        <v>616</v>
      </c>
      <c r="EC7" s="9" t="s">
        <v>618</v>
      </c>
      <c r="ED7" s="9" t="s">
        <v>618</v>
      </c>
      <c r="EE7" s="9" t="s">
        <v>617</v>
      </c>
      <c r="EF7" s="9" t="s">
        <v>616</v>
      </c>
      <c r="EG7" s="9" t="s">
        <v>616</v>
      </c>
      <c r="EH7" s="9" t="s">
        <v>616</v>
      </c>
      <c r="EI7" s="9" t="s">
        <v>616</v>
      </c>
      <c r="EJ7" s="9" t="s">
        <v>616</v>
      </c>
      <c r="EK7" s="9" t="s">
        <v>616</v>
      </c>
      <c r="EL7" s="9" t="s">
        <v>617</v>
      </c>
      <c r="EM7" s="9" t="s">
        <v>617</v>
      </c>
      <c r="EN7" s="9" t="s">
        <v>617</v>
      </c>
      <c r="EO7" s="9" t="s">
        <v>617</v>
      </c>
      <c r="EP7" s="9" t="s">
        <v>618</v>
      </c>
      <c r="EQ7" s="9" t="s">
        <v>617</v>
      </c>
      <c r="ER7" s="9" t="s">
        <v>617</v>
      </c>
      <c r="ES7" s="9" t="s">
        <v>617</v>
      </c>
      <c r="ET7" s="9" t="s">
        <v>616</v>
      </c>
      <c r="EU7" s="9" t="s">
        <v>616</v>
      </c>
      <c r="EV7" s="9" t="s">
        <v>616</v>
      </c>
      <c r="EW7" s="9" t="s">
        <v>617</v>
      </c>
      <c r="EX7" s="9" t="s">
        <v>617</v>
      </c>
      <c r="EY7" s="9" t="s">
        <v>618</v>
      </c>
      <c r="EZ7" s="9" t="s">
        <v>616</v>
      </c>
      <c r="FA7" s="9" t="s">
        <v>618</v>
      </c>
      <c r="FB7" s="9" t="s">
        <v>618</v>
      </c>
      <c r="FC7" s="9" t="s">
        <v>618</v>
      </c>
      <c r="FD7" s="9" t="s">
        <v>616</v>
      </c>
      <c r="FE7" s="9" t="s">
        <v>616</v>
      </c>
      <c r="FF7" s="9" t="s">
        <v>616</v>
      </c>
      <c r="FG7" s="9" t="s">
        <v>618</v>
      </c>
      <c r="FH7" s="9" t="s">
        <v>618</v>
      </c>
      <c r="FI7" s="168"/>
      <c r="FJ7" s="1"/>
      <c r="FK7" s="10" t="s">
        <v>618</v>
      </c>
      <c r="FL7" s="10" t="s">
        <v>616</v>
      </c>
      <c r="FM7" s="10" t="s">
        <v>618</v>
      </c>
      <c r="FN7" s="10" t="s">
        <v>618</v>
      </c>
      <c r="FO7" s="10" t="s">
        <v>618</v>
      </c>
      <c r="FP7" s="10" t="s">
        <v>618</v>
      </c>
      <c r="FQ7" s="10" t="s">
        <v>618</v>
      </c>
      <c r="FR7" s="10" t="s">
        <v>618</v>
      </c>
      <c r="FS7" s="171"/>
    </row>
    <row r="8" spans="1:175" ht="15" hidden="1" customHeight="1" x14ac:dyDescent="0.3">
      <c r="A8" s="168"/>
      <c r="B8" s="168"/>
      <c r="C8" s="9" t="s">
        <v>619</v>
      </c>
      <c r="D8" s="9" t="s">
        <v>619</v>
      </c>
      <c r="E8" s="9" t="s">
        <v>619</v>
      </c>
      <c r="F8" s="9" t="s">
        <v>619</v>
      </c>
      <c r="G8" s="9" t="s">
        <v>619</v>
      </c>
      <c r="H8" s="9" t="s">
        <v>620</v>
      </c>
      <c r="I8" s="9" t="s">
        <v>620</v>
      </c>
      <c r="J8" s="9" t="s">
        <v>619</v>
      </c>
      <c r="K8" s="9" t="s">
        <v>619</v>
      </c>
      <c r="L8" s="9" t="s">
        <v>620</v>
      </c>
      <c r="M8" s="9" t="s">
        <v>620</v>
      </c>
      <c r="N8" s="9" t="s">
        <v>620</v>
      </c>
      <c r="O8" s="9" t="s">
        <v>620</v>
      </c>
      <c r="P8" s="9" t="s">
        <v>620</v>
      </c>
      <c r="Q8" s="9" t="s">
        <v>620</v>
      </c>
      <c r="R8" s="9" t="s">
        <v>620</v>
      </c>
      <c r="S8" s="9" t="s">
        <v>620</v>
      </c>
      <c r="T8" s="9" t="s">
        <v>619</v>
      </c>
      <c r="U8" s="9" t="s">
        <v>619</v>
      </c>
      <c r="V8" s="9" t="s">
        <v>620</v>
      </c>
      <c r="W8" s="9" t="s">
        <v>620</v>
      </c>
      <c r="X8" s="9" t="s">
        <v>620</v>
      </c>
      <c r="Y8" s="9" t="s">
        <v>620</v>
      </c>
      <c r="Z8" s="9" t="s">
        <v>619</v>
      </c>
      <c r="AA8" s="9" t="s">
        <v>619</v>
      </c>
      <c r="AB8" s="9" t="s">
        <v>620</v>
      </c>
      <c r="AC8" s="9" t="s">
        <v>619</v>
      </c>
      <c r="AD8" s="9" t="s">
        <v>619</v>
      </c>
      <c r="AE8" s="9" t="s">
        <v>619</v>
      </c>
      <c r="AF8" s="9" t="s">
        <v>619</v>
      </c>
      <c r="AG8" s="9" t="s">
        <v>620</v>
      </c>
      <c r="AH8" s="9" t="s">
        <v>620</v>
      </c>
      <c r="AI8" s="9" t="s">
        <v>620</v>
      </c>
      <c r="AJ8" s="9" t="s">
        <v>619</v>
      </c>
      <c r="AK8" s="9" t="s">
        <v>619</v>
      </c>
      <c r="AL8" s="9" t="s">
        <v>620</v>
      </c>
      <c r="AM8" s="9" t="s">
        <v>620</v>
      </c>
      <c r="AN8" s="9" t="s">
        <v>620</v>
      </c>
      <c r="AO8" s="9" t="s">
        <v>619</v>
      </c>
      <c r="AP8" s="9" t="s">
        <v>619</v>
      </c>
      <c r="AQ8" s="9" t="s">
        <v>619</v>
      </c>
      <c r="AR8" s="9" t="s">
        <v>619</v>
      </c>
      <c r="AS8" s="9" t="s">
        <v>619</v>
      </c>
      <c r="AT8" s="9" t="s">
        <v>619</v>
      </c>
      <c r="AU8" s="9" t="s">
        <v>619</v>
      </c>
      <c r="AV8" s="9" t="s">
        <v>619</v>
      </c>
      <c r="AW8" s="9" t="s">
        <v>620</v>
      </c>
      <c r="AX8" s="9" t="s">
        <v>620</v>
      </c>
      <c r="AY8" s="9" t="s">
        <v>620</v>
      </c>
      <c r="AZ8" s="9" t="s">
        <v>619</v>
      </c>
      <c r="BA8" s="9" t="s">
        <v>619</v>
      </c>
      <c r="BB8" s="9" t="s">
        <v>619</v>
      </c>
      <c r="BC8" s="9" t="s">
        <v>619</v>
      </c>
      <c r="BD8" s="9" t="s">
        <v>619</v>
      </c>
      <c r="BE8" s="9" t="s">
        <v>619</v>
      </c>
      <c r="BF8" s="9" t="s">
        <v>619</v>
      </c>
      <c r="BG8" s="9" t="s">
        <v>619</v>
      </c>
      <c r="BH8" s="9" t="s">
        <v>619</v>
      </c>
      <c r="BI8" s="9" t="s">
        <v>620</v>
      </c>
      <c r="BJ8" s="9" t="s">
        <v>620</v>
      </c>
      <c r="BK8" s="9" t="s">
        <v>620</v>
      </c>
      <c r="BL8" s="9" t="s">
        <v>620</v>
      </c>
      <c r="BM8" s="9" t="s">
        <v>620</v>
      </c>
      <c r="BN8" s="9" t="s">
        <v>620</v>
      </c>
      <c r="BO8" s="9" t="s">
        <v>619</v>
      </c>
      <c r="BP8" s="9" t="s">
        <v>620</v>
      </c>
      <c r="BQ8" s="9" t="s">
        <v>620</v>
      </c>
      <c r="BR8" s="9" t="s">
        <v>620</v>
      </c>
      <c r="BS8" s="9" t="s">
        <v>620</v>
      </c>
      <c r="BT8" s="9" t="s">
        <v>620</v>
      </c>
      <c r="BU8" s="9" t="s">
        <v>620</v>
      </c>
      <c r="BV8" s="9" t="s">
        <v>620</v>
      </c>
      <c r="BW8" s="9" t="s">
        <v>620</v>
      </c>
      <c r="BX8" s="9" t="s">
        <v>620</v>
      </c>
      <c r="BY8" s="9" t="s">
        <v>619</v>
      </c>
      <c r="BZ8" s="9" t="s">
        <v>620</v>
      </c>
      <c r="CA8" s="9" t="s">
        <v>620</v>
      </c>
      <c r="CB8" s="9" t="s">
        <v>619</v>
      </c>
      <c r="CC8" s="9" t="s">
        <v>619</v>
      </c>
      <c r="CD8" s="9" t="s">
        <v>619</v>
      </c>
      <c r="CE8" s="9" t="s">
        <v>619</v>
      </c>
      <c r="CF8" s="9" t="s">
        <v>619</v>
      </c>
      <c r="CG8" s="9" t="s">
        <v>619</v>
      </c>
      <c r="CH8" s="9" t="s">
        <v>620</v>
      </c>
      <c r="CI8" s="9" t="s">
        <v>620</v>
      </c>
      <c r="CJ8" s="9" t="s">
        <v>620</v>
      </c>
      <c r="CK8" s="9" t="s">
        <v>620</v>
      </c>
      <c r="CL8" s="9" t="s">
        <v>620</v>
      </c>
      <c r="CM8" s="9" t="s">
        <v>620</v>
      </c>
      <c r="CN8" s="9" t="s">
        <v>620</v>
      </c>
      <c r="CO8" s="9" t="s">
        <v>620</v>
      </c>
      <c r="CP8" s="9" t="s">
        <v>620</v>
      </c>
      <c r="CQ8" s="9" t="s">
        <v>620</v>
      </c>
      <c r="CR8" s="9" t="s">
        <v>620</v>
      </c>
      <c r="CS8" s="9" t="s">
        <v>620</v>
      </c>
      <c r="CT8" s="9" t="s">
        <v>620</v>
      </c>
      <c r="CU8" s="9" t="s">
        <v>621</v>
      </c>
      <c r="CV8" s="9" t="s">
        <v>622</v>
      </c>
      <c r="CW8" s="9" t="s">
        <v>621</v>
      </c>
      <c r="CX8" s="9" t="s">
        <v>622</v>
      </c>
      <c r="CY8" s="9" t="s">
        <v>621</v>
      </c>
      <c r="CZ8" s="9" t="s">
        <v>619</v>
      </c>
      <c r="DA8" s="9" t="s">
        <v>619</v>
      </c>
      <c r="DB8" s="9" t="s">
        <v>619</v>
      </c>
      <c r="DC8" s="9" t="s">
        <v>619</v>
      </c>
      <c r="DD8" s="9" t="s">
        <v>619</v>
      </c>
      <c r="DE8" s="9" t="s">
        <v>619</v>
      </c>
      <c r="DF8" s="9" t="s">
        <v>619</v>
      </c>
      <c r="DG8" s="9" t="s">
        <v>619</v>
      </c>
      <c r="DH8" s="9" t="s">
        <v>619</v>
      </c>
      <c r="DI8" s="9" t="s">
        <v>619</v>
      </c>
      <c r="DJ8" s="9" t="s">
        <v>619</v>
      </c>
      <c r="DK8" s="9" t="s">
        <v>621</v>
      </c>
      <c r="DL8" s="9" t="s">
        <v>621</v>
      </c>
      <c r="DM8" s="9" t="s">
        <v>622</v>
      </c>
      <c r="DN8" s="9" t="s">
        <v>622</v>
      </c>
      <c r="DO8" s="9" t="s">
        <v>620</v>
      </c>
      <c r="DP8" s="9" t="s">
        <v>620</v>
      </c>
      <c r="DQ8" s="9" t="s">
        <v>620</v>
      </c>
      <c r="DR8" s="9" t="s">
        <v>620</v>
      </c>
      <c r="DS8" s="9" t="s">
        <v>621</v>
      </c>
      <c r="DT8" s="9" t="s">
        <v>619</v>
      </c>
      <c r="DU8" s="9" t="s">
        <v>619</v>
      </c>
      <c r="DV8" s="9" t="s">
        <v>619</v>
      </c>
      <c r="DW8" s="9" t="s">
        <v>619</v>
      </c>
      <c r="DX8" s="9" t="s">
        <v>619</v>
      </c>
      <c r="DY8" s="9" t="s">
        <v>619</v>
      </c>
      <c r="DZ8" s="9" t="s">
        <v>619</v>
      </c>
      <c r="EA8" s="9" t="s">
        <v>619</v>
      </c>
      <c r="EB8" s="9" t="s">
        <v>619</v>
      </c>
      <c r="EC8" s="9" t="s">
        <v>622</v>
      </c>
      <c r="ED8" s="9" t="s">
        <v>622</v>
      </c>
      <c r="EE8" s="9" t="s">
        <v>621</v>
      </c>
      <c r="EF8" s="9" t="s">
        <v>622</v>
      </c>
      <c r="EG8" s="9" t="s">
        <v>622</v>
      </c>
      <c r="EH8" s="9" t="s">
        <v>622</v>
      </c>
      <c r="EI8" s="9" t="s">
        <v>622</v>
      </c>
      <c r="EJ8" s="9" t="s">
        <v>619</v>
      </c>
      <c r="EK8" s="9" t="s">
        <v>619</v>
      </c>
      <c r="EL8" s="9" t="s">
        <v>619</v>
      </c>
      <c r="EM8" s="9" t="s">
        <v>619</v>
      </c>
      <c r="EN8" s="9" t="s">
        <v>619</v>
      </c>
      <c r="EO8" s="9" t="s">
        <v>619</v>
      </c>
      <c r="EP8" s="9" t="s">
        <v>622</v>
      </c>
      <c r="EQ8" s="9" t="s">
        <v>621</v>
      </c>
      <c r="ER8" s="9" t="s">
        <v>621</v>
      </c>
      <c r="ES8" s="9" t="s">
        <v>621</v>
      </c>
      <c r="ET8" s="9" t="s">
        <v>619</v>
      </c>
      <c r="EU8" s="9" t="s">
        <v>622</v>
      </c>
      <c r="EV8" s="9" t="s">
        <v>622</v>
      </c>
      <c r="EW8" s="9" t="s">
        <v>621</v>
      </c>
      <c r="EX8" s="9" t="s">
        <v>621</v>
      </c>
      <c r="EY8" s="9" t="s">
        <v>619</v>
      </c>
      <c r="EZ8" s="9" t="s">
        <v>619</v>
      </c>
      <c r="FA8" s="9" t="s">
        <v>620</v>
      </c>
      <c r="FB8" s="9" t="s">
        <v>620</v>
      </c>
      <c r="FC8" s="9" t="s">
        <v>620</v>
      </c>
      <c r="FD8" s="9" t="s">
        <v>620</v>
      </c>
      <c r="FE8" s="9" t="s">
        <v>620</v>
      </c>
      <c r="FF8" s="9" t="s">
        <v>620</v>
      </c>
      <c r="FG8" s="9" t="s">
        <v>620</v>
      </c>
      <c r="FH8" s="9" t="s">
        <v>620</v>
      </c>
      <c r="FI8" s="168"/>
      <c r="FJ8" s="1"/>
      <c r="FK8" s="10" t="s">
        <v>619</v>
      </c>
      <c r="FL8" s="10" t="s">
        <v>619</v>
      </c>
      <c r="FM8" s="10" t="s">
        <v>619</v>
      </c>
      <c r="FN8" s="10" t="s">
        <v>619</v>
      </c>
      <c r="FO8" s="10" t="s">
        <v>620</v>
      </c>
      <c r="FP8" s="10" t="s">
        <v>620</v>
      </c>
      <c r="FQ8" s="10" t="s">
        <v>619</v>
      </c>
      <c r="FR8" s="10" t="s">
        <v>619</v>
      </c>
      <c r="FS8" s="171"/>
    </row>
    <row r="9" spans="1:175" ht="40.049999999999997" customHeight="1" x14ac:dyDescent="0.3">
      <c r="A9" s="168"/>
      <c r="B9" s="168"/>
      <c r="C9" s="11" t="s">
        <v>623</v>
      </c>
      <c r="D9" s="11" t="s">
        <v>623</v>
      </c>
      <c r="E9" s="11" t="s">
        <v>624</v>
      </c>
      <c r="F9" s="11" t="s">
        <v>284</v>
      </c>
      <c r="G9" s="11" t="s">
        <v>284</v>
      </c>
      <c r="H9" s="11" t="s">
        <v>284</v>
      </c>
      <c r="I9" s="11" t="s">
        <v>284</v>
      </c>
      <c r="J9" s="11" t="s">
        <v>116</v>
      </c>
      <c r="K9" s="11" t="s">
        <v>116</v>
      </c>
      <c r="L9" s="11" t="s">
        <v>156</v>
      </c>
      <c r="M9" s="11" t="s">
        <v>156</v>
      </c>
      <c r="N9" s="11" t="s">
        <v>104</v>
      </c>
      <c r="O9" s="11" t="s">
        <v>104</v>
      </c>
      <c r="P9" s="11" t="s">
        <v>104</v>
      </c>
      <c r="Q9" s="11" t="s">
        <v>104</v>
      </c>
      <c r="R9" s="11" t="s">
        <v>104</v>
      </c>
      <c r="S9" s="11" t="s">
        <v>104</v>
      </c>
      <c r="T9" s="11" t="s">
        <v>104</v>
      </c>
      <c r="U9" s="11" t="s">
        <v>104</v>
      </c>
      <c r="V9" s="11" t="s">
        <v>534</v>
      </c>
      <c r="W9" s="11" t="s">
        <v>534</v>
      </c>
      <c r="X9" s="11" t="s">
        <v>534</v>
      </c>
      <c r="Y9" s="11" t="s">
        <v>534</v>
      </c>
      <c r="Z9" s="11" t="s">
        <v>625</v>
      </c>
      <c r="AA9" s="11" t="s">
        <v>280</v>
      </c>
      <c r="AB9" s="11" t="s">
        <v>280</v>
      </c>
      <c r="AC9" s="11" t="s">
        <v>23</v>
      </c>
      <c r="AD9" s="11" t="s">
        <v>23</v>
      </c>
      <c r="AE9" s="11" t="s">
        <v>23</v>
      </c>
      <c r="AF9" s="11" t="s">
        <v>23</v>
      </c>
      <c r="AG9" s="11" t="s">
        <v>23</v>
      </c>
      <c r="AH9" s="11" t="s">
        <v>23</v>
      </c>
      <c r="AI9" s="11" t="s">
        <v>23</v>
      </c>
      <c r="AJ9" s="11" t="s">
        <v>626</v>
      </c>
      <c r="AK9" s="11" t="s">
        <v>71</v>
      </c>
      <c r="AL9" s="11" t="s">
        <v>390</v>
      </c>
      <c r="AM9" s="11" t="s">
        <v>627</v>
      </c>
      <c r="AN9" s="11" t="s">
        <v>627</v>
      </c>
      <c r="AO9" s="11" t="s">
        <v>289</v>
      </c>
      <c r="AP9" s="11" t="s">
        <v>289</v>
      </c>
      <c r="AQ9" s="11" t="s">
        <v>628</v>
      </c>
      <c r="AR9" s="11" t="s">
        <v>629</v>
      </c>
      <c r="AS9" s="11" t="s">
        <v>629</v>
      </c>
      <c r="AT9" s="11" t="s">
        <v>630</v>
      </c>
      <c r="AU9" s="11" t="s">
        <v>631</v>
      </c>
      <c r="AV9" s="11" t="s">
        <v>632</v>
      </c>
      <c r="AW9" s="11" t="s">
        <v>101</v>
      </c>
      <c r="AX9" s="11" t="s">
        <v>101</v>
      </c>
      <c r="AY9" s="11" t="s">
        <v>101</v>
      </c>
      <c r="AZ9" s="11" t="s">
        <v>51</v>
      </c>
      <c r="BA9" s="11" t="s">
        <v>51</v>
      </c>
      <c r="BB9" s="11" t="s">
        <v>51</v>
      </c>
      <c r="BC9" s="11" t="s">
        <v>51</v>
      </c>
      <c r="BD9" s="11" t="s">
        <v>51</v>
      </c>
      <c r="BE9" s="11" t="s">
        <v>51</v>
      </c>
      <c r="BF9" s="11" t="s">
        <v>51</v>
      </c>
      <c r="BG9" s="11" t="s">
        <v>51</v>
      </c>
      <c r="BH9" s="11" t="s">
        <v>633</v>
      </c>
      <c r="BI9" s="11" t="s">
        <v>83</v>
      </c>
      <c r="BJ9" s="11" t="s">
        <v>83</v>
      </c>
      <c r="BK9" s="11" t="s">
        <v>83</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88</v>
      </c>
      <c r="BZ9" s="11" t="s">
        <v>634</v>
      </c>
      <c r="CA9" s="11" t="s">
        <v>634</v>
      </c>
      <c r="CB9" s="11" t="s">
        <v>635</v>
      </c>
      <c r="CC9" s="11" t="s">
        <v>123</v>
      </c>
      <c r="CD9" s="11" t="s">
        <v>123</v>
      </c>
      <c r="CE9" s="11" t="s">
        <v>123</v>
      </c>
      <c r="CF9" s="11" t="s">
        <v>123</v>
      </c>
      <c r="CG9" s="11" t="s">
        <v>123</v>
      </c>
      <c r="CH9" s="11" t="s">
        <v>123</v>
      </c>
      <c r="CI9" s="11" t="s">
        <v>123</v>
      </c>
      <c r="CJ9" s="11" t="s">
        <v>123</v>
      </c>
      <c r="CK9" s="11" t="s">
        <v>123</v>
      </c>
      <c r="CL9" s="11" t="s">
        <v>123</v>
      </c>
      <c r="CM9" s="11" t="s">
        <v>123</v>
      </c>
      <c r="CN9" s="11" t="s">
        <v>123</v>
      </c>
      <c r="CO9" s="11" t="s">
        <v>144</v>
      </c>
      <c r="CP9" s="11" t="s">
        <v>144</v>
      </c>
      <c r="CQ9" s="11" t="s">
        <v>144</v>
      </c>
      <c r="CR9" s="11" t="s">
        <v>144</v>
      </c>
      <c r="CS9" s="11" t="s">
        <v>152</v>
      </c>
      <c r="CT9" s="11" t="s">
        <v>152</v>
      </c>
      <c r="CU9" s="11" t="s">
        <v>239</v>
      </c>
      <c r="CV9" s="11" t="s">
        <v>636</v>
      </c>
      <c r="CW9" s="11" t="s">
        <v>637</v>
      </c>
      <c r="CX9" s="11" t="s">
        <v>638</v>
      </c>
      <c r="CY9" s="11" t="s">
        <v>639</v>
      </c>
      <c r="CZ9" s="11" t="s">
        <v>640</v>
      </c>
      <c r="DA9" s="11" t="s">
        <v>116</v>
      </c>
      <c r="DB9" s="11" t="s">
        <v>116</v>
      </c>
      <c r="DC9" s="11" t="s">
        <v>626</v>
      </c>
      <c r="DD9" s="11" t="s">
        <v>641</v>
      </c>
      <c r="DE9" s="11" t="s">
        <v>642</v>
      </c>
      <c r="DF9" s="11" t="s">
        <v>643</v>
      </c>
      <c r="DG9" s="11" t="s">
        <v>644</v>
      </c>
      <c r="DH9" s="11" t="s">
        <v>645</v>
      </c>
      <c r="DI9" s="11" t="s">
        <v>646</v>
      </c>
      <c r="DJ9" s="11" t="s">
        <v>336</v>
      </c>
      <c r="DK9" s="11" t="s">
        <v>647</v>
      </c>
      <c r="DL9" s="11" t="s">
        <v>648</v>
      </c>
      <c r="DM9" s="11" t="s">
        <v>430</v>
      </c>
      <c r="DN9" s="11" t="s">
        <v>443</v>
      </c>
      <c r="DO9" s="11" t="s">
        <v>649</v>
      </c>
      <c r="DP9" s="11" t="s">
        <v>649</v>
      </c>
      <c r="DQ9" s="11" t="s">
        <v>649</v>
      </c>
      <c r="DR9" s="11" t="s">
        <v>649</v>
      </c>
      <c r="DS9" s="11" t="s">
        <v>650</v>
      </c>
      <c r="DT9" s="11" t="s">
        <v>651</v>
      </c>
      <c r="DU9" s="11" t="s">
        <v>652</v>
      </c>
      <c r="DV9" s="11" t="s">
        <v>653</v>
      </c>
      <c r="DW9" s="11" t="s">
        <v>654</v>
      </c>
      <c r="DX9" s="11" t="s">
        <v>30</v>
      </c>
      <c r="DY9" s="11" t="s">
        <v>30</v>
      </c>
      <c r="DZ9" s="11" t="s">
        <v>30</v>
      </c>
      <c r="EA9" s="11" t="s">
        <v>30</v>
      </c>
      <c r="EB9" s="11" t="s">
        <v>655</v>
      </c>
      <c r="EC9" s="11" t="s">
        <v>656</v>
      </c>
      <c r="ED9" s="11" t="s">
        <v>656</v>
      </c>
      <c r="EE9" s="11" t="s">
        <v>88</v>
      </c>
      <c r="EF9" s="11" t="s">
        <v>88</v>
      </c>
      <c r="EG9" s="11" t="s">
        <v>88</v>
      </c>
      <c r="EH9" s="11" t="s">
        <v>88</v>
      </c>
      <c r="EI9" s="11" t="s">
        <v>88</v>
      </c>
      <c r="EJ9" s="11" t="s">
        <v>657</v>
      </c>
      <c r="EK9" s="11" t="s">
        <v>657</v>
      </c>
      <c r="EL9" s="11" t="s">
        <v>658</v>
      </c>
      <c r="EM9" s="11" t="s">
        <v>658</v>
      </c>
      <c r="EN9" s="11" t="s">
        <v>658</v>
      </c>
      <c r="EO9" s="11" t="s">
        <v>658</v>
      </c>
      <c r="EP9" s="11" t="s">
        <v>659</v>
      </c>
      <c r="EQ9" s="11" t="s">
        <v>364</v>
      </c>
      <c r="ER9" s="11" t="s">
        <v>660</v>
      </c>
      <c r="ES9" s="11" t="s">
        <v>123</v>
      </c>
      <c r="ET9" s="11" t="s">
        <v>123</v>
      </c>
      <c r="EU9" s="11" t="s">
        <v>123</v>
      </c>
      <c r="EV9" s="11" t="s">
        <v>123</v>
      </c>
      <c r="EW9" s="11" t="s">
        <v>123</v>
      </c>
      <c r="EX9" s="11" t="s">
        <v>661</v>
      </c>
      <c r="EY9" s="11" t="s">
        <v>662</v>
      </c>
      <c r="EZ9" s="11" t="s">
        <v>662</v>
      </c>
      <c r="FA9" s="11" t="s">
        <v>663</v>
      </c>
      <c r="FB9" s="11" t="s">
        <v>664</v>
      </c>
      <c r="FC9" s="11" t="s">
        <v>664</v>
      </c>
      <c r="FD9" s="11" t="s">
        <v>665</v>
      </c>
      <c r="FE9" s="11" t="s">
        <v>665</v>
      </c>
      <c r="FF9" s="11" t="s">
        <v>173</v>
      </c>
      <c r="FG9" s="11" t="s">
        <v>184</v>
      </c>
      <c r="FH9" s="11" t="s">
        <v>189</v>
      </c>
      <c r="FI9" s="168"/>
      <c r="FJ9" s="1"/>
      <c r="FK9" s="12" t="s">
        <v>666</v>
      </c>
      <c r="FL9" s="12" t="s">
        <v>667</v>
      </c>
      <c r="FM9" s="12" t="s">
        <v>668</v>
      </c>
      <c r="FN9" s="12" t="s">
        <v>669</v>
      </c>
      <c r="FO9" s="12" t="s">
        <v>670</v>
      </c>
      <c r="FP9" s="12" t="s">
        <v>671</v>
      </c>
      <c r="FQ9" s="12" t="s">
        <v>662</v>
      </c>
      <c r="FR9" s="12" t="s">
        <v>662</v>
      </c>
      <c r="FS9" s="171"/>
    </row>
    <row r="10" spans="1:175" ht="40.049999999999997" customHeight="1" x14ac:dyDescent="0.3">
      <c r="A10" s="168"/>
      <c r="B10" s="168"/>
      <c r="C10" s="9" t="s">
        <v>672</v>
      </c>
      <c r="D10" s="9" t="s">
        <v>673</v>
      </c>
      <c r="E10" s="9" t="s">
        <v>354</v>
      </c>
      <c r="F10" s="9" t="s">
        <v>285</v>
      </c>
      <c r="G10" s="9" t="s">
        <v>674</v>
      </c>
      <c r="H10" s="9" t="s">
        <v>675</v>
      </c>
      <c r="I10" s="9" t="s">
        <v>676</v>
      </c>
      <c r="J10" s="9" t="s">
        <v>677</v>
      </c>
      <c r="K10" s="9" t="s">
        <v>678</v>
      </c>
      <c r="L10" s="9" t="s">
        <v>679</v>
      </c>
      <c r="M10" s="9" t="s">
        <v>680</v>
      </c>
      <c r="N10" s="9" t="s">
        <v>681</v>
      </c>
      <c r="O10" s="9" t="s">
        <v>682</v>
      </c>
      <c r="P10" s="9" t="s">
        <v>683</v>
      </c>
      <c r="Q10" s="9" t="s">
        <v>684</v>
      </c>
      <c r="R10" s="9" t="s">
        <v>685</v>
      </c>
      <c r="S10" s="9" t="s">
        <v>686</v>
      </c>
      <c r="T10" s="9" t="s">
        <v>687</v>
      </c>
      <c r="U10" s="9" t="s">
        <v>688</v>
      </c>
      <c r="V10" s="9" t="s">
        <v>689</v>
      </c>
      <c r="W10" s="9" t="s">
        <v>690</v>
      </c>
      <c r="X10" s="9" t="s">
        <v>691</v>
      </c>
      <c r="Y10" s="9" t="s">
        <v>692</v>
      </c>
      <c r="Z10" s="9" t="s">
        <v>693</v>
      </c>
      <c r="AA10" s="9" t="s">
        <v>694</v>
      </c>
      <c r="AB10" s="9" t="s">
        <v>281</v>
      </c>
      <c r="AC10" s="9" t="s">
        <v>696</v>
      </c>
      <c r="AD10" s="9" t="s">
        <v>257</v>
      </c>
      <c r="AE10" s="9" t="s">
        <v>262</v>
      </c>
      <c r="AF10" s="9" t="s">
        <v>265</v>
      </c>
      <c r="AG10" s="9" t="s">
        <v>697</v>
      </c>
      <c r="AH10" s="9" t="s">
        <v>698</v>
      </c>
      <c r="AI10" s="9" t="s">
        <v>699</v>
      </c>
      <c r="AJ10" s="9" t="s">
        <v>700</v>
      </c>
      <c r="AK10" s="9" t="s">
        <v>701</v>
      </c>
      <c r="AL10" s="9" t="s">
        <v>702</v>
      </c>
      <c r="AM10" s="9" t="s">
        <v>703</v>
      </c>
      <c r="AN10" s="9" t="s">
        <v>704</v>
      </c>
      <c r="AO10" s="9" t="s">
        <v>705</v>
      </c>
      <c r="AP10" s="9" t="s">
        <v>290</v>
      </c>
      <c r="AQ10" s="9" t="s">
        <v>628</v>
      </c>
      <c r="AR10" s="9" t="s">
        <v>706</v>
      </c>
      <c r="AS10" s="9" t="s">
        <v>707</v>
      </c>
      <c r="AT10" s="9" t="s">
        <v>708</v>
      </c>
      <c r="AU10" s="9" t="s">
        <v>709</v>
      </c>
      <c r="AV10" s="9" t="s">
        <v>710</v>
      </c>
      <c r="AW10" s="9" t="s">
        <v>711</v>
      </c>
      <c r="AX10" s="9" t="s">
        <v>712</v>
      </c>
      <c r="AY10" s="9" t="s">
        <v>713</v>
      </c>
      <c r="AZ10" s="9" t="s">
        <v>714</v>
      </c>
      <c r="BA10" s="9" t="s">
        <v>52</v>
      </c>
      <c r="BB10" s="9" t="s">
        <v>715</v>
      </c>
      <c r="BC10" s="9" t="s">
        <v>716</v>
      </c>
      <c r="BD10" s="9" t="s">
        <v>717</v>
      </c>
      <c r="BE10" s="9" t="s">
        <v>718</v>
      </c>
      <c r="BF10" s="9" t="s">
        <v>719</v>
      </c>
      <c r="BG10" s="9" t="s">
        <v>720</v>
      </c>
      <c r="BH10" s="9" t="s">
        <v>296</v>
      </c>
      <c r="BI10" s="9" t="s">
        <v>721</v>
      </c>
      <c r="BJ10" s="9" t="s">
        <v>722</v>
      </c>
      <c r="BK10" s="9" t="s">
        <v>723</v>
      </c>
      <c r="BL10" s="9" t="s">
        <v>724</v>
      </c>
      <c r="BM10" s="9" t="s">
        <v>725</v>
      </c>
      <c r="BN10" s="9" t="s">
        <v>726</v>
      </c>
      <c r="BO10" s="9" t="s">
        <v>321</v>
      </c>
      <c r="BP10" s="9" t="s">
        <v>727</v>
      </c>
      <c r="BQ10" s="9" t="s">
        <v>728</v>
      </c>
      <c r="BR10" s="9" t="s">
        <v>729</v>
      </c>
      <c r="BS10" s="9" t="s">
        <v>730</v>
      </c>
      <c r="BT10" s="9" t="s">
        <v>731</v>
      </c>
      <c r="BU10" s="9" t="s">
        <v>732</v>
      </c>
      <c r="BV10" s="9" t="s">
        <v>733</v>
      </c>
      <c r="BW10" s="9" t="s">
        <v>734</v>
      </c>
      <c r="BX10" s="9" t="s">
        <v>735</v>
      </c>
      <c r="BY10" s="9" t="s">
        <v>310</v>
      </c>
      <c r="BZ10" s="9" t="s">
        <v>736</v>
      </c>
      <c r="CA10" s="9" t="s">
        <v>737</v>
      </c>
      <c r="CB10" s="9" t="s">
        <v>738</v>
      </c>
      <c r="CC10" s="9" t="s">
        <v>739</v>
      </c>
      <c r="CD10" s="9" t="s">
        <v>740</v>
      </c>
      <c r="CE10" s="9" t="s">
        <v>741</v>
      </c>
      <c r="CF10" s="9" t="s">
        <v>742</v>
      </c>
      <c r="CG10" s="9" t="s">
        <v>243</v>
      </c>
      <c r="CH10" s="9" t="s">
        <v>743</v>
      </c>
      <c r="CI10" s="9" t="s">
        <v>744</v>
      </c>
      <c r="CJ10" s="9" t="s">
        <v>745</v>
      </c>
      <c r="CK10" s="9" t="s">
        <v>746</v>
      </c>
      <c r="CL10" s="9" t="s">
        <v>747</v>
      </c>
      <c r="CM10" s="9" t="s">
        <v>748</v>
      </c>
      <c r="CN10" s="9" t="s">
        <v>749</v>
      </c>
      <c r="CO10" s="9" t="s">
        <v>750</v>
      </c>
      <c r="CP10" s="9" t="s">
        <v>751</v>
      </c>
      <c r="CQ10" s="9" t="s">
        <v>752</v>
      </c>
      <c r="CR10" s="9" t="s">
        <v>753</v>
      </c>
      <c r="CS10" s="9" t="s">
        <v>754</v>
      </c>
      <c r="CT10" s="9" t="s">
        <v>755</v>
      </c>
      <c r="CU10" s="9" t="s">
        <v>756</v>
      </c>
      <c r="CV10" s="9" t="s">
        <v>757</v>
      </c>
      <c r="CW10" s="9" t="s">
        <v>758</v>
      </c>
      <c r="CX10" s="9" t="s">
        <v>759</v>
      </c>
      <c r="CY10" s="9" t="s">
        <v>760</v>
      </c>
      <c r="CZ10" s="9" t="s">
        <v>761</v>
      </c>
      <c r="DA10" s="9" t="s">
        <v>762</v>
      </c>
      <c r="DB10" s="9" t="s">
        <v>763</v>
      </c>
      <c r="DC10" s="9" t="s">
        <v>764</v>
      </c>
      <c r="DD10" s="9" t="s">
        <v>765</v>
      </c>
      <c r="DE10" s="9" t="s">
        <v>766</v>
      </c>
      <c r="DF10" s="9" t="s">
        <v>767</v>
      </c>
      <c r="DG10" s="9" t="s">
        <v>768</v>
      </c>
      <c r="DH10" s="9" t="s">
        <v>769</v>
      </c>
      <c r="DI10" s="9" t="s">
        <v>770</v>
      </c>
      <c r="DJ10" s="9" t="s">
        <v>337</v>
      </c>
      <c r="DK10" s="9" t="s">
        <v>771</v>
      </c>
      <c r="DL10" s="9" t="s">
        <v>772</v>
      </c>
      <c r="DM10" s="9" t="s">
        <v>773</v>
      </c>
      <c r="DN10" s="9" t="s">
        <v>774</v>
      </c>
      <c r="DO10" s="9" t="s">
        <v>451</v>
      </c>
      <c r="DP10" s="9" t="s">
        <v>775</v>
      </c>
      <c r="DQ10" s="9" t="s">
        <v>776</v>
      </c>
      <c r="DR10" s="9" t="s">
        <v>777</v>
      </c>
      <c r="DS10" s="9" t="s">
        <v>778</v>
      </c>
      <c r="DT10" s="9" t="s">
        <v>779</v>
      </c>
      <c r="DU10" s="9" t="s">
        <v>780</v>
      </c>
      <c r="DV10" s="9" t="s">
        <v>781</v>
      </c>
      <c r="DW10" s="9" t="s">
        <v>782</v>
      </c>
      <c r="DX10" s="9" t="s">
        <v>783</v>
      </c>
      <c r="DY10" s="9" t="s">
        <v>784</v>
      </c>
      <c r="DZ10" s="9" t="s">
        <v>785</v>
      </c>
      <c r="EA10" s="9" t="s">
        <v>786</v>
      </c>
      <c r="EB10" s="9" t="s">
        <v>787</v>
      </c>
      <c r="EC10" s="9" t="s">
        <v>788</v>
      </c>
      <c r="ED10" s="9" t="s">
        <v>789</v>
      </c>
      <c r="EE10" s="9" t="s">
        <v>790</v>
      </c>
      <c r="EF10" s="9" t="s">
        <v>791</v>
      </c>
      <c r="EG10" s="9" t="s">
        <v>792</v>
      </c>
      <c r="EH10" s="9" t="s">
        <v>793</v>
      </c>
      <c r="EI10" s="9" t="s">
        <v>794</v>
      </c>
      <c r="EJ10" s="9" t="s">
        <v>795</v>
      </c>
      <c r="EK10" s="9" t="s">
        <v>796</v>
      </c>
      <c r="EL10" s="9" t="s">
        <v>797</v>
      </c>
      <c r="EM10" s="9" t="s">
        <v>798</v>
      </c>
      <c r="EN10" s="9" t="s">
        <v>799</v>
      </c>
      <c r="EO10" s="9" t="s">
        <v>800</v>
      </c>
      <c r="EP10" s="9" t="s">
        <v>801</v>
      </c>
      <c r="EQ10" s="9" t="s">
        <v>365</v>
      </c>
      <c r="ER10" s="9" t="s">
        <v>802</v>
      </c>
      <c r="ES10" s="9" t="s">
        <v>803</v>
      </c>
      <c r="ET10" s="9" t="s">
        <v>804</v>
      </c>
      <c r="EU10" s="9" t="s">
        <v>805</v>
      </c>
      <c r="EV10" s="9" t="s">
        <v>426</v>
      </c>
      <c r="EW10" s="9" t="s">
        <v>806</v>
      </c>
      <c r="EX10" s="9" t="s">
        <v>807</v>
      </c>
      <c r="EY10" s="9" t="s">
        <v>808</v>
      </c>
      <c r="EZ10" s="9" t="s">
        <v>809</v>
      </c>
      <c r="FA10" s="9" t="s">
        <v>810</v>
      </c>
      <c r="FB10" s="9" t="s">
        <v>811</v>
      </c>
      <c r="FC10" s="9" t="s">
        <v>812</v>
      </c>
      <c r="FD10" s="9" t="s">
        <v>813</v>
      </c>
      <c r="FE10" s="9" t="s">
        <v>814</v>
      </c>
      <c r="FF10" s="9" t="s">
        <v>174</v>
      </c>
      <c r="FG10" s="9" t="s">
        <v>815</v>
      </c>
      <c r="FH10" s="9" t="s">
        <v>816</v>
      </c>
      <c r="FI10" s="168" t="s">
        <v>876</v>
      </c>
      <c r="FJ10" s="1"/>
      <c r="FK10" s="10" t="s">
        <v>818</v>
      </c>
      <c r="FL10" s="10" t="s">
        <v>819</v>
      </c>
      <c r="FM10" s="10" t="s">
        <v>820</v>
      </c>
      <c r="FN10" s="10" t="s">
        <v>821</v>
      </c>
      <c r="FO10" s="10" t="s">
        <v>822</v>
      </c>
      <c r="FP10" s="10" t="s">
        <v>823</v>
      </c>
      <c r="FQ10" s="10" t="s">
        <v>824</v>
      </c>
      <c r="FR10" s="10" t="s">
        <v>825</v>
      </c>
      <c r="FS10" s="171" t="s">
        <v>876</v>
      </c>
    </row>
    <row r="11" spans="1:175" ht="24" customHeight="1" x14ac:dyDescent="0.3">
      <c r="A11" s="13" t="s">
        <v>68</v>
      </c>
      <c r="B11" s="13" t="s">
        <v>826</v>
      </c>
      <c r="C11" s="14"/>
      <c r="D11" s="14"/>
      <c r="E11" s="14">
        <v>14.42</v>
      </c>
      <c r="F11" s="14">
        <v>37</v>
      </c>
      <c r="G11" s="14">
        <v>23.3</v>
      </c>
      <c r="H11" s="14"/>
      <c r="I11" s="14"/>
      <c r="J11" s="14">
        <v>-16.2</v>
      </c>
      <c r="K11" s="14">
        <v>39.299999999999997</v>
      </c>
      <c r="L11" s="14"/>
      <c r="M11" s="14"/>
      <c r="N11" s="14">
        <v>-33.700000000000003</v>
      </c>
      <c r="O11" s="14">
        <v>-30</v>
      </c>
      <c r="P11" s="14">
        <v>-5.5</v>
      </c>
      <c r="Q11" s="14">
        <v>26.5</v>
      </c>
      <c r="R11" s="14">
        <v>-6.3</v>
      </c>
      <c r="S11" s="14">
        <v>-20.6</v>
      </c>
      <c r="T11" s="14">
        <v>57.8</v>
      </c>
      <c r="U11" s="14"/>
      <c r="V11" s="14"/>
      <c r="W11" s="14"/>
      <c r="X11" s="14"/>
      <c r="Y11" s="14"/>
      <c r="Z11" s="14">
        <v>12</v>
      </c>
      <c r="AA11" s="14">
        <v>1.4</v>
      </c>
      <c r="AB11" s="14">
        <v>0</v>
      </c>
      <c r="AC11" s="14">
        <v>-3.3</v>
      </c>
      <c r="AD11" s="14">
        <v>3</v>
      </c>
      <c r="AE11" s="14">
        <v>5.5</v>
      </c>
      <c r="AF11" s="14">
        <v>2.6</v>
      </c>
      <c r="AG11" s="14"/>
      <c r="AH11" s="14"/>
      <c r="AI11" s="14"/>
      <c r="AJ11" s="14">
        <v>15.4</v>
      </c>
      <c r="AK11" s="14">
        <v>18.899999999999999</v>
      </c>
      <c r="AL11" s="14"/>
      <c r="AM11" s="14"/>
      <c r="AN11" s="14"/>
      <c r="AO11" s="14">
        <v>-1.8</v>
      </c>
      <c r="AP11" s="14">
        <v>52.3</v>
      </c>
      <c r="AQ11" s="14">
        <v>9.6999999999999993</v>
      </c>
      <c r="AR11" s="14">
        <v>10.1</v>
      </c>
      <c r="AS11" s="14">
        <v>0</v>
      </c>
      <c r="AT11" s="14">
        <v>0.9</v>
      </c>
      <c r="AU11" s="14">
        <v>2.7</v>
      </c>
      <c r="AV11" s="14">
        <v>0.5</v>
      </c>
      <c r="AW11" s="14">
        <v>8.6999999999999993</v>
      </c>
      <c r="AX11" s="14">
        <v>-34.299999999999997</v>
      </c>
      <c r="AY11" s="14">
        <v>-48.3</v>
      </c>
      <c r="AZ11" s="14">
        <v>7.4</v>
      </c>
      <c r="BA11" s="14">
        <v>-0.9</v>
      </c>
      <c r="BB11" s="14">
        <v>-0.1</v>
      </c>
      <c r="BC11" s="14">
        <v>-0.8</v>
      </c>
      <c r="BD11" s="14">
        <v>5</v>
      </c>
      <c r="BE11" s="14">
        <v>1.2</v>
      </c>
      <c r="BF11" s="14">
        <v>0.1</v>
      </c>
      <c r="BG11" s="14">
        <v>3.9</v>
      </c>
      <c r="BH11" s="14"/>
      <c r="BI11" s="14"/>
      <c r="BJ11" s="14"/>
      <c r="BK11" s="14">
        <v>-2.6</v>
      </c>
      <c r="BL11" s="14"/>
      <c r="BM11" s="14"/>
      <c r="BN11" s="14"/>
      <c r="BO11" s="14">
        <v>11.1</v>
      </c>
      <c r="BP11" s="14">
        <v>0</v>
      </c>
      <c r="BQ11" s="14">
        <v>0</v>
      </c>
      <c r="BR11" s="14">
        <v>-0.1</v>
      </c>
      <c r="BS11" s="14">
        <v>-54</v>
      </c>
      <c r="BT11" s="14">
        <v>0</v>
      </c>
      <c r="BU11" s="14"/>
      <c r="BV11" s="14"/>
      <c r="BW11" s="14"/>
      <c r="BX11" s="14"/>
      <c r="BY11" s="14"/>
      <c r="BZ11" s="14"/>
      <c r="CA11" s="14"/>
      <c r="CB11" s="14">
        <v>-0.4</v>
      </c>
      <c r="CC11" s="14">
        <v>23.4</v>
      </c>
      <c r="CD11" s="14">
        <v>26.9</v>
      </c>
      <c r="CE11" s="14">
        <v>6.8</v>
      </c>
      <c r="CF11" s="14">
        <v>8.1</v>
      </c>
      <c r="CG11" s="14">
        <v>-0.2</v>
      </c>
      <c r="CH11" s="14"/>
      <c r="CI11" s="14">
        <v>0</v>
      </c>
      <c r="CJ11" s="14"/>
      <c r="CK11" s="14"/>
      <c r="CL11" s="14">
        <v>24.6</v>
      </c>
      <c r="CM11" s="14">
        <v>-31.5</v>
      </c>
      <c r="CN11" s="14">
        <v>0</v>
      </c>
      <c r="CO11" s="14"/>
      <c r="CP11" s="14"/>
      <c r="CQ11" s="14"/>
      <c r="CR11" s="14"/>
      <c r="CS11" s="14">
        <v>0</v>
      </c>
      <c r="CT11" s="14"/>
      <c r="CU11" s="14"/>
      <c r="CV11" s="14">
        <v>-3.8</v>
      </c>
      <c r="CW11" s="14">
        <v>0</v>
      </c>
      <c r="CX11" s="14">
        <v>0</v>
      </c>
      <c r="CY11" s="14"/>
      <c r="CZ11" s="14">
        <v>1.5</v>
      </c>
      <c r="DA11" s="14">
        <v>0</v>
      </c>
      <c r="DB11" s="14">
        <v>-0.9</v>
      </c>
      <c r="DC11" s="14"/>
      <c r="DD11" s="14">
        <v>0</v>
      </c>
      <c r="DE11" s="14">
        <v>1.3</v>
      </c>
      <c r="DF11" s="14">
        <v>1.7</v>
      </c>
      <c r="DG11" s="14">
        <v>-1.1000000000000001</v>
      </c>
      <c r="DH11" s="14">
        <v>0.2</v>
      </c>
      <c r="DI11" s="14">
        <v>0.6</v>
      </c>
      <c r="DJ11" s="14"/>
      <c r="DK11" s="14">
        <v>0</v>
      </c>
      <c r="DL11" s="14">
        <v>0</v>
      </c>
      <c r="DM11" s="14">
        <v>2.2000000000000002</v>
      </c>
      <c r="DN11" s="14">
        <v>8.1</v>
      </c>
      <c r="DO11" s="14"/>
      <c r="DP11" s="14"/>
      <c r="DQ11" s="14">
        <v>0.7</v>
      </c>
      <c r="DR11" s="14"/>
      <c r="DS11" s="14">
        <v>0</v>
      </c>
      <c r="DT11" s="14">
        <v>-0.1</v>
      </c>
      <c r="DU11" s="14">
        <v>0.5</v>
      </c>
      <c r="DV11" s="14">
        <v>0.5</v>
      </c>
      <c r="DW11" s="14"/>
      <c r="DX11" s="14">
        <v>-4.7</v>
      </c>
      <c r="DY11" s="14">
        <v>0.8</v>
      </c>
      <c r="DZ11" s="14">
        <v>2.7</v>
      </c>
      <c r="EA11" s="14">
        <v>2.2000000000000002</v>
      </c>
      <c r="EB11" s="14">
        <v>1.3</v>
      </c>
      <c r="EC11" s="14">
        <v>0.8</v>
      </c>
      <c r="ED11" s="14">
        <v>4</v>
      </c>
      <c r="EE11" s="14">
        <v>0</v>
      </c>
      <c r="EF11" s="14">
        <v>-6.3</v>
      </c>
      <c r="EG11" s="14">
        <v>-7</v>
      </c>
      <c r="EH11" s="14">
        <v>0</v>
      </c>
      <c r="EI11" s="14">
        <v>0</v>
      </c>
      <c r="EJ11" s="14">
        <v>2.6</v>
      </c>
      <c r="EK11" s="14">
        <v>-0.4</v>
      </c>
      <c r="EL11" s="14">
        <v>1.9</v>
      </c>
      <c r="EM11" s="14">
        <v>0.2</v>
      </c>
      <c r="EN11" s="14">
        <v>0.2</v>
      </c>
      <c r="EO11" s="14">
        <v>0.2</v>
      </c>
      <c r="EP11" s="14">
        <v>0</v>
      </c>
      <c r="EQ11" s="14"/>
      <c r="ER11" s="14">
        <v>0</v>
      </c>
      <c r="ES11" s="14">
        <v>0</v>
      </c>
      <c r="ET11" s="14">
        <v>-0.1</v>
      </c>
      <c r="EU11" s="14">
        <v>11.5</v>
      </c>
      <c r="EV11" s="14">
        <v>6.4</v>
      </c>
      <c r="EW11" s="14">
        <v>0</v>
      </c>
      <c r="EX11" s="14">
        <v>0</v>
      </c>
      <c r="EY11" s="14">
        <v>0.4</v>
      </c>
      <c r="EZ11" s="14">
        <v>1.6</v>
      </c>
      <c r="FA11" s="14">
        <v>2</v>
      </c>
      <c r="FB11" s="14">
        <v>8.6</v>
      </c>
      <c r="FC11" s="14"/>
      <c r="FD11" s="14">
        <v>0.9</v>
      </c>
      <c r="FE11" s="14">
        <v>1.5</v>
      </c>
      <c r="FF11" s="14"/>
      <c r="FG11" s="14"/>
      <c r="FH11" s="14"/>
      <c r="FI11" s="14">
        <v>212.62</v>
      </c>
      <c r="FJ11" s="15"/>
      <c r="FK11" s="14">
        <v>2.4365299999999999</v>
      </c>
      <c r="FL11" s="14">
        <v>0.42199999999999999</v>
      </c>
      <c r="FM11" s="14"/>
      <c r="FN11" s="14">
        <v>1.6</v>
      </c>
      <c r="FO11" s="14"/>
      <c r="FP11" s="14">
        <v>4.758</v>
      </c>
      <c r="FQ11" s="14">
        <v>-0.1</v>
      </c>
      <c r="FR11" s="14">
        <v>0.2</v>
      </c>
      <c r="FS11" s="14">
        <v>9.3165300000000002</v>
      </c>
    </row>
    <row r="12" spans="1:175" ht="24" customHeight="1" x14ac:dyDescent="0.3">
      <c r="A12" s="16" t="s">
        <v>68</v>
      </c>
      <c r="B12" s="16" t="s">
        <v>827</v>
      </c>
      <c r="C12" s="17"/>
      <c r="D12" s="17"/>
      <c r="E12" s="17">
        <v>15.37</v>
      </c>
      <c r="F12" s="17">
        <v>51</v>
      </c>
      <c r="G12" s="17">
        <v>27</v>
      </c>
      <c r="H12" s="17"/>
      <c r="I12" s="17"/>
      <c r="J12" s="17">
        <v>-16.3</v>
      </c>
      <c r="K12" s="17">
        <v>21.4</v>
      </c>
      <c r="L12" s="17"/>
      <c r="M12" s="17"/>
      <c r="N12" s="17">
        <v>-30.2</v>
      </c>
      <c r="O12" s="17">
        <v>-27.4</v>
      </c>
      <c r="P12" s="17">
        <v>-2.8</v>
      </c>
      <c r="Q12" s="17">
        <v>31.4</v>
      </c>
      <c r="R12" s="17">
        <v>-6.2</v>
      </c>
      <c r="S12" s="17">
        <v>-19.600000000000001</v>
      </c>
      <c r="T12" s="17">
        <v>66.5</v>
      </c>
      <c r="U12" s="17"/>
      <c r="V12" s="17"/>
      <c r="W12" s="17"/>
      <c r="X12" s="17"/>
      <c r="Y12" s="17"/>
      <c r="Z12" s="17">
        <v>13.9</v>
      </c>
      <c r="AA12" s="17">
        <v>1.6</v>
      </c>
      <c r="AB12" s="17">
        <v>0</v>
      </c>
      <c r="AC12" s="17">
        <v>-3.4</v>
      </c>
      <c r="AD12" s="17">
        <v>3</v>
      </c>
      <c r="AE12" s="17">
        <v>6.8</v>
      </c>
      <c r="AF12" s="17">
        <v>2.6</v>
      </c>
      <c r="AG12" s="17"/>
      <c r="AH12" s="17"/>
      <c r="AI12" s="17"/>
      <c r="AJ12" s="17">
        <v>16.399999999999999</v>
      </c>
      <c r="AK12" s="17">
        <v>18.7</v>
      </c>
      <c r="AL12" s="17"/>
      <c r="AM12" s="17"/>
      <c r="AN12" s="17"/>
      <c r="AO12" s="17">
        <v>-1.8</v>
      </c>
      <c r="AP12" s="17">
        <v>52.5</v>
      </c>
      <c r="AQ12" s="17">
        <v>9.5</v>
      </c>
      <c r="AR12" s="17">
        <v>9.3000000000000007</v>
      </c>
      <c r="AS12" s="17">
        <v>-0.2</v>
      </c>
      <c r="AT12" s="17">
        <v>0.9</v>
      </c>
      <c r="AU12" s="17">
        <v>2.7</v>
      </c>
      <c r="AV12" s="17">
        <v>1</v>
      </c>
      <c r="AW12" s="17">
        <v>8.8000000000000007</v>
      </c>
      <c r="AX12" s="17">
        <v>-33.1</v>
      </c>
      <c r="AY12" s="17">
        <v>-47.4</v>
      </c>
      <c r="AZ12" s="17">
        <v>7.5</v>
      </c>
      <c r="BA12" s="17">
        <v>-0.9</v>
      </c>
      <c r="BB12" s="17">
        <v>-0.1</v>
      </c>
      <c r="BC12" s="17">
        <v>-0.5</v>
      </c>
      <c r="BD12" s="17">
        <v>5.0999999999999996</v>
      </c>
      <c r="BE12" s="17">
        <v>1.2</v>
      </c>
      <c r="BF12" s="17">
        <v>-0.1</v>
      </c>
      <c r="BG12" s="17">
        <v>3.4</v>
      </c>
      <c r="BH12" s="17"/>
      <c r="BI12" s="17"/>
      <c r="BJ12" s="17"/>
      <c r="BK12" s="17">
        <v>0</v>
      </c>
      <c r="BL12" s="17"/>
      <c r="BM12" s="17"/>
      <c r="BN12" s="17"/>
      <c r="BO12" s="17">
        <v>12.6</v>
      </c>
      <c r="BP12" s="17">
        <v>0</v>
      </c>
      <c r="BQ12" s="17">
        <v>0</v>
      </c>
      <c r="BR12" s="17">
        <v>0</v>
      </c>
      <c r="BS12" s="17">
        <v>-53.7</v>
      </c>
      <c r="BT12" s="17">
        <v>0</v>
      </c>
      <c r="BU12" s="17"/>
      <c r="BV12" s="17"/>
      <c r="BW12" s="17"/>
      <c r="BX12" s="17"/>
      <c r="BY12" s="17"/>
      <c r="BZ12" s="17"/>
      <c r="CA12" s="17"/>
      <c r="CB12" s="17">
        <v>-0.3</v>
      </c>
      <c r="CC12" s="17">
        <v>24.5</v>
      </c>
      <c r="CD12" s="17">
        <v>26.1</v>
      </c>
      <c r="CE12" s="17">
        <v>5.8</v>
      </c>
      <c r="CF12" s="17">
        <v>7.5</v>
      </c>
      <c r="CG12" s="17">
        <v>0</v>
      </c>
      <c r="CH12" s="17"/>
      <c r="CI12" s="17">
        <v>0</v>
      </c>
      <c r="CJ12" s="17"/>
      <c r="CK12" s="17"/>
      <c r="CL12" s="17">
        <v>24.9</v>
      </c>
      <c r="CM12" s="17">
        <v>-31.6</v>
      </c>
      <c r="CN12" s="17">
        <v>0</v>
      </c>
      <c r="CO12" s="17"/>
      <c r="CP12" s="17"/>
      <c r="CQ12" s="17"/>
      <c r="CR12" s="17"/>
      <c r="CS12" s="17">
        <v>0</v>
      </c>
      <c r="CT12" s="17"/>
      <c r="CU12" s="17"/>
      <c r="CV12" s="17">
        <v>-4</v>
      </c>
      <c r="CW12" s="17">
        <v>0</v>
      </c>
      <c r="CX12" s="17">
        <v>0</v>
      </c>
      <c r="CY12" s="17"/>
      <c r="CZ12" s="17">
        <v>1.5</v>
      </c>
      <c r="DA12" s="17">
        <v>0</v>
      </c>
      <c r="DB12" s="17">
        <v>-1.1000000000000001</v>
      </c>
      <c r="DC12" s="17"/>
      <c r="DD12" s="17">
        <v>0.2</v>
      </c>
      <c r="DE12" s="17">
        <v>1.3</v>
      </c>
      <c r="DF12" s="17">
        <v>1.8</v>
      </c>
      <c r="DG12" s="17">
        <v>-1</v>
      </c>
      <c r="DH12" s="17">
        <v>0.4</v>
      </c>
      <c r="DI12" s="17">
        <v>0.6</v>
      </c>
      <c r="DJ12" s="17"/>
      <c r="DK12" s="17">
        <v>0</v>
      </c>
      <c r="DL12" s="17">
        <v>0</v>
      </c>
      <c r="DM12" s="17">
        <v>2.5</v>
      </c>
      <c r="DN12" s="17">
        <v>8.6</v>
      </c>
      <c r="DO12" s="17"/>
      <c r="DP12" s="17"/>
      <c r="DQ12" s="17">
        <v>0.7</v>
      </c>
      <c r="DR12" s="17"/>
      <c r="DS12" s="17">
        <v>0</v>
      </c>
      <c r="DT12" s="17">
        <v>0</v>
      </c>
      <c r="DU12" s="17">
        <v>0.4</v>
      </c>
      <c r="DV12" s="17">
        <v>0.5</v>
      </c>
      <c r="DW12" s="17"/>
      <c r="DX12" s="17">
        <v>-4.5999999999999996</v>
      </c>
      <c r="DY12" s="17">
        <v>0.5</v>
      </c>
      <c r="DZ12" s="17">
        <v>2.1</v>
      </c>
      <c r="EA12" s="17">
        <v>2.4</v>
      </c>
      <c r="EB12" s="17">
        <v>1.3</v>
      </c>
      <c r="EC12" s="17">
        <v>0.8</v>
      </c>
      <c r="ED12" s="17">
        <v>4</v>
      </c>
      <c r="EE12" s="17">
        <v>0</v>
      </c>
      <c r="EF12" s="17">
        <v>-2.2000000000000002</v>
      </c>
      <c r="EG12" s="17">
        <v>-1.5</v>
      </c>
      <c r="EH12" s="17">
        <v>0.4</v>
      </c>
      <c r="EI12" s="17">
        <v>0.8</v>
      </c>
      <c r="EJ12" s="17">
        <v>2.6</v>
      </c>
      <c r="EK12" s="17">
        <v>-0.3</v>
      </c>
      <c r="EL12" s="17">
        <v>1.8</v>
      </c>
      <c r="EM12" s="17">
        <v>0.2</v>
      </c>
      <c r="EN12" s="17">
        <v>0.2</v>
      </c>
      <c r="EO12" s="17">
        <v>0.2</v>
      </c>
      <c r="EP12" s="17">
        <v>0</v>
      </c>
      <c r="EQ12" s="17"/>
      <c r="ER12" s="17">
        <v>0</v>
      </c>
      <c r="ES12" s="17">
        <v>0</v>
      </c>
      <c r="ET12" s="17">
        <v>-0.1</v>
      </c>
      <c r="EU12" s="17">
        <v>6.3</v>
      </c>
      <c r="EV12" s="17">
        <v>4.0999999999999996</v>
      </c>
      <c r="EW12" s="17">
        <v>0</v>
      </c>
      <c r="EX12" s="17">
        <v>0</v>
      </c>
      <c r="EY12" s="17">
        <v>0.4</v>
      </c>
      <c r="EZ12" s="17">
        <v>1.6</v>
      </c>
      <c r="FA12" s="17">
        <v>1.9</v>
      </c>
      <c r="FB12" s="17">
        <v>10.8</v>
      </c>
      <c r="FC12" s="17"/>
      <c r="FD12" s="17">
        <v>0.9</v>
      </c>
      <c r="FE12" s="17">
        <v>1.5</v>
      </c>
      <c r="FF12" s="17"/>
      <c r="FG12" s="17"/>
      <c r="FH12" s="17"/>
      <c r="FI12" s="17">
        <v>251.87</v>
      </c>
      <c r="FJ12" s="15"/>
      <c r="FK12" s="17">
        <v>2.4540099999999998</v>
      </c>
      <c r="FL12" s="17">
        <v>0.68400000000000005</v>
      </c>
      <c r="FM12" s="17"/>
      <c r="FN12" s="17">
        <v>1.7</v>
      </c>
      <c r="FO12" s="17"/>
      <c r="FP12" s="17">
        <v>4.7548500000000002</v>
      </c>
      <c r="FQ12" s="17">
        <v>0.4</v>
      </c>
      <c r="FR12" s="17">
        <v>0.2</v>
      </c>
      <c r="FS12" s="17">
        <v>10.19286</v>
      </c>
    </row>
    <row r="13" spans="1:175" ht="24" customHeight="1" x14ac:dyDescent="0.3">
      <c r="A13" s="16" t="s">
        <v>68</v>
      </c>
      <c r="B13" s="16" t="s">
        <v>828</v>
      </c>
      <c r="C13" s="17"/>
      <c r="D13" s="17"/>
      <c r="E13" s="17">
        <v>15.15</v>
      </c>
      <c r="F13" s="17">
        <v>52</v>
      </c>
      <c r="G13" s="17">
        <v>27.9</v>
      </c>
      <c r="H13" s="17"/>
      <c r="I13" s="17"/>
      <c r="J13" s="17">
        <v>-18.899999999999999</v>
      </c>
      <c r="K13" s="17">
        <v>18.600000000000001</v>
      </c>
      <c r="L13" s="17"/>
      <c r="M13" s="17"/>
      <c r="N13" s="17">
        <v>-32.700000000000003</v>
      </c>
      <c r="O13" s="17">
        <v>-27.9</v>
      </c>
      <c r="P13" s="17">
        <v>-1.6</v>
      </c>
      <c r="Q13" s="17">
        <v>29.3</v>
      </c>
      <c r="R13" s="17">
        <v>-6.9</v>
      </c>
      <c r="S13" s="17">
        <v>-20.8</v>
      </c>
      <c r="T13" s="17">
        <v>71.900000000000006</v>
      </c>
      <c r="U13" s="17"/>
      <c r="V13" s="17"/>
      <c r="W13" s="17"/>
      <c r="X13" s="17"/>
      <c r="Y13" s="17"/>
      <c r="Z13" s="17">
        <v>14.6</v>
      </c>
      <c r="AA13" s="17">
        <v>1.3</v>
      </c>
      <c r="AB13" s="17">
        <v>0</v>
      </c>
      <c r="AC13" s="17">
        <v>-3.4</v>
      </c>
      <c r="AD13" s="17">
        <v>3</v>
      </c>
      <c r="AE13" s="17">
        <v>6.4</v>
      </c>
      <c r="AF13" s="17">
        <v>2.6</v>
      </c>
      <c r="AG13" s="17"/>
      <c r="AH13" s="17"/>
      <c r="AI13" s="17"/>
      <c r="AJ13" s="17">
        <v>17.2</v>
      </c>
      <c r="AK13" s="17">
        <v>18</v>
      </c>
      <c r="AL13" s="17"/>
      <c r="AM13" s="17"/>
      <c r="AN13" s="17"/>
      <c r="AO13" s="17">
        <v>-1.8</v>
      </c>
      <c r="AP13" s="17">
        <v>50.9</v>
      </c>
      <c r="AQ13" s="17">
        <v>9.6999999999999993</v>
      </c>
      <c r="AR13" s="17">
        <v>7.8</v>
      </c>
      <c r="AS13" s="17">
        <v>0.4</v>
      </c>
      <c r="AT13" s="17">
        <v>1</v>
      </c>
      <c r="AU13" s="17">
        <v>2.7</v>
      </c>
      <c r="AV13" s="17">
        <v>1.2</v>
      </c>
      <c r="AW13" s="17">
        <v>6.6</v>
      </c>
      <c r="AX13" s="17">
        <v>-33.9</v>
      </c>
      <c r="AY13" s="17">
        <v>-48.3</v>
      </c>
      <c r="AZ13" s="17">
        <v>4.9000000000000004</v>
      </c>
      <c r="BA13" s="17">
        <v>-0.9</v>
      </c>
      <c r="BB13" s="17">
        <v>-0.2</v>
      </c>
      <c r="BC13" s="17">
        <v>0.1</v>
      </c>
      <c r="BD13" s="17">
        <v>4.5999999999999996</v>
      </c>
      <c r="BE13" s="17">
        <v>1.1000000000000001</v>
      </c>
      <c r="BF13" s="17">
        <v>-0.1</v>
      </c>
      <c r="BG13" s="17">
        <v>6.8</v>
      </c>
      <c r="BH13" s="17"/>
      <c r="BI13" s="17"/>
      <c r="BJ13" s="17"/>
      <c r="BK13" s="17">
        <v>0</v>
      </c>
      <c r="BL13" s="17"/>
      <c r="BM13" s="17"/>
      <c r="BN13" s="17"/>
      <c r="BO13" s="17">
        <v>12.3</v>
      </c>
      <c r="BP13" s="17">
        <v>0</v>
      </c>
      <c r="BQ13" s="17">
        <v>0</v>
      </c>
      <c r="BR13" s="17">
        <v>0</v>
      </c>
      <c r="BS13" s="17">
        <v>-52.3</v>
      </c>
      <c r="BT13" s="17">
        <v>0</v>
      </c>
      <c r="BU13" s="17"/>
      <c r="BV13" s="17"/>
      <c r="BW13" s="17"/>
      <c r="BX13" s="17"/>
      <c r="BY13" s="17"/>
      <c r="BZ13" s="17"/>
      <c r="CA13" s="17"/>
      <c r="CB13" s="17">
        <v>-0.4</v>
      </c>
      <c r="CC13" s="17">
        <v>14.5</v>
      </c>
      <c r="CD13" s="17">
        <v>25.3</v>
      </c>
      <c r="CE13" s="17">
        <v>4.3</v>
      </c>
      <c r="CF13" s="17">
        <v>7.5</v>
      </c>
      <c r="CG13" s="17">
        <v>0.2</v>
      </c>
      <c r="CH13" s="17"/>
      <c r="CI13" s="17">
        <v>0</v>
      </c>
      <c r="CJ13" s="17"/>
      <c r="CK13" s="17"/>
      <c r="CL13" s="17">
        <v>23.3</v>
      </c>
      <c r="CM13" s="17">
        <v>-32.9</v>
      </c>
      <c r="CN13" s="17">
        <v>0</v>
      </c>
      <c r="CO13" s="17"/>
      <c r="CP13" s="17"/>
      <c r="CQ13" s="17"/>
      <c r="CR13" s="17"/>
      <c r="CS13" s="17">
        <v>0</v>
      </c>
      <c r="CT13" s="17"/>
      <c r="CU13" s="17"/>
      <c r="CV13" s="17">
        <v>-4.4000000000000004</v>
      </c>
      <c r="CW13" s="17">
        <v>0</v>
      </c>
      <c r="CX13" s="17">
        <v>0</v>
      </c>
      <c r="CY13" s="17"/>
      <c r="CZ13" s="17">
        <v>1.5</v>
      </c>
      <c r="DA13" s="17">
        <v>0</v>
      </c>
      <c r="DB13" s="17">
        <v>-0.9</v>
      </c>
      <c r="DC13" s="17"/>
      <c r="DD13" s="17">
        <v>0.1</v>
      </c>
      <c r="DE13" s="17">
        <v>1.3</v>
      </c>
      <c r="DF13" s="17">
        <v>1.8</v>
      </c>
      <c r="DG13" s="17">
        <v>-1.3</v>
      </c>
      <c r="DH13" s="17">
        <v>0.2</v>
      </c>
      <c r="DI13" s="17">
        <v>0.6</v>
      </c>
      <c r="DJ13" s="17"/>
      <c r="DK13" s="17">
        <v>0</v>
      </c>
      <c r="DL13" s="17">
        <v>0</v>
      </c>
      <c r="DM13" s="17">
        <v>2.4</v>
      </c>
      <c r="DN13" s="17">
        <v>9.1999999999999993</v>
      </c>
      <c r="DO13" s="17"/>
      <c r="DP13" s="17"/>
      <c r="DQ13" s="17">
        <v>0.7</v>
      </c>
      <c r="DR13" s="17"/>
      <c r="DS13" s="17">
        <v>0</v>
      </c>
      <c r="DT13" s="17">
        <v>0</v>
      </c>
      <c r="DU13" s="17">
        <v>0.4</v>
      </c>
      <c r="DV13" s="17">
        <v>0.5</v>
      </c>
      <c r="DW13" s="17"/>
      <c r="DX13" s="17">
        <v>-4.5999999999999996</v>
      </c>
      <c r="DY13" s="17">
        <v>0.5</v>
      </c>
      <c r="DZ13" s="17">
        <v>2.1</v>
      </c>
      <c r="EA13" s="17">
        <v>2.2999999999999998</v>
      </c>
      <c r="EB13" s="17">
        <v>1.1000000000000001</v>
      </c>
      <c r="EC13" s="17">
        <v>0.8</v>
      </c>
      <c r="ED13" s="17">
        <v>4</v>
      </c>
      <c r="EE13" s="17">
        <v>0</v>
      </c>
      <c r="EF13" s="17">
        <v>-2.8</v>
      </c>
      <c r="EG13" s="17">
        <v>-2.9</v>
      </c>
      <c r="EH13" s="17">
        <v>0.1</v>
      </c>
      <c r="EI13" s="17">
        <v>0.5</v>
      </c>
      <c r="EJ13" s="17">
        <v>2.6</v>
      </c>
      <c r="EK13" s="17">
        <v>-0.5</v>
      </c>
      <c r="EL13" s="17">
        <v>1.8</v>
      </c>
      <c r="EM13" s="17">
        <v>0.2</v>
      </c>
      <c r="EN13" s="17">
        <v>0.2</v>
      </c>
      <c r="EO13" s="17">
        <v>0.2</v>
      </c>
      <c r="EP13" s="17">
        <v>0</v>
      </c>
      <c r="EQ13" s="17"/>
      <c r="ER13" s="17">
        <v>0</v>
      </c>
      <c r="ES13" s="17">
        <v>0</v>
      </c>
      <c r="ET13" s="17">
        <v>-0.1</v>
      </c>
      <c r="EU13" s="17">
        <v>4.5999999999999996</v>
      </c>
      <c r="EV13" s="17">
        <v>3.8</v>
      </c>
      <c r="EW13" s="17">
        <v>0</v>
      </c>
      <c r="EX13" s="17">
        <v>0</v>
      </c>
      <c r="EY13" s="17">
        <v>0.4</v>
      </c>
      <c r="EZ13" s="17">
        <v>1.4</v>
      </c>
      <c r="FA13" s="17">
        <v>1.9</v>
      </c>
      <c r="FB13" s="17">
        <v>9.3000000000000007</v>
      </c>
      <c r="FC13" s="17"/>
      <c r="FD13" s="17">
        <v>0.9</v>
      </c>
      <c r="FE13" s="17">
        <v>1.3</v>
      </c>
      <c r="FF13" s="17"/>
      <c r="FG13" s="17"/>
      <c r="FH13" s="17"/>
      <c r="FI13" s="17">
        <v>221.35</v>
      </c>
      <c r="FJ13" s="15"/>
      <c r="FK13" s="17">
        <v>2.46624</v>
      </c>
      <c r="FL13" s="17">
        <v>0.60499999999999998</v>
      </c>
      <c r="FM13" s="17"/>
      <c r="FN13" s="17">
        <v>1.6</v>
      </c>
      <c r="FO13" s="17"/>
      <c r="FP13" s="17">
        <v>4.7539699999999998</v>
      </c>
      <c r="FQ13" s="17">
        <v>-0.1</v>
      </c>
      <c r="FR13" s="17">
        <v>0.8</v>
      </c>
      <c r="FS13" s="17">
        <v>10.125209999999999</v>
      </c>
    </row>
    <row r="14" spans="1:175" ht="24" customHeight="1" x14ac:dyDescent="0.3">
      <c r="A14" s="16" t="s">
        <v>68</v>
      </c>
      <c r="B14" s="16" t="s">
        <v>829</v>
      </c>
      <c r="C14" s="17"/>
      <c r="D14" s="17"/>
      <c r="E14" s="17">
        <v>15.23</v>
      </c>
      <c r="F14" s="17">
        <v>47.4</v>
      </c>
      <c r="G14" s="17">
        <v>25.4</v>
      </c>
      <c r="H14" s="17"/>
      <c r="I14" s="17"/>
      <c r="J14" s="17">
        <v>-17.899999999999999</v>
      </c>
      <c r="K14" s="17">
        <v>20</v>
      </c>
      <c r="L14" s="17"/>
      <c r="M14" s="17"/>
      <c r="N14" s="17">
        <v>-30.9</v>
      </c>
      <c r="O14" s="17">
        <v>-34.5</v>
      </c>
      <c r="P14" s="17">
        <v>-9.6</v>
      </c>
      <c r="Q14" s="17">
        <v>31</v>
      </c>
      <c r="R14" s="17">
        <v>-7.6</v>
      </c>
      <c r="S14" s="17">
        <v>-20.3</v>
      </c>
      <c r="T14" s="17">
        <v>69.3</v>
      </c>
      <c r="U14" s="17"/>
      <c r="V14" s="17"/>
      <c r="W14" s="17"/>
      <c r="X14" s="17"/>
      <c r="Y14" s="17"/>
      <c r="Z14" s="17">
        <v>12.5</v>
      </c>
      <c r="AA14" s="17">
        <v>1</v>
      </c>
      <c r="AB14" s="17">
        <v>0</v>
      </c>
      <c r="AC14" s="17">
        <v>-3.4</v>
      </c>
      <c r="AD14" s="17">
        <v>2.9</v>
      </c>
      <c r="AE14" s="17">
        <v>6.5</v>
      </c>
      <c r="AF14" s="17">
        <v>2.6</v>
      </c>
      <c r="AG14" s="17"/>
      <c r="AH14" s="17"/>
      <c r="AI14" s="17"/>
      <c r="AJ14" s="17">
        <v>16.100000000000001</v>
      </c>
      <c r="AK14" s="17">
        <v>18</v>
      </c>
      <c r="AL14" s="17"/>
      <c r="AM14" s="17"/>
      <c r="AN14" s="17"/>
      <c r="AO14" s="17">
        <v>-1.8</v>
      </c>
      <c r="AP14" s="17">
        <v>51.1</v>
      </c>
      <c r="AQ14" s="17">
        <v>9.9</v>
      </c>
      <c r="AR14" s="17">
        <v>9.8000000000000007</v>
      </c>
      <c r="AS14" s="17">
        <v>-0.2</v>
      </c>
      <c r="AT14" s="17">
        <v>0.7</v>
      </c>
      <c r="AU14" s="17">
        <v>2.7</v>
      </c>
      <c r="AV14" s="17">
        <v>1</v>
      </c>
      <c r="AW14" s="17">
        <v>8.4</v>
      </c>
      <c r="AX14" s="17">
        <v>-34.6</v>
      </c>
      <c r="AY14" s="17">
        <v>-48.8</v>
      </c>
      <c r="AZ14" s="17">
        <v>7.7</v>
      </c>
      <c r="BA14" s="17">
        <v>-0.9</v>
      </c>
      <c r="BB14" s="17">
        <v>-0.2</v>
      </c>
      <c r="BC14" s="17">
        <v>-2.6</v>
      </c>
      <c r="BD14" s="17">
        <v>4.5</v>
      </c>
      <c r="BE14" s="17">
        <v>1.1000000000000001</v>
      </c>
      <c r="BF14" s="17">
        <v>-0.1</v>
      </c>
      <c r="BG14" s="17">
        <v>1.2</v>
      </c>
      <c r="BH14" s="17"/>
      <c r="BI14" s="17"/>
      <c r="BJ14" s="17"/>
      <c r="BK14" s="17">
        <v>0</v>
      </c>
      <c r="BL14" s="17"/>
      <c r="BM14" s="17"/>
      <c r="BN14" s="17"/>
      <c r="BO14" s="17">
        <v>13.2</v>
      </c>
      <c r="BP14" s="17">
        <v>0</v>
      </c>
      <c r="BQ14" s="17">
        <v>0</v>
      </c>
      <c r="BR14" s="17">
        <v>-0.3</v>
      </c>
      <c r="BS14" s="17">
        <v>-57</v>
      </c>
      <c r="BT14" s="17">
        <v>0</v>
      </c>
      <c r="BU14" s="17"/>
      <c r="BV14" s="17"/>
      <c r="BW14" s="17"/>
      <c r="BX14" s="17"/>
      <c r="BY14" s="17"/>
      <c r="BZ14" s="17"/>
      <c r="CA14" s="17"/>
      <c r="CB14" s="17">
        <v>-0.3</v>
      </c>
      <c r="CC14" s="17">
        <v>14.3</v>
      </c>
      <c r="CD14" s="17">
        <v>27.2</v>
      </c>
      <c r="CE14" s="17">
        <v>6.6</v>
      </c>
      <c r="CF14" s="17">
        <v>7.5</v>
      </c>
      <c r="CG14" s="17">
        <v>-0.1</v>
      </c>
      <c r="CH14" s="17"/>
      <c r="CI14" s="17">
        <v>0</v>
      </c>
      <c r="CJ14" s="17"/>
      <c r="CK14" s="17"/>
      <c r="CL14" s="17">
        <v>23</v>
      </c>
      <c r="CM14" s="17">
        <v>-34.5</v>
      </c>
      <c r="CN14" s="17">
        <v>0</v>
      </c>
      <c r="CO14" s="17"/>
      <c r="CP14" s="17"/>
      <c r="CQ14" s="17"/>
      <c r="CR14" s="17"/>
      <c r="CS14" s="17">
        <v>0</v>
      </c>
      <c r="CT14" s="17"/>
      <c r="CU14" s="17"/>
      <c r="CV14" s="17">
        <v>-3.9</v>
      </c>
      <c r="CW14" s="17">
        <v>0</v>
      </c>
      <c r="CX14" s="17">
        <v>0</v>
      </c>
      <c r="CY14" s="17"/>
      <c r="CZ14" s="17">
        <v>1.5</v>
      </c>
      <c r="DA14" s="17">
        <v>0</v>
      </c>
      <c r="DB14" s="17">
        <v>-0.9</v>
      </c>
      <c r="DC14" s="17"/>
      <c r="DD14" s="17">
        <v>0.2</v>
      </c>
      <c r="DE14" s="17">
        <v>1.3</v>
      </c>
      <c r="DF14" s="17">
        <v>1.9</v>
      </c>
      <c r="DG14" s="17">
        <v>-1.2</v>
      </c>
      <c r="DH14" s="17">
        <v>0.1</v>
      </c>
      <c r="DI14" s="17">
        <v>0.6</v>
      </c>
      <c r="DJ14" s="17"/>
      <c r="DK14" s="17">
        <v>0</v>
      </c>
      <c r="DL14" s="17">
        <v>0</v>
      </c>
      <c r="DM14" s="17">
        <v>2.8</v>
      </c>
      <c r="DN14" s="17">
        <v>9.6999999999999993</v>
      </c>
      <c r="DO14" s="17"/>
      <c r="DP14" s="17"/>
      <c r="DQ14" s="17">
        <v>0.7</v>
      </c>
      <c r="DR14" s="17"/>
      <c r="DS14" s="17">
        <v>0</v>
      </c>
      <c r="DT14" s="17">
        <v>0</v>
      </c>
      <c r="DU14" s="17">
        <v>0.4</v>
      </c>
      <c r="DV14" s="17">
        <v>0.5</v>
      </c>
      <c r="DW14" s="17"/>
      <c r="DX14" s="17">
        <v>-4.5999999999999996</v>
      </c>
      <c r="DY14" s="17">
        <v>0.7</v>
      </c>
      <c r="DZ14" s="17">
        <v>1.9</v>
      </c>
      <c r="EA14" s="17">
        <v>2.2000000000000002</v>
      </c>
      <c r="EB14" s="17">
        <v>1.1000000000000001</v>
      </c>
      <c r="EC14" s="17">
        <v>0.8</v>
      </c>
      <c r="ED14" s="17">
        <v>4</v>
      </c>
      <c r="EE14" s="17">
        <v>0</v>
      </c>
      <c r="EF14" s="17">
        <v>-4.2</v>
      </c>
      <c r="EG14" s="17">
        <v>-4.9000000000000004</v>
      </c>
      <c r="EH14" s="17">
        <v>0</v>
      </c>
      <c r="EI14" s="17">
        <v>0</v>
      </c>
      <c r="EJ14" s="17">
        <v>2.6</v>
      </c>
      <c r="EK14" s="17">
        <v>0.1</v>
      </c>
      <c r="EL14" s="17">
        <v>1.8</v>
      </c>
      <c r="EM14" s="17">
        <v>0.2</v>
      </c>
      <c r="EN14" s="17">
        <v>0.2</v>
      </c>
      <c r="EO14" s="17">
        <v>0.2</v>
      </c>
      <c r="EP14" s="17">
        <v>0</v>
      </c>
      <c r="EQ14" s="17"/>
      <c r="ER14" s="17">
        <v>0</v>
      </c>
      <c r="ES14" s="17">
        <v>0</v>
      </c>
      <c r="ET14" s="17">
        <v>-0.1</v>
      </c>
      <c r="EU14" s="17">
        <v>3.5</v>
      </c>
      <c r="EV14" s="17">
        <v>2.2999999999999998</v>
      </c>
      <c r="EW14" s="17">
        <v>0</v>
      </c>
      <c r="EX14" s="17">
        <v>0</v>
      </c>
      <c r="EY14" s="17">
        <v>0.4</v>
      </c>
      <c r="EZ14" s="17">
        <v>1.4</v>
      </c>
      <c r="FA14" s="17">
        <v>1.7</v>
      </c>
      <c r="FB14" s="17">
        <v>6.8</v>
      </c>
      <c r="FC14" s="17"/>
      <c r="FD14" s="17">
        <v>0.9</v>
      </c>
      <c r="FE14" s="17">
        <v>1.2</v>
      </c>
      <c r="FF14" s="17"/>
      <c r="FG14" s="17"/>
      <c r="FH14" s="17"/>
      <c r="FI14" s="17">
        <v>186.13</v>
      </c>
      <c r="FJ14" s="15"/>
      <c r="FK14" s="17">
        <v>2.49098</v>
      </c>
      <c r="FL14" s="17">
        <v>0.59299999999999997</v>
      </c>
      <c r="FM14" s="17"/>
      <c r="FN14" s="17">
        <v>1.7</v>
      </c>
      <c r="FO14" s="17"/>
      <c r="FP14" s="17">
        <v>4.7563300000000002</v>
      </c>
      <c r="FQ14" s="17">
        <v>0</v>
      </c>
      <c r="FR14" s="17">
        <v>1</v>
      </c>
      <c r="FS14" s="17">
        <v>10.54031</v>
      </c>
    </row>
    <row r="15" spans="1:175" ht="24" customHeight="1" x14ac:dyDescent="0.3">
      <c r="A15" s="16" t="s">
        <v>68</v>
      </c>
      <c r="B15" s="16" t="s">
        <v>830</v>
      </c>
      <c r="C15" s="17"/>
      <c r="D15" s="17"/>
      <c r="E15" s="17">
        <v>15.31</v>
      </c>
      <c r="F15" s="17">
        <v>44.6</v>
      </c>
      <c r="G15" s="17">
        <v>23.8</v>
      </c>
      <c r="H15" s="17"/>
      <c r="I15" s="17"/>
      <c r="J15" s="17">
        <v>-13.7</v>
      </c>
      <c r="K15" s="17">
        <v>34.4</v>
      </c>
      <c r="L15" s="17"/>
      <c r="M15" s="17"/>
      <c r="N15" s="17">
        <v>-32.4</v>
      </c>
      <c r="O15" s="17">
        <v>-36.4</v>
      </c>
      <c r="P15" s="17">
        <v>-13.6</v>
      </c>
      <c r="Q15" s="17">
        <v>28.1</v>
      </c>
      <c r="R15" s="17">
        <v>-7.8</v>
      </c>
      <c r="S15" s="17">
        <v>-19.2</v>
      </c>
      <c r="T15" s="17">
        <v>61.4</v>
      </c>
      <c r="U15" s="17"/>
      <c r="V15" s="17"/>
      <c r="W15" s="17"/>
      <c r="X15" s="17"/>
      <c r="Y15" s="17"/>
      <c r="Z15" s="17">
        <v>13.3</v>
      </c>
      <c r="AA15" s="17">
        <v>0.7</v>
      </c>
      <c r="AB15" s="17">
        <v>0</v>
      </c>
      <c r="AC15" s="17">
        <v>-3.4</v>
      </c>
      <c r="AD15" s="17">
        <v>3.1</v>
      </c>
      <c r="AE15" s="17">
        <v>6.7</v>
      </c>
      <c r="AF15" s="17">
        <v>2.7</v>
      </c>
      <c r="AG15" s="17"/>
      <c r="AH15" s="17"/>
      <c r="AI15" s="17"/>
      <c r="AJ15" s="17">
        <v>15.3</v>
      </c>
      <c r="AK15" s="17">
        <v>17.2</v>
      </c>
      <c r="AL15" s="17"/>
      <c r="AM15" s="17"/>
      <c r="AN15" s="17"/>
      <c r="AO15" s="17">
        <v>-1.8</v>
      </c>
      <c r="AP15" s="17">
        <v>48.9</v>
      </c>
      <c r="AQ15" s="17">
        <v>9.9</v>
      </c>
      <c r="AR15" s="17">
        <v>13.2</v>
      </c>
      <c r="AS15" s="17">
        <v>-0.4</v>
      </c>
      <c r="AT15" s="17">
        <v>0.7</v>
      </c>
      <c r="AU15" s="17">
        <v>2.7</v>
      </c>
      <c r="AV15" s="17">
        <v>1.2</v>
      </c>
      <c r="AW15" s="17">
        <v>9.3000000000000007</v>
      </c>
      <c r="AX15" s="17">
        <v>-35.5</v>
      </c>
      <c r="AY15" s="17">
        <v>-49.4</v>
      </c>
      <c r="AZ15" s="17">
        <v>7.7</v>
      </c>
      <c r="BA15" s="17">
        <v>-0.9</v>
      </c>
      <c r="BB15" s="17">
        <v>-0.1</v>
      </c>
      <c r="BC15" s="17">
        <v>-2.6</v>
      </c>
      <c r="BD15" s="17">
        <v>5.5</v>
      </c>
      <c r="BE15" s="17">
        <v>1.2</v>
      </c>
      <c r="BF15" s="17">
        <v>-0.2</v>
      </c>
      <c r="BG15" s="17">
        <v>-0.6</v>
      </c>
      <c r="BH15" s="17"/>
      <c r="BI15" s="17"/>
      <c r="BJ15" s="17"/>
      <c r="BK15" s="17">
        <v>0</v>
      </c>
      <c r="BL15" s="17"/>
      <c r="BM15" s="17"/>
      <c r="BN15" s="17"/>
      <c r="BO15" s="17">
        <v>13</v>
      </c>
      <c r="BP15" s="17">
        <v>0</v>
      </c>
      <c r="BQ15" s="17">
        <v>0</v>
      </c>
      <c r="BR15" s="17">
        <v>-0.8</v>
      </c>
      <c r="BS15" s="17">
        <v>-54.7</v>
      </c>
      <c r="BT15" s="17">
        <v>0</v>
      </c>
      <c r="BU15" s="17"/>
      <c r="BV15" s="17"/>
      <c r="BW15" s="17"/>
      <c r="BX15" s="17"/>
      <c r="BY15" s="17"/>
      <c r="BZ15" s="17"/>
      <c r="CA15" s="17"/>
      <c r="CB15" s="17">
        <v>-0.5</v>
      </c>
      <c r="CC15" s="17">
        <v>12.7</v>
      </c>
      <c r="CD15" s="17">
        <v>29.5</v>
      </c>
      <c r="CE15" s="17">
        <v>7.8</v>
      </c>
      <c r="CF15" s="17">
        <v>9.6999999999999993</v>
      </c>
      <c r="CG15" s="17">
        <v>-0.3</v>
      </c>
      <c r="CH15" s="17"/>
      <c r="CI15" s="17">
        <v>0</v>
      </c>
      <c r="CJ15" s="17"/>
      <c r="CK15" s="17"/>
      <c r="CL15" s="17">
        <v>22.4</v>
      </c>
      <c r="CM15" s="17">
        <v>-36.299999999999997</v>
      </c>
      <c r="CN15" s="17">
        <v>0</v>
      </c>
      <c r="CO15" s="17"/>
      <c r="CP15" s="17"/>
      <c r="CQ15" s="17"/>
      <c r="CR15" s="17"/>
      <c r="CS15" s="17">
        <v>0</v>
      </c>
      <c r="CT15" s="17"/>
      <c r="CU15" s="17"/>
      <c r="CV15" s="17">
        <v>-4</v>
      </c>
      <c r="CW15" s="17">
        <v>0</v>
      </c>
      <c r="CX15" s="17">
        <v>0</v>
      </c>
      <c r="CY15" s="17"/>
      <c r="CZ15" s="17">
        <v>1.5</v>
      </c>
      <c r="DA15" s="17">
        <v>0</v>
      </c>
      <c r="DB15" s="17">
        <v>-0.9</v>
      </c>
      <c r="DC15" s="17"/>
      <c r="DD15" s="17">
        <v>0.2</v>
      </c>
      <c r="DE15" s="17">
        <v>1.3</v>
      </c>
      <c r="DF15" s="17">
        <v>1.8</v>
      </c>
      <c r="DG15" s="17">
        <v>-1.1000000000000001</v>
      </c>
      <c r="DH15" s="17">
        <v>0.1</v>
      </c>
      <c r="DI15" s="17">
        <v>0.6</v>
      </c>
      <c r="DJ15" s="17"/>
      <c r="DK15" s="17">
        <v>0</v>
      </c>
      <c r="DL15" s="17">
        <v>0</v>
      </c>
      <c r="DM15" s="17">
        <v>0.5</v>
      </c>
      <c r="DN15" s="17">
        <v>8.3000000000000007</v>
      </c>
      <c r="DO15" s="17"/>
      <c r="DP15" s="17"/>
      <c r="DQ15" s="17">
        <v>0.7</v>
      </c>
      <c r="DR15" s="17"/>
      <c r="DS15" s="17">
        <v>0</v>
      </c>
      <c r="DT15" s="17">
        <v>0.1</v>
      </c>
      <c r="DU15" s="17">
        <v>0.4</v>
      </c>
      <c r="DV15" s="17">
        <v>0.5</v>
      </c>
      <c r="DW15" s="17"/>
      <c r="DX15" s="17">
        <v>-4.5999999999999996</v>
      </c>
      <c r="DY15" s="17">
        <v>0.7</v>
      </c>
      <c r="DZ15" s="17">
        <v>1.9</v>
      </c>
      <c r="EA15" s="17">
        <v>2.4</v>
      </c>
      <c r="EB15" s="17">
        <v>1.3</v>
      </c>
      <c r="EC15" s="17">
        <v>0.8</v>
      </c>
      <c r="ED15" s="17">
        <v>4</v>
      </c>
      <c r="EE15" s="17">
        <v>0</v>
      </c>
      <c r="EF15" s="17">
        <v>-5.6</v>
      </c>
      <c r="EG15" s="17">
        <v>-6.8</v>
      </c>
      <c r="EH15" s="17">
        <v>0</v>
      </c>
      <c r="EI15" s="17">
        <v>0</v>
      </c>
      <c r="EJ15" s="17">
        <v>2.6</v>
      </c>
      <c r="EK15" s="17">
        <v>0</v>
      </c>
      <c r="EL15" s="17">
        <v>1.8</v>
      </c>
      <c r="EM15" s="17">
        <v>0.2</v>
      </c>
      <c r="EN15" s="17">
        <v>0.2</v>
      </c>
      <c r="EO15" s="17">
        <v>0.2</v>
      </c>
      <c r="EP15" s="17">
        <v>0</v>
      </c>
      <c r="EQ15" s="17"/>
      <c r="ER15" s="17">
        <v>0</v>
      </c>
      <c r="ES15" s="17">
        <v>0</v>
      </c>
      <c r="ET15" s="17">
        <v>-0.1</v>
      </c>
      <c r="EU15" s="17">
        <v>4.5999999999999996</v>
      </c>
      <c r="EV15" s="17">
        <v>2.6</v>
      </c>
      <c r="EW15" s="17">
        <v>0</v>
      </c>
      <c r="EX15" s="17">
        <v>0</v>
      </c>
      <c r="EY15" s="17">
        <v>0.4</v>
      </c>
      <c r="EZ15" s="17">
        <v>1.6</v>
      </c>
      <c r="FA15" s="17">
        <v>1.8</v>
      </c>
      <c r="FB15" s="17">
        <v>7.6</v>
      </c>
      <c r="FC15" s="17"/>
      <c r="FD15" s="17">
        <v>0.9</v>
      </c>
      <c r="FE15" s="17">
        <v>1.2</v>
      </c>
      <c r="FF15" s="17"/>
      <c r="FG15" s="17"/>
      <c r="FH15" s="17"/>
      <c r="FI15" s="17">
        <v>181.11</v>
      </c>
      <c r="FJ15" s="15"/>
      <c r="FK15" s="17">
        <v>2.46705</v>
      </c>
      <c r="FL15" s="17">
        <v>0.59599999999999997</v>
      </c>
      <c r="FM15" s="17"/>
      <c r="FN15" s="17">
        <v>1.6</v>
      </c>
      <c r="FO15" s="17"/>
      <c r="FP15" s="17">
        <v>4.7644399999999996</v>
      </c>
      <c r="FQ15" s="17">
        <v>0.1</v>
      </c>
      <c r="FR15" s="17">
        <v>1</v>
      </c>
      <c r="FS15" s="17">
        <v>10.52749</v>
      </c>
    </row>
    <row r="16" spans="1:175" ht="24" customHeight="1" x14ac:dyDescent="0.3">
      <c r="A16" s="16" t="s">
        <v>68</v>
      </c>
      <c r="B16" s="16" t="s">
        <v>831</v>
      </c>
      <c r="C16" s="17"/>
      <c r="D16" s="17"/>
      <c r="E16" s="17">
        <v>15.39</v>
      </c>
      <c r="F16" s="17">
        <v>39.9</v>
      </c>
      <c r="G16" s="17">
        <v>24.5</v>
      </c>
      <c r="H16" s="17"/>
      <c r="I16" s="17"/>
      <c r="J16" s="17">
        <v>-18.399999999999999</v>
      </c>
      <c r="K16" s="17">
        <v>27.9</v>
      </c>
      <c r="L16" s="17"/>
      <c r="M16" s="17"/>
      <c r="N16" s="17">
        <v>-35</v>
      </c>
      <c r="O16" s="17">
        <v>-34.6</v>
      </c>
      <c r="P16" s="17">
        <v>-8.8000000000000007</v>
      </c>
      <c r="Q16" s="17">
        <v>27</v>
      </c>
      <c r="R16" s="17">
        <v>-7.5</v>
      </c>
      <c r="S16" s="17">
        <v>-21.1</v>
      </c>
      <c r="T16" s="17">
        <v>66</v>
      </c>
      <c r="U16" s="17"/>
      <c r="V16" s="17"/>
      <c r="W16" s="17"/>
      <c r="X16" s="17"/>
      <c r="Y16" s="17"/>
      <c r="Z16" s="17">
        <v>13.5</v>
      </c>
      <c r="AA16" s="17">
        <v>1.2</v>
      </c>
      <c r="AB16" s="17">
        <v>0</v>
      </c>
      <c r="AC16" s="17">
        <v>-3.4</v>
      </c>
      <c r="AD16" s="17">
        <v>3.1</v>
      </c>
      <c r="AE16" s="17">
        <v>6.1</v>
      </c>
      <c r="AF16" s="17">
        <v>2.7</v>
      </c>
      <c r="AG16" s="17"/>
      <c r="AH16" s="17"/>
      <c r="AI16" s="17"/>
      <c r="AJ16" s="17">
        <v>16.600000000000001</v>
      </c>
      <c r="AK16" s="17">
        <v>17.8</v>
      </c>
      <c r="AL16" s="17"/>
      <c r="AM16" s="17"/>
      <c r="AN16" s="17"/>
      <c r="AO16" s="17">
        <v>-1.8</v>
      </c>
      <c r="AP16" s="17">
        <v>50.3</v>
      </c>
      <c r="AQ16" s="17">
        <v>10.3</v>
      </c>
      <c r="AR16" s="17">
        <v>9.1</v>
      </c>
      <c r="AS16" s="17">
        <v>-0.3</v>
      </c>
      <c r="AT16" s="17">
        <v>0.9</v>
      </c>
      <c r="AU16" s="17">
        <v>2.7</v>
      </c>
      <c r="AV16" s="17">
        <v>1.3</v>
      </c>
      <c r="AW16" s="17">
        <v>6.8</v>
      </c>
      <c r="AX16" s="17">
        <v>-34.6</v>
      </c>
      <c r="AY16" s="17">
        <v>-49.1</v>
      </c>
      <c r="AZ16" s="17">
        <v>6.5</v>
      </c>
      <c r="BA16" s="17">
        <v>-1.1000000000000001</v>
      </c>
      <c r="BB16" s="17">
        <v>-0.1</v>
      </c>
      <c r="BC16" s="17">
        <v>-1.2</v>
      </c>
      <c r="BD16" s="17">
        <v>5.2</v>
      </c>
      <c r="BE16" s="17">
        <v>1.2</v>
      </c>
      <c r="BF16" s="17">
        <v>-0.1</v>
      </c>
      <c r="BG16" s="17">
        <v>3.3</v>
      </c>
      <c r="BH16" s="17"/>
      <c r="BI16" s="17"/>
      <c r="BJ16" s="17"/>
      <c r="BK16" s="17">
        <v>0</v>
      </c>
      <c r="BL16" s="17"/>
      <c r="BM16" s="17"/>
      <c r="BN16" s="17"/>
      <c r="BO16" s="17">
        <v>9.8000000000000007</v>
      </c>
      <c r="BP16" s="17">
        <v>0</v>
      </c>
      <c r="BQ16" s="17">
        <v>0</v>
      </c>
      <c r="BR16" s="17">
        <v>-0.9</v>
      </c>
      <c r="BS16" s="17">
        <v>-55.1</v>
      </c>
      <c r="BT16" s="17">
        <v>0</v>
      </c>
      <c r="BU16" s="17"/>
      <c r="BV16" s="17"/>
      <c r="BW16" s="17"/>
      <c r="BX16" s="17"/>
      <c r="BY16" s="17"/>
      <c r="BZ16" s="17"/>
      <c r="CA16" s="17"/>
      <c r="CB16" s="17">
        <v>-0.4</v>
      </c>
      <c r="CC16" s="17">
        <v>14.6</v>
      </c>
      <c r="CD16" s="17">
        <v>26</v>
      </c>
      <c r="CE16" s="17">
        <v>1.6</v>
      </c>
      <c r="CF16" s="17">
        <v>2.2999999999999998</v>
      </c>
      <c r="CG16" s="17">
        <v>0</v>
      </c>
      <c r="CH16" s="17"/>
      <c r="CI16" s="17">
        <v>0</v>
      </c>
      <c r="CJ16" s="17"/>
      <c r="CK16" s="17"/>
      <c r="CL16" s="17">
        <v>21.9</v>
      </c>
      <c r="CM16" s="17">
        <v>-35.9</v>
      </c>
      <c r="CN16" s="17">
        <v>0</v>
      </c>
      <c r="CO16" s="17"/>
      <c r="CP16" s="17"/>
      <c r="CQ16" s="17"/>
      <c r="CR16" s="17"/>
      <c r="CS16" s="17">
        <v>0</v>
      </c>
      <c r="CT16" s="17"/>
      <c r="CU16" s="17"/>
      <c r="CV16" s="17">
        <v>-4.5999999999999996</v>
      </c>
      <c r="CW16" s="17">
        <v>0</v>
      </c>
      <c r="CX16" s="17">
        <v>0.2</v>
      </c>
      <c r="CY16" s="17"/>
      <c r="CZ16" s="17">
        <v>1.4</v>
      </c>
      <c r="DA16" s="17">
        <v>0</v>
      </c>
      <c r="DB16" s="17">
        <v>-0.9</v>
      </c>
      <c r="DC16" s="17"/>
      <c r="DD16" s="17">
        <v>0.2</v>
      </c>
      <c r="DE16" s="17">
        <v>1.3</v>
      </c>
      <c r="DF16" s="17">
        <v>1.9</v>
      </c>
      <c r="DG16" s="17">
        <v>-1.4</v>
      </c>
      <c r="DH16" s="17">
        <v>0.1</v>
      </c>
      <c r="DI16" s="17">
        <v>0.6</v>
      </c>
      <c r="DJ16" s="17"/>
      <c r="DK16" s="17">
        <v>0</v>
      </c>
      <c r="DL16" s="17">
        <v>0</v>
      </c>
      <c r="DM16" s="17">
        <v>0.5</v>
      </c>
      <c r="DN16" s="17">
        <v>9.6999999999999993</v>
      </c>
      <c r="DO16" s="17"/>
      <c r="DP16" s="17"/>
      <c r="DQ16" s="17">
        <v>0.7</v>
      </c>
      <c r="DR16" s="17"/>
      <c r="DS16" s="17">
        <v>0</v>
      </c>
      <c r="DT16" s="17">
        <v>-0.1</v>
      </c>
      <c r="DU16" s="17">
        <v>0.4</v>
      </c>
      <c r="DV16" s="17">
        <v>0.5</v>
      </c>
      <c r="DW16" s="17"/>
      <c r="DX16" s="17">
        <v>-4.5999999999999996</v>
      </c>
      <c r="DY16" s="17">
        <v>0.9</v>
      </c>
      <c r="DZ16" s="17">
        <v>1.8</v>
      </c>
      <c r="EA16" s="17">
        <v>2.2999999999999998</v>
      </c>
      <c r="EB16" s="17">
        <v>1.4</v>
      </c>
      <c r="EC16" s="17">
        <v>0.8</v>
      </c>
      <c r="ED16" s="17">
        <v>4</v>
      </c>
      <c r="EE16" s="17">
        <v>0</v>
      </c>
      <c r="EF16" s="17">
        <v>-7.3</v>
      </c>
      <c r="EG16" s="17">
        <v>-8.1</v>
      </c>
      <c r="EH16" s="17">
        <v>0</v>
      </c>
      <c r="EI16" s="17">
        <v>0</v>
      </c>
      <c r="EJ16" s="17">
        <v>2.6</v>
      </c>
      <c r="EK16" s="17">
        <v>-0.1</v>
      </c>
      <c r="EL16" s="17">
        <v>1.8</v>
      </c>
      <c r="EM16" s="17">
        <v>0.2</v>
      </c>
      <c r="EN16" s="17">
        <v>0.2</v>
      </c>
      <c r="EO16" s="17">
        <v>0.2</v>
      </c>
      <c r="EP16" s="17">
        <v>0</v>
      </c>
      <c r="EQ16" s="17"/>
      <c r="ER16" s="17">
        <v>0</v>
      </c>
      <c r="ES16" s="17">
        <v>0</v>
      </c>
      <c r="ET16" s="17">
        <v>-0.1</v>
      </c>
      <c r="EU16" s="17">
        <v>3.5</v>
      </c>
      <c r="EV16" s="17">
        <v>2.6</v>
      </c>
      <c r="EW16" s="17">
        <v>0</v>
      </c>
      <c r="EX16" s="17">
        <v>0</v>
      </c>
      <c r="EY16" s="17">
        <v>0.4</v>
      </c>
      <c r="EZ16" s="17">
        <v>1.7</v>
      </c>
      <c r="FA16" s="17">
        <v>1.8</v>
      </c>
      <c r="FB16" s="17">
        <v>7</v>
      </c>
      <c r="FC16" s="17"/>
      <c r="FD16" s="17">
        <v>0.9</v>
      </c>
      <c r="FE16" s="17">
        <v>1.2</v>
      </c>
      <c r="FF16" s="17"/>
      <c r="FG16" s="17"/>
      <c r="FH16" s="17"/>
      <c r="FI16" s="17">
        <v>151.69</v>
      </c>
      <c r="FJ16" s="15"/>
      <c r="FK16" s="17">
        <v>2.5630600000000001</v>
      </c>
      <c r="FL16" s="17">
        <v>0.123</v>
      </c>
      <c r="FM16" s="17"/>
      <c r="FN16" s="17">
        <v>1.7</v>
      </c>
      <c r="FO16" s="17"/>
      <c r="FP16" s="17">
        <v>4.7679600000000004</v>
      </c>
      <c r="FQ16" s="17">
        <v>-0.1</v>
      </c>
      <c r="FR16" s="17">
        <v>1.1000000000000001</v>
      </c>
      <c r="FS16" s="17">
        <v>10.154019999999999</v>
      </c>
    </row>
    <row r="17" spans="1:175" ht="24" customHeight="1" x14ac:dyDescent="0.3">
      <c r="A17" s="16" t="s">
        <v>68</v>
      </c>
      <c r="B17" s="16" t="s">
        <v>832</v>
      </c>
      <c r="C17" s="17"/>
      <c r="D17" s="17"/>
      <c r="E17" s="17">
        <v>15.01</v>
      </c>
      <c r="F17" s="17">
        <v>50.7</v>
      </c>
      <c r="G17" s="17">
        <v>26.9</v>
      </c>
      <c r="H17" s="17"/>
      <c r="I17" s="17"/>
      <c r="J17" s="17">
        <v>-18.100000000000001</v>
      </c>
      <c r="K17" s="17">
        <v>25.5</v>
      </c>
      <c r="L17" s="17"/>
      <c r="M17" s="17"/>
      <c r="N17" s="17">
        <v>-32.200000000000003</v>
      </c>
      <c r="O17" s="17">
        <v>-25.8</v>
      </c>
      <c r="P17" s="17">
        <v>-0.9</v>
      </c>
      <c r="Q17" s="17">
        <v>28.7</v>
      </c>
      <c r="R17" s="17">
        <v>-7.6</v>
      </c>
      <c r="S17" s="17">
        <v>-20.8</v>
      </c>
      <c r="T17" s="17">
        <v>66.8</v>
      </c>
      <c r="U17" s="17"/>
      <c r="V17" s="17"/>
      <c r="W17" s="17"/>
      <c r="X17" s="17"/>
      <c r="Y17" s="17"/>
      <c r="Z17" s="17">
        <v>12.8</v>
      </c>
      <c r="AA17" s="17">
        <v>1</v>
      </c>
      <c r="AB17" s="17">
        <v>0</v>
      </c>
      <c r="AC17" s="17">
        <v>-3.4</v>
      </c>
      <c r="AD17" s="17">
        <v>3</v>
      </c>
      <c r="AE17" s="17">
        <v>5.9</v>
      </c>
      <c r="AF17" s="17">
        <v>2.7</v>
      </c>
      <c r="AG17" s="17"/>
      <c r="AH17" s="17"/>
      <c r="AI17" s="17"/>
      <c r="AJ17" s="17">
        <v>16.7</v>
      </c>
      <c r="AK17" s="17">
        <v>18.399999999999999</v>
      </c>
      <c r="AL17" s="17"/>
      <c r="AM17" s="17"/>
      <c r="AN17" s="17"/>
      <c r="AO17" s="17">
        <v>-1.8</v>
      </c>
      <c r="AP17" s="17">
        <v>52.9</v>
      </c>
      <c r="AQ17" s="17">
        <v>10.6</v>
      </c>
      <c r="AR17" s="17">
        <v>9.1</v>
      </c>
      <c r="AS17" s="17">
        <v>0</v>
      </c>
      <c r="AT17" s="17">
        <v>0.7</v>
      </c>
      <c r="AU17" s="17">
        <v>2.7</v>
      </c>
      <c r="AV17" s="17">
        <v>1</v>
      </c>
      <c r="AW17" s="17">
        <v>7.5</v>
      </c>
      <c r="AX17" s="17">
        <v>-35.200000000000003</v>
      </c>
      <c r="AY17" s="17">
        <v>-49.5</v>
      </c>
      <c r="AZ17" s="17">
        <v>10.9</v>
      </c>
      <c r="BA17" s="17">
        <v>-1.1000000000000001</v>
      </c>
      <c r="BB17" s="17">
        <v>-0.1</v>
      </c>
      <c r="BC17" s="17">
        <v>1</v>
      </c>
      <c r="BD17" s="17">
        <v>5.6</v>
      </c>
      <c r="BE17" s="17">
        <v>1</v>
      </c>
      <c r="BF17" s="17">
        <v>-0.1</v>
      </c>
      <c r="BG17" s="17">
        <v>6.6</v>
      </c>
      <c r="BH17" s="17"/>
      <c r="BI17" s="17"/>
      <c r="BJ17" s="17"/>
      <c r="BK17" s="17">
        <v>0</v>
      </c>
      <c r="BL17" s="17"/>
      <c r="BM17" s="17"/>
      <c r="BN17" s="17"/>
      <c r="BO17" s="17">
        <v>11.6</v>
      </c>
      <c r="BP17" s="17">
        <v>0</v>
      </c>
      <c r="BQ17" s="17">
        <v>0</v>
      </c>
      <c r="BR17" s="17">
        <v>-0.7</v>
      </c>
      <c r="BS17" s="17">
        <v>-54.3</v>
      </c>
      <c r="BT17" s="17">
        <v>0</v>
      </c>
      <c r="BU17" s="17"/>
      <c r="BV17" s="17"/>
      <c r="BW17" s="17"/>
      <c r="BX17" s="17"/>
      <c r="BY17" s="17"/>
      <c r="BZ17" s="17"/>
      <c r="CA17" s="17"/>
      <c r="CB17" s="17">
        <v>-0.4</v>
      </c>
      <c r="CC17" s="17">
        <v>13.5</v>
      </c>
      <c r="CD17" s="17">
        <v>26.2</v>
      </c>
      <c r="CE17" s="17">
        <v>1.6</v>
      </c>
      <c r="CF17" s="17">
        <v>2.5</v>
      </c>
      <c r="CG17" s="17">
        <v>-0.1</v>
      </c>
      <c r="CH17" s="17"/>
      <c r="CI17" s="17">
        <v>0</v>
      </c>
      <c r="CJ17" s="17"/>
      <c r="CK17" s="17"/>
      <c r="CL17" s="17">
        <v>21.6</v>
      </c>
      <c r="CM17" s="17">
        <v>-36.5</v>
      </c>
      <c r="CN17" s="17">
        <v>0</v>
      </c>
      <c r="CO17" s="17"/>
      <c r="CP17" s="17"/>
      <c r="CQ17" s="17"/>
      <c r="CR17" s="17"/>
      <c r="CS17" s="17">
        <v>0</v>
      </c>
      <c r="CT17" s="17"/>
      <c r="CU17" s="17"/>
      <c r="CV17" s="17">
        <v>-4.5</v>
      </c>
      <c r="CW17" s="17">
        <v>0</v>
      </c>
      <c r="CX17" s="17">
        <v>0</v>
      </c>
      <c r="CY17" s="17"/>
      <c r="CZ17" s="17">
        <v>1.5</v>
      </c>
      <c r="DA17" s="17">
        <v>0</v>
      </c>
      <c r="DB17" s="17">
        <v>-1.1000000000000001</v>
      </c>
      <c r="DC17" s="17"/>
      <c r="DD17" s="17">
        <v>0</v>
      </c>
      <c r="DE17" s="17">
        <v>1.4</v>
      </c>
      <c r="DF17" s="17">
        <v>1.8</v>
      </c>
      <c r="DG17" s="17">
        <v>-1.2</v>
      </c>
      <c r="DH17" s="17">
        <v>0.1</v>
      </c>
      <c r="DI17" s="17">
        <v>0.6</v>
      </c>
      <c r="DJ17" s="17"/>
      <c r="DK17" s="17">
        <v>0</v>
      </c>
      <c r="DL17" s="17">
        <v>0</v>
      </c>
      <c r="DM17" s="17">
        <v>0</v>
      </c>
      <c r="DN17" s="17">
        <v>10.1</v>
      </c>
      <c r="DO17" s="17"/>
      <c r="DP17" s="17"/>
      <c r="DQ17" s="17">
        <v>0.7</v>
      </c>
      <c r="DR17" s="17"/>
      <c r="DS17" s="17">
        <v>0</v>
      </c>
      <c r="DT17" s="17">
        <v>0.1</v>
      </c>
      <c r="DU17" s="17">
        <v>0.2</v>
      </c>
      <c r="DV17" s="17">
        <v>0.5</v>
      </c>
      <c r="DW17" s="17"/>
      <c r="DX17" s="17">
        <v>-4.5999999999999996</v>
      </c>
      <c r="DY17" s="17">
        <v>0.5</v>
      </c>
      <c r="DZ17" s="17">
        <v>1.8</v>
      </c>
      <c r="EA17" s="17">
        <v>2.2000000000000002</v>
      </c>
      <c r="EB17" s="17">
        <v>1.5</v>
      </c>
      <c r="EC17" s="17">
        <v>0.8</v>
      </c>
      <c r="ED17" s="17">
        <v>4</v>
      </c>
      <c r="EE17" s="17">
        <v>0</v>
      </c>
      <c r="EF17" s="17">
        <v>-3.3</v>
      </c>
      <c r="EG17" s="17">
        <v>-4.0999999999999996</v>
      </c>
      <c r="EH17" s="17">
        <v>0</v>
      </c>
      <c r="EI17" s="17">
        <v>0</v>
      </c>
      <c r="EJ17" s="17">
        <v>2.6</v>
      </c>
      <c r="EK17" s="17">
        <v>0</v>
      </c>
      <c r="EL17" s="17">
        <v>1.8</v>
      </c>
      <c r="EM17" s="17">
        <v>0.2</v>
      </c>
      <c r="EN17" s="17">
        <v>0.2</v>
      </c>
      <c r="EO17" s="17">
        <v>0.2</v>
      </c>
      <c r="EP17" s="17">
        <v>0</v>
      </c>
      <c r="EQ17" s="17"/>
      <c r="ER17" s="17">
        <v>0</v>
      </c>
      <c r="ES17" s="17">
        <v>0</v>
      </c>
      <c r="ET17" s="17">
        <v>-0.1</v>
      </c>
      <c r="EU17" s="17">
        <v>2.6</v>
      </c>
      <c r="EV17" s="17">
        <v>1.8</v>
      </c>
      <c r="EW17" s="17">
        <v>0</v>
      </c>
      <c r="EX17" s="17">
        <v>0</v>
      </c>
      <c r="EY17" s="17">
        <v>0.4</v>
      </c>
      <c r="EZ17" s="17">
        <v>1.8</v>
      </c>
      <c r="FA17" s="17">
        <v>1.8</v>
      </c>
      <c r="FB17" s="17">
        <v>6.4</v>
      </c>
      <c r="FC17" s="17"/>
      <c r="FD17" s="17">
        <v>0.9</v>
      </c>
      <c r="FE17" s="17">
        <v>1.2</v>
      </c>
      <c r="FF17" s="17"/>
      <c r="FG17" s="17"/>
      <c r="FH17" s="17"/>
      <c r="FI17" s="17">
        <v>202.91</v>
      </c>
      <c r="FJ17" s="15"/>
      <c r="FK17" s="17">
        <v>2.5771600000000001</v>
      </c>
      <c r="FL17" s="17">
        <v>0.11799999999999999</v>
      </c>
      <c r="FM17" s="17"/>
      <c r="FN17" s="17">
        <v>1.8</v>
      </c>
      <c r="FO17" s="17"/>
      <c r="FP17" s="17">
        <v>4.76335</v>
      </c>
      <c r="FQ17" s="17">
        <v>-0.2</v>
      </c>
      <c r="FR17" s="17">
        <v>0.9</v>
      </c>
      <c r="FS17" s="17">
        <v>9.9585100000000004</v>
      </c>
    </row>
    <row r="18" spans="1:175" ht="24" customHeight="1" x14ac:dyDescent="0.3">
      <c r="A18" s="18" t="s">
        <v>68</v>
      </c>
      <c r="B18" s="18" t="s">
        <v>833</v>
      </c>
      <c r="C18" s="19"/>
      <c r="D18" s="19"/>
      <c r="E18" s="19">
        <v>16.100000000000001</v>
      </c>
      <c r="F18" s="19">
        <v>52.1</v>
      </c>
      <c r="G18" s="19">
        <v>27.1</v>
      </c>
      <c r="H18" s="19"/>
      <c r="I18" s="19"/>
      <c r="J18" s="19">
        <v>-18.7</v>
      </c>
      <c r="K18" s="19">
        <v>14.5</v>
      </c>
      <c r="L18" s="19"/>
      <c r="M18" s="19"/>
      <c r="N18" s="19">
        <v>-28.1</v>
      </c>
      <c r="O18" s="19">
        <v>-30.3</v>
      </c>
      <c r="P18" s="19">
        <v>-4.5999999999999996</v>
      </c>
      <c r="Q18" s="19">
        <v>37.9</v>
      </c>
      <c r="R18" s="19">
        <v>-6.1</v>
      </c>
      <c r="S18" s="19">
        <v>-20.2</v>
      </c>
      <c r="T18" s="19">
        <v>76.3</v>
      </c>
      <c r="U18" s="19"/>
      <c r="V18" s="19"/>
      <c r="W18" s="19"/>
      <c r="X18" s="19"/>
      <c r="Y18" s="19"/>
      <c r="Z18" s="19">
        <v>14</v>
      </c>
      <c r="AA18" s="19">
        <v>1.3</v>
      </c>
      <c r="AB18" s="19">
        <v>0</v>
      </c>
      <c r="AC18" s="19">
        <v>-3.3</v>
      </c>
      <c r="AD18" s="19">
        <v>3.2</v>
      </c>
      <c r="AE18" s="19">
        <v>6.9</v>
      </c>
      <c r="AF18" s="19">
        <v>2.8</v>
      </c>
      <c r="AG18" s="19"/>
      <c r="AH18" s="19"/>
      <c r="AI18" s="19"/>
      <c r="AJ18" s="19">
        <v>16.5</v>
      </c>
      <c r="AK18" s="19">
        <v>18.7</v>
      </c>
      <c r="AL18" s="19"/>
      <c r="AM18" s="19"/>
      <c r="AN18" s="19"/>
      <c r="AO18" s="19">
        <v>-1.8</v>
      </c>
      <c r="AP18" s="19">
        <v>52.7</v>
      </c>
      <c r="AQ18" s="19">
        <v>10.199999999999999</v>
      </c>
      <c r="AR18" s="19">
        <v>8.9</v>
      </c>
      <c r="AS18" s="19">
        <v>0.4</v>
      </c>
      <c r="AT18" s="19">
        <v>1.2</v>
      </c>
      <c r="AU18" s="19">
        <v>2.7</v>
      </c>
      <c r="AV18" s="19">
        <v>-0.1</v>
      </c>
      <c r="AW18" s="19">
        <v>8.6999999999999993</v>
      </c>
      <c r="AX18" s="19">
        <v>-32</v>
      </c>
      <c r="AY18" s="19">
        <v>-46.3</v>
      </c>
      <c r="AZ18" s="19">
        <v>10</v>
      </c>
      <c r="BA18" s="19">
        <v>-0.9</v>
      </c>
      <c r="BB18" s="19">
        <v>-0.1</v>
      </c>
      <c r="BC18" s="19">
        <v>-2.4</v>
      </c>
      <c r="BD18" s="19">
        <v>3.9</v>
      </c>
      <c r="BE18" s="19">
        <v>1.2</v>
      </c>
      <c r="BF18" s="19">
        <v>-0.1</v>
      </c>
      <c r="BG18" s="19">
        <v>-0.2</v>
      </c>
      <c r="BH18" s="19"/>
      <c r="BI18" s="19"/>
      <c r="BJ18" s="19"/>
      <c r="BK18" s="19">
        <v>0</v>
      </c>
      <c r="BL18" s="19"/>
      <c r="BM18" s="19"/>
      <c r="BN18" s="19"/>
      <c r="BO18" s="19">
        <v>15.7</v>
      </c>
      <c r="BP18" s="19">
        <v>0</v>
      </c>
      <c r="BQ18" s="19">
        <v>0</v>
      </c>
      <c r="BR18" s="19">
        <v>0</v>
      </c>
      <c r="BS18" s="19">
        <v>-53.1</v>
      </c>
      <c r="BT18" s="19">
        <v>0</v>
      </c>
      <c r="BU18" s="19"/>
      <c r="BV18" s="19"/>
      <c r="BW18" s="19"/>
      <c r="BX18" s="19"/>
      <c r="BY18" s="19"/>
      <c r="BZ18" s="19"/>
      <c r="CA18" s="19"/>
      <c r="CB18" s="19">
        <v>-0.4</v>
      </c>
      <c r="CC18" s="19">
        <v>15</v>
      </c>
      <c r="CD18" s="19">
        <v>26.7</v>
      </c>
      <c r="CE18" s="19">
        <v>2.2000000000000002</v>
      </c>
      <c r="CF18" s="19">
        <v>3.4</v>
      </c>
      <c r="CG18" s="19">
        <v>0.2</v>
      </c>
      <c r="CH18" s="19"/>
      <c r="CI18" s="19">
        <v>0</v>
      </c>
      <c r="CJ18" s="19"/>
      <c r="CK18" s="19"/>
      <c r="CL18" s="19">
        <v>24.3</v>
      </c>
      <c r="CM18" s="19">
        <v>-32.200000000000003</v>
      </c>
      <c r="CN18" s="19">
        <v>0</v>
      </c>
      <c r="CO18" s="19"/>
      <c r="CP18" s="19"/>
      <c r="CQ18" s="19"/>
      <c r="CR18" s="19"/>
      <c r="CS18" s="19">
        <v>0</v>
      </c>
      <c r="CT18" s="19"/>
      <c r="CU18" s="19"/>
      <c r="CV18" s="19">
        <v>-4.8</v>
      </c>
      <c r="CW18" s="19">
        <v>0</v>
      </c>
      <c r="CX18" s="19">
        <v>0</v>
      </c>
      <c r="CY18" s="19"/>
      <c r="CZ18" s="19">
        <v>1.5</v>
      </c>
      <c r="DA18" s="19">
        <v>-0.1</v>
      </c>
      <c r="DB18" s="19">
        <v>-0.9</v>
      </c>
      <c r="DC18" s="19"/>
      <c r="DD18" s="19">
        <v>0</v>
      </c>
      <c r="DE18" s="19">
        <v>1.4</v>
      </c>
      <c r="DF18" s="19">
        <v>2</v>
      </c>
      <c r="DG18" s="19">
        <v>-1.6</v>
      </c>
      <c r="DH18" s="19">
        <v>0.1</v>
      </c>
      <c r="DI18" s="19">
        <v>0.6</v>
      </c>
      <c r="DJ18" s="19"/>
      <c r="DK18" s="19">
        <v>0</v>
      </c>
      <c r="DL18" s="19">
        <v>0</v>
      </c>
      <c r="DM18" s="19">
        <v>0</v>
      </c>
      <c r="DN18" s="19">
        <v>13</v>
      </c>
      <c r="DO18" s="19"/>
      <c r="DP18" s="19"/>
      <c r="DQ18" s="19">
        <v>0.7</v>
      </c>
      <c r="DR18" s="19"/>
      <c r="DS18" s="19">
        <v>0</v>
      </c>
      <c r="DT18" s="19">
        <v>-0.1</v>
      </c>
      <c r="DU18" s="19">
        <v>0.4</v>
      </c>
      <c r="DV18" s="19">
        <v>0.5</v>
      </c>
      <c r="DW18" s="19"/>
      <c r="DX18" s="19">
        <v>-4.5999999999999996</v>
      </c>
      <c r="DY18" s="19">
        <v>0.7</v>
      </c>
      <c r="DZ18" s="19">
        <v>1.8</v>
      </c>
      <c r="EA18" s="19">
        <v>2.4</v>
      </c>
      <c r="EB18" s="19">
        <v>1.3</v>
      </c>
      <c r="EC18" s="19">
        <v>0.8</v>
      </c>
      <c r="ED18" s="19">
        <v>4</v>
      </c>
      <c r="EE18" s="19">
        <v>0</v>
      </c>
      <c r="EF18" s="19">
        <v>-2</v>
      </c>
      <c r="EG18" s="19">
        <v>-2.8</v>
      </c>
      <c r="EH18" s="19">
        <v>0</v>
      </c>
      <c r="EI18" s="19">
        <v>0</v>
      </c>
      <c r="EJ18" s="19">
        <v>2.6</v>
      </c>
      <c r="EK18" s="19">
        <v>0</v>
      </c>
      <c r="EL18" s="19">
        <v>1.8</v>
      </c>
      <c r="EM18" s="19">
        <v>0.2</v>
      </c>
      <c r="EN18" s="19">
        <v>0.2</v>
      </c>
      <c r="EO18" s="19">
        <v>0.2</v>
      </c>
      <c r="EP18" s="19">
        <v>0</v>
      </c>
      <c r="EQ18" s="19"/>
      <c r="ER18" s="19">
        <v>0</v>
      </c>
      <c r="ES18" s="19">
        <v>0</v>
      </c>
      <c r="ET18" s="19">
        <v>-0.1</v>
      </c>
      <c r="EU18" s="19">
        <v>4.4000000000000004</v>
      </c>
      <c r="EV18" s="19">
        <v>1.1000000000000001</v>
      </c>
      <c r="EW18" s="19">
        <v>0</v>
      </c>
      <c r="EX18" s="19">
        <v>0</v>
      </c>
      <c r="EY18" s="19">
        <v>0.4</v>
      </c>
      <c r="EZ18" s="19">
        <v>1.6</v>
      </c>
      <c r="FA18" s="19">
        <v>1.9</v>
      </c>
      <c r="FB18" s="19">
        <v>7.7</v>
      </c>
      <c r="FC18" s="19"/>
      <c r="FD18" s="19">
        <v>0.9</v>
      </c>
      <c r="FE18" s="19">
        <v>1.2</v>
      </c>
      <c r="FF18" s="19"/>
      <c r="FG18" s="19"/>
      <c r="FH18" s="19"/>
      <c r="FI18" s="19">
        <v>232.3</v>
      </c>
      <c r="FJ18" s="15"/>
      <c r="FK18" s="19">
        <v>2.4999699999999998</v>
      </c>
      <c r="FL18" s="19">
        <v>0.129</v>
      </c>
      <c r="FM18" s="19"/>
      <c r="FN18" s="19">
        <v>1.8</v>
      </c>
      <c r="FO18" s="19"/>
      <c r="FP18" s="19">
        <v>4.7651300000000001</v>
      </c>
      <c r="FQ18" s="19">
        <v>0.1</v>
      </c>
      <c r="FR18" s="19">
        <v>1.1000000000000001</v>
      </c>
      <c r="FS18" s="19">
        <v>10.3941</v>
      </c>
    </row>
    <row r="19" spans="1:175" ht="24" customHeight="1" x14ac:dyDescent="0.3">
      <c r="A19" s="13" t="s">
        <v>68</v>
      </c>
      <c r="B19" s="13" t="s">
        <v>834</v>
      </c>
      <c r="C19" s="14"/>
      <c r="D19" s="14"/>
      <c r="E19" s="14">
        <v>16.059999999999999</v>
      </c>
      <c r="F19" s="14">
        <v>51.1</v>
      </c>
      <c r="G19" s="14">
        <v>27.7</v>
      </c>
      <c r="H19" s="14"/>
      <c r="I19" s="14"/>
      <c r="J19" s="14">
        <v>-16.5</v>
      </c>
      <c r="K19" s="14">
        <v>27.1</v>
      </c>
      <c r="L19" s="14"/>
      <c r="M19" s="14"/>
      <c r="N19" s="14">
        <v>-30.9</v>
      </c>
      <c r="O19" s="14">
        <v>-28.4</v>
      </c>
      <c r="P19" s="14">
        <v>-2.1</v>
      </c>
      <c r="Q19" s="14">
        <v>30.9</v>
      </c>
      <c r="R19" s="14">
        <v>5.5</v>
      </c>
      <c r="S19" s="14">
        <v>-15.6</v>
      </c>
      <c r="T19" s="14">
        <v>76.900000000000006</v>
      </c>
      <c r="U19" s="14"/>
      <c r="V19" s="14"/>
      <c r="W19" s="14"/>
      <c r="X19" s="14"/>
      <c r="Y19" s="14"/>
      <c r="Z19" s="14">
        <v>12.5</v>
      </c>
      <c r="AA19" s="14">
        <v>1.4</v>
      </c>
      <c r="AB19" s="14">
        <v>0</v>
      </c>
      <c r="AC19" s="14">
        <v>-3.4</v>
      </c>
      <c r="AD19" s="14">
        <v>3.2</v>
      </c>
      <c r="AE19" s="14">
        <v>6.8</v>
      </c>
      <c r="AF19" s="14">
        <v>2.8</v>
      </c>
      <c r="AG19" s="14"/>
      <c r="AH19" s="14"/>
      <c r="AI19" s="14"/>
      <c r="AJ19" s="14">
        <v>16.3</v>
      </c>
      <c r="AK19" s="14">
        <v>19</v>
      </c>
      <c r="AL19" s="14"/>
      <c r="AM19" s="14"/>
      <c r="AN19" s="14"/>
      <c r="AO19" s="14">
        <v>-1.8</v>
      </c>
      <c r="AP19" s="14">
        <v>52.9</v>
      </c>
      <c r="AQ19" s="14">
        <v>10.199999999999999</v>
      </c>
      <c r="AR19" s="14">
        <v>7.7</v>
      </c>
      <c r="AS19" s="14">
        <v>-0.1</v>
      </c>
      <c r="AT19" s="14">
        <v>0.8</v>
      </c>
      <c r="AU19" s="14">
        <v>2.7</v>
      </c>
      <c r="AV19" s="14">
        <v>0.3</v>
      </c>
      <c r="AW19" s="14">
        <v>10.4</v>
      </c>
      <c r="AX19" s="14">
        <v>-30.7</v>
      </c>
      <c r="AY19" s="14">
        <v>-45</v>
      </c>
      <c r="AZ19" s="14">
        <v>10.199999999999999</v>
      </c>
      <c r="BA19" s="14">
        <v>-1</v>
      </c>
      <c r="BB19" s="14">
        <v>-0.1</v>
      </c>
      <c r="BC19" s="14">
        <v>-1.7</v>
      </c>
      <c r="BD19" s="14">
        <v>4.5999999999999996</v>
      </c>
      <c r="BE19" s="14">
        <v>1.1000000000000001</v>
      </c>
      <c r="BF19" s="14">
        <v>-0.1</v>
      </c>
      <c r="BG19" s="14">
        <v>0.7</v>
      </c>
      <c r="BH19" s="14"/>
      <c r="BI19" s="14"/>
      <c r="BJ19" s="14"/>
      <c r="BK19" s="14">
        <v>0</v>
      </c>
      <c r="BL19" s="14"/>
      <c r="BM19" s="14"/>
      <c r="BN19" s="14"/>
      <c r="BO19" s="14">
        <v>13.1</v>
      </c>
      <c r="BP19" s="14">
        <v>0</v>
      </c>
      <c r="BQ19" s="14">
        <v>0</v>
      </c>
      <c r="BR19" s="14">
        <v>0</v>
      </c>
      <c r="BS19" s="14">
        <v>-49.4</v>
      </c>
      <c r="BT19" s="14">
        <v>0</v>
      </c>
      <c r="BU19" s="14"/>
      <c r="BV19" s="14"/>
      <c r="BW19" s="14"/>
      <c r="BX19" s="14"/>
      <c r="BY19" s="14"/>
      <c r="BZ19" s="14"/>
      <c r="CA19" s="14"/>
      <c r="CB19" s="14">
        <v>-0.3</v>
      </c>
      <c r="CC19" s="14">
        <v>14.9</v>
      </c>
      <c r="CD19" s="14">
        <v>25.2</v>
      </c>
      <c r="CE19" s="14">
        <v>3.1</v>
      </c>
      <c r="CF19" s="14">
        <v>3.1</v>
      </c>
      <c r="CG19" s="14">
        <v>0</v>
      </c>
      <c r="CH19" s="14"/>
      <c r="CI19" s="14">
        <v>0</v>
      </c>
      <c r="CJ19" s="14"/>
      <c r="CK19" s="14"/>
      <c r="CL19" s="14">
        <v>24.5</v>
      </c>
      <c r="CM19" s="14">
        <v>-31.6</v>
      </c>
      <c r="CN19" s="14">
        <v>0</v>
      </c>
      <c r="CO19" s="14"/>
      <c r="CP19" s="14"/>
      <c r="CQ19" s="14"/>
      <c r="CR19" s="14"/>
      <c r="CS19" s="14">
        <v>0</v>
      </c>
      <c r="CT19" s="14"/>
      <c r="CU19" s="14"/>
      <c r="CV19" s="14">
        <v>-5.0999999999999996</v>
      </c>
      <c r="CW19" s="14">
        <v>0</v>
      </c>
      <c r="CX19" s="14">
        <v>0</v>
      </c>
      <c r="CY19" s="14"/>
      <c r="CZ19" s="14">
        <v>1.5</v>
      </c>
      <c r="DA19" s="14">
        <v>0.1</v>
      </c>
      <c r="DB19" s="14">
        <v>-1</v>
      </c>
      <c r="DC19" s="14"/>
      <c r="DD19" s="14">
        <v>0.2</v>
      </c>
      <c r="DE19" s="14">
        <v>1.3</v>
      </c>
      <c r="DF19" s="14">
        <v>1.9</v>
      </c>
      <c r="DG19" s="14">
        <v>-1.4</v>
      </c>
      <c r="DH19" s="14">
        <v>1.3</v>
      </c>
      <c r="DI19" s="14">
        <v>0.6</v>
      </c>
      <c r="DJ19" s="14"/>
      <c r="DK19" s="14">
        <v>0</v>
      </c>
      <c r="DL19" s="14">
        <v>0</v>
      </c>
      <c r="DM19" s="14">
        <v>0</v>
      </c>
      <c r="DN19" s="14">
        <v>12</v>
      </c>
      <c r="DO19" s="14"/>
      <c r="DP19" s="14"/>
      <c r="DQ19" s="14">
        <v>0.7</v>
      </c>
      <c r="DR19" s="14"/>
      <c r="DS19" s="14">
        <v>0</v>
      </c>
      <c r="DT19" s="14">
        <v>0.2</v>
      </c>
      <c r="DU19" s="14">
        <v>0.4</v>
      </c>
      <c r="DV19" s="14">
        <v>0.5</v>
      </c>
      <c r="DW19" s="14"/>
      <c r="DX19" s="14">
        <v>-4.5999999999999996</v>
      </c>
      <c r="DY19" s="14">
        <v>0.6</v>
      </c>
      <c r="DZ19" s="14">
        <v>1.9</v>
      </c>
      <c r="EA19" s="14">
        <v>2.2999999999999998</v>
      </c>
      <c r="EB19" s="14">
        <v>1.4</v>
      </c>
      <c r="EC19" s="14">
        <v>0.8</v>
      </c>
      <c r="ED19" s="14">
        <v>4</v>
      </c>
      <c r="EE19" s="14">
        <v>0</v>
      </c>
      <c r="EF19" s="14">
        <v>-3.7</v>
      </c>
      <c r="EG19" s="14">
        <v>-4.5999999999999996</v>
      </c>
      <c r="EH19" s="14">
        <v>0</v>
      </c>
      <c r="EI19" s="14">
        <v>0</v>
      </c>
      <c r="EJ19" s="14">
        <v>2.6</v>
      </c>
      <c r="EK19" s="14">
        <v>0</v>
      </c>
      <c r="EL19" s="14">
        <v>1.8</v>
      </c>
      <c r="EM19" s="14">
        <v>0.2</v>
      </c>
      <c r="EN19" s="14">
        <v>0.2</v>
      </c>
      <c r="EO19" s="14">
        <v>0.2</v>
      </c>
      <c r="EP19" s="14">
        <v>0</v>
      </c>
      <c r="EQ19" s="14"/>
      <c r="ER19" s="14">
        <v>0</v>
      </c>
      <c r="ES19" s="14">
        <v>0</v>
      </c>
      <c r="ET19" s="14">
        <v>-0.1</v>
      </c>
      <c r="EU19" s="14">
        <v>4.8</v>
      </c>
      <c r="EV19" s="14">
        <v>2.1</v>
      </c>
      <c r="EW19" s="14">
        <v>0</v>
      </c>
      <c r="EX19" s="14">
        <v>0</v>
      </c>
      <c r="EY19" s="14">
        <v>0.4</v>
      </c>
      <c r="EZ19" s="14">
        <v>1.7</v>
      </c>
      <c r="FA19" s="14">
        <v>1.8</v>
      </c>
      <c r="FB19" s="14">
        <v>10.4</v>
      </c>
      <c r="FC19" s="14"/>
      <c r="FD19" s="14">
        <v>0.9</v>
      </c>
      <c r="FE19" s="14">
        <v>1.3</v>
      </c>
      <c r="FF19" s="14"/>
      <c r="FG19" s="14"/>
      <c r="FH19" s="14"/>
      <c r="FI19" s="14">
        <v>263.66000000000003</v>
      </c>
      <c r="FJ19" s="15"/>
      <c r="FK19" s="14">
        <v>2.5079400000000001</v>
      </c>
      <c r="FL19" s="14">
        <v>0.25</v>
      </c>
      <c r="FM19" s="14"/>
      <c r="FN19" s="14">
        <v>1.7</v>
      </c>
      <c r="FO19" s="14"/>
      <c r="FP19" s="14">
        <v>4.7673100000000002</v>
      </c>
      <c r="FQ19" s="14">
        <v>0.6</v>
      </c>
      <c r="FR19" s="14">
        <v>1</v>
      </c>
      <c r="FS19" s="14">
        <v>10.82525</v>
      </c>
    </row>
    <row r="20" spans="1:175" ht="24" customHeight="1" x14ac:dyDescent="0.3">
      <c r="A20" s="16" t="s">
        <v>68</v>
      </c>
      <c r="B20" s="16" t="s">
        <v>835</v>
      </c>
      <c r="C20" s="17"/>
      <c r="D20" s="17"/>
      <c r="E20" s="17">
        <v>14.59</v>
      </c>
      <c r="F20" s="17">
        <v>52.1</v>
      </c>
      <c r="G20" s="17">
        <v>28</v>
      </c>
      <c r="H20" s="17"/>
      <c r="I20" s="17"/>
      <c r="J20" s="17">
        <v>-16.600000000000001</v>
      </c>
      <c r="K20" s="17">
        <v>23.1</v>
      </c>
      <c r="L20" s="17"/>
      <c r="M20" s="17"/>
      <c r="N20" s="17">
        <v>-38.9</v>
      </c>
      <c r="O20" s="17">
        <v>-19.5</v>
      </c>
      <c r="P20" s="17">
        <v>10.199999999999999</v>
      </c>
      <c r="Q20" s="17">
        <v>21.6</v>
      </c>
      <c r="R20" s="17">
        <v>4.3</v>
      </c>
      <c r="S20" s="17">
        <v>-17.3</v>
      </c>
      <c r="T20" s="17">
        <v>72.3</v>
      </c>
      <c r="U20" s="17"/>
      <c r="V20" s="17"/>
      <c r="W20" s="17"/>
      <c r="X20" s="17"/>
      <c r="Y20" s="17"/>
      <c r="Z20" s="17">
        <v>14.5</v>
      </c>
      <c r="AA20" s="17">
        <v>1.5</v>
      </c>
      <c r="AB20" s="17">
        <v>0</v>
      </c>
      <c r="AC20" s="17">
        <v>-3.3</v>
      </c>
      <c r="AD20" s="17">
        <v>3.2</v>
      </c>
      <c r="AE20" s="17">
        <v>6.7</v>
      </c>
      <c r="AF20" s="17">
        <v>2.8</v>
      </c>
      <c r="AG20" s="17"/>
      <c r="AH20" s="17"/>
      <c r="AI20" s="17"/>
      <c r="AJ20" s="17">
        <v>17.399999999999999</v>
      </c>
      <c r="AK20" s="17">
        <v>18.600000000000001</v>
      </c>
      <c r="AL20" s="17"/>
      <c r="AM20" s="17"/>
      <c r="AN20" s="17"/>
      <c r="AO20" s="17">
        <v>-1.7</v>
      </c>
      <c r="AP20" s="17">
        <v>48.4</v>
      </c>
      <c r="AQ20" s="17">
        <v>10.1</v>
      </c>
      <c r="AR20" s="17">
        <v>4.9000000000000004</v>
      </c>
      <c r="AS20" s="17">
        <v>0.5</v>
      </c>
      <c r="AT20" s="17">
        <v>0.6</v>
      </c>
      <c r="AU20" s="17">
        <v>2.7</v>
      </c>
      <c r="AV20" s="17">
        <v>1.3</v>
      </c>
      <c r="AW20" s="17">
        <v>14</v>
      </c>
      <c r="AX20" s="17">
        <v>-26.8</v>
      </c>
      <c r="AY20" s="17">
        <v>-43.4</v>
      </c>
      <c r="AZ20" s="17">
        <v>14.8</v>
      </c>
      <c r="BA20" s="17">
        <v>-1.1000000000000001</v>
      </c>
      <c r="BB20" s="17">
        <v>-0.1</v>
      </c>
      <c r="BC20" s="17">
        <v>2</v>
      </c>
      <c r="BD20" s="17">
        <v>5.2</v>
      </c>
      <c r="BE20" s="17">
        <v>1</v>
      </c>
      <c r="BF20" s="17">
        <v>-0.1</v>
      </c>
      <c r="BG20" s="17">
        <v>4.3</v>
      </c>
      <c r="BH20" s="17"/>
      <c r="BI20" s="17"/>
      <c r="BJ20" s="17"/>
      <c r="BK20" s="17">
        <v>0</v>
      </c>
      <c r="BL20" s="17"/>
      <c r="BM20" s="17"/>
      <c r="BN20" s="17"/>
      <c r="BO20" s="17">
        <v>8.4</v>
      </c>
      <c r="BP20" s="17">
        <v>0</v>
      </c>
      <c r="BQ20" s="17">
        <v>0</v>
      </c>
      <c r="BR20" s="17">
        <v>0</v>
      </c>
      <c r="BS20" s="17">
        <v>-49.9</v>
      </c>
      <c r="BT20" s="17">
        <v>0</v>
      </c>
      <c r="BU20" s="17"/>
      <c r="BV20" s="17"/>
      <c r="BW20" s="17"/>
      <c r="BX20" s="17"/>
      <c r="BY20" s="17"/>
      <c r="BZ20" s="17"/>
      <c r="CA20" s="17"/>
      <c r="CB20" s="17">
        <v>-0.4</v>
      </c>
      <c r="CC20" s="17">
        <v>15.3</v>
      </c>
      <c r="CD20" s="17">
        <v>23.8</v>
      </c>
      <c r="CE20" s="17">
        <v>0.8</v>
      </c>
      <c r="CF20" s="17">
        <v>2.6</v>
      </c>
      <c r="CG20" s="17">
        <v>0.3</v>
      </c>
      <c r="CH20" s="17"/>
      <c r="CI20" s="17">
        <v>0</v>
      </c>
      <c r="CJ20" s="17"/>
      <c r="CK20" s="17"/>
      <c r="CL20" s="17">
        <v>22.8</v>
      </c>
      <c r="CM20" s="17">
        <v>-33.299999999999997</v>
      </c>
      <c r="CN20" s="17">
        <v>0</v>
      </c>
      <c r="CO20" s="17"/>
      <c r="CP20" s="17"/>
      <c r="CQ20" s="17"/>
      <c r="CR20" s="17"/>
      <c r="CS20" s="17">
        <v>0</v>
      </c>
      <c r="CT20" s="17"/>
      <c r="CU20" s="17"/>
      <c r="CV20" s="17">
        <v>-4.5</v>
      </c>
      <c r="CW20" s="17">
        <v>1.2</v>
      </c>
      <c r="CX20" s="17">
        <v>0</v>
      </c>
      <c r="CY20" s="17"/>
      <c r="CZ20" s="17">
        <v>1.5</v>
      </c>
      <c r="DA20" s="17">
        <v>0</v>
      </c>
      <c r="DB20" s="17">
        <v>-0.8</v>
      </c>
      <c r="DC20" s="17"/>
      <c r="DD20" s="17">
        <v>0.2</v>
      </c>
      <c r="DE20" s="17">
        <v>1.3</v>
      </c>
      <c r="DF20" s="17">
        <v>1.8</v>
      </c>
      <c r="DG20" s="17">
        <v>-1.8</v>
      </c>
      <c r="DH20" s="17">
        <v>0.4</v>
      </c>
      <c r="DI20" s="17">
        <v>0.6</v>
      </c>
      <c r="DJ20" s="17"/>
      <c r="DK20" s="17">
        <v>0</v>
      </c>
      <c r="DL20" s="17">
        <v>0</v>
      </c>
      <c r="DM20" s="17">
        <v>0</v>
      </c>
      <c r="DN20" s="17">
        <v>10.9</v>
      </c>
      <c r="DO20" s="17"/>
      <c r="DP20" s="17"/>
      <c r="DQ20" s="17">
        <v>0.7</v>
      </c>
      <c r="DR20" s="17"/>
      <c r="DS20" s="17">
        <v>0.2</v>
      </c>
      <c r="DT20" s="17">
        <v>0.1</v>
      </c>
      <c r="DU20" s="17">
        <v>0.4</v>
      </c>
      <c r="DV20" s="17">
        <v>0.5</v>
      </c>
      <c r="DW20" s="17"/>
      <c r="DX20" s="17">
        <v>-4.5999999999999996</v>
      </c>
      <c r="DY20" s="17">
        <v>0.7</v>
      </c>
      <c r="DZ20" s="17">
        <v>1.8</v>
      </c>
      <c r="EA20" s="17">
        <v>2.2999999999999998</v>
      </c>
      <c r="EB20" s="17">
        <v>1.5</v>
      </c>
      <c r="EC20" s="17">
        <v>0.8</v>
      </c>
      <c r="ED20" s="17">
        <v>4</v>
      </c>
      <c r="EE20" s="17">
        <v>0.4</v>
      </c>
      <c r="EF20" s="17">
        <v>-2</v>
      </c>
      <c r="EG20" s="17">
        <v>-3.8</v>
      </c>
      <c r="EH20" s="17">
        <v>0</v>
      </c>
      <c r="EI20" s="17">
        <v>0</v>
      </c>
      <c r="EJ20" s="17">
        <v>2.6</v>
      </c>
      <c r="EK20" s="17">
        <v>0</v>
      </c>
      <c r="EL20" s="17">
        <v>1.8</v>
      </c>
      <c r="EM20" s="17">
        <v>0.2</v>
      </c>
      <c r="EN20" s="17">
        <v>0.2</v>
      </c>
      <c r="EO20" s="17">
        <v>0.2</v>
      </c>
      <c r="EP20" s="17">
        <v>0</v>
      </c>
      <c r="EQ20" s="17"/>
      <c r="ER20" s="17">
        <v>0</v>
      </c>
      <c r="ES20" s="17">
        <v>0</v>
      </c>
      <c r="ET20" s="17">
        <v>-0.1</v>
      </c>
      <c r="EU20" s="17">
        <v>4.9000000000000004</v>
      </c>
      <c r="EV20" s="17">
        <v>3.7</v>
      </c>
      <c r="EW20" s="17">
        <v>0</v>
      </c>
      <c r="EX20" s="17">
        <v>0</v>
      </c>
      <c r="EY20" s="17">
        <v>0.4</v>
      </c>
      <c r="EZ20" s="17">
        <v>1.8</v>
      </c>
      <c r="FA20" s="17">
        <v>2</v>
      </c>
      <c r="FB20" s="17">
        <v>10.5</v>
      </c>
      <c r="FC20" s="17"/>
      <c r="FD20" s="17">
        <v>0.9</v>
      </c>
      <c r="FE20" s="17">
        <v>1.9</v>
      </c>
      <c r="FF20" s="17"/>
      <c r="FG20" s="17"/>
      <c r="FH20" s="17"/>
      <c r="FI20" s="17">
        <v>267.08999999999997</v>
      </c>
      <c r="FJ20" s="15"/>
      <c r="FK20" s="17">
        <v>2.4753500000000002</v>
      </c>
      <c r="FL20" s="17">
        <v>0.41299999999999998</v>
      </c>
      <c r="FM20" s="17"/>
      <c r="FN20" s="17">
        <v>1.7</v>
      </c>
      <c r="FO20" s="17"/>
      <c r="FP20" s="17">
        <v>4.76335</v>
      </c>
      <c r="FQ20" s="17">
        <v>0.7</v>
      </c>
      <c r="FR20" s="17">
        <v>0.7</v>
      </c>
      <c r="FS20" s="17">
        <v>10.7517</v>
      </c>
    </row>
    <row r="21" spans="1:175" ht="24" customHeight="1" x14ac:dyDescent="0.3">
      <c r="A21" s="16" t="s">
        <v>68</v>
      </c>
      <c r="B21" s="16" t="s">
        <v>836</v>
      </c>
      <c r="C21" s="17"/>
      <c r="D21" s="17"/>
      <c r="E21" s="17">
        <v>16.5</v>
      </c>
      <c r="F21" s="17">
        <v>59</v>
      </c>
      <c r="G21" s="17">
        <v>28.8</v>
      </c>
      <c r="H21" s="17"/>
      <c r="I21" s="17"/>
      <c r="J21" s="17">
        <v>-16</v>
      </c>
      <c r="K21" s="17">
        <v>30.8</v>
      </c>
      <c r="L21" s="17"/>
      <c r="M21" s="17"/>
      <c r="N21" s="17">
        <v>-24.1</v>
      </c>
      <c r="O21" s="17">
        <v>-24.6</v>
      </c>
      <c r="P21" s="17">
        <v>2.9</v>
      </c>
      <c r="Q21" s="17">
        <v>39.799999999999997</v>
      </c>
      <c r="R21" s="17">
        <v>10.199999999999999</v>
      </c>
      <c r="S21" s="17">
        <v>-12.3</v>
      </c>
      <c r="T21" s="17">
        <v>82.7</v>
      </c>
      <c r="U21" s="17"/>
      <c r="V21" s="17"/>
      <c r="W21" s="17"/>
      <c r="X21" s="17"/>
      <c r="Y21" s="17"/>
      <c r="Z21" s="17">
        <v>17</v>
      </c>
      <c r="AA21" s="17">
        <v>1.9</v>
      </c>
      <c r="AB21" s="17">
        <v>0</v>
      </c>
      <c r="AC21" s="17">
        <v>-3.3</v>
      </c>
      <c r="AD21" s="17">
        <v>3.4</v>
      </c>
      <c r="AE21" s="17">
        <v>8.6</v>
      </c>
      <c r="AF21" s="17">
        <v>2.9</v>
      </c>
      <c r="AG21" s="17"/>
      <c r="AH21" s="17"/>
      <c r="AI21" s="17"/>
      <c r="AJ21" s="17">
        <v>17</v>
      </c>
      <c r="AK21" s="17">
        <v>20</v>
      </c>
      <c r="AL21" s="17"/>
      <c r="AM21" s="17"/>
      <c r="AN21" s="17"/>
      <c r="AO21" s="17">
        <v>-1.7</v>
      </c>
      <c r="AP21" s="17">
        <v>48.6</v>
      </c>
      <c r="AQ21" s="17">
        <v>9.9</v>
      </c>
      <c r="AR21" s="17">
        <v>8.4</v>
      </c>
      <c r="AS21" s="17">
        <v>0.5</v>
      </c>
      <c r="AT21" s="17">
        <v>0.8</v>
      </c>
      <c r="AU21" s="17">
        <v>2.7</v>
      </c>
      <c r="AV21" s="17">
        <v>1.3</v>
      </c>
      <c r="AW21" s="17">
        <v>22.4</v>
      </c>
      <c r="AX21" s="17">
        <v>-18.100000000000001</v>
      </c>
      <c r="AY21" s="17">
        <v>-33.9</v>
      </c>
      <c r="AZ21" s="17">
        <v>10.5</v>
      </c>
      <c r="BA21" s="17">
        <v>-1.1000000000000001</v>
      </c>
      <c r="BB21" s="17">
        <v>-0.3</v>
      </c>
      <c r="BC21" s="17">
        <v>-1.2</v>
      </c>
      <c r="BD21" s="17">
        <v>5.3</v>
      </c>
      <c r="BE21" s="17">
        <v>1.1000000000000001</v>
      </c>
      <c r="BF21" s="17">
        <v>-0.3</v>
      </c>
      <c r="BG21" s="17">
        <v>1.5</v>
      </c>
      <c r="BH21" s="17"/>
      <c r="BI21" s="17"/>
      <c r="BJ21" s="17"/>
      <c r="BK21" s="17">
        <v>0</v>
      </c>
      <c r="BL21" s="17"/>
      <c r="BM21" s="17"/>
      <c r="BN21" s="17"/>
      <c r="BO21" s="17">
        <v>14.9</v>
      </c>
      <c r="BP21" s="17">
        <v>0</v>
      </c>
      <c r="BQ21" s="17">
        <v>0</v>
      </c>
      <c r="BR21" s="17">
        <v>0</v>
      </c>
      <c r="BS21" s="17">
        <v>-45.6</v>
      </c>
      <c r="BT21" s="17">
        <v>0</v>
      </c>
      <c r="BU21" s="17"/>
      <c r="BV21" s="17"/>
      <c r="BW21" s="17"/>
      <c r="BX21" s="17"/>
      <c r="BY21" s="17"/>
      <c r="BZ21" s="17"/>
      <c r="CA21" s="17"/>
      <c r="CB21" s="17">
        <v>-0.4</v>
      </c>
      <c r="CC21" s="17">
        <v>21.4</v>
      </c>
      <c r="CD21" s="17">
        <v>26.2</v>
      </c>
      <c r="CE21" s="17">
        <v>5.0999999999999996</v>
      </c>
      <c r="CF21" s="17">
        <v>2.2999999999999998</v>
      </c>
      <c r="CG21" s="17">
        <v>0.1</v>
      </c>
      <c r="CH21" s="17"/>
      <c r="CI21" s="17">
        <v>0</v>
      </c>
      <c r="CJ21" s="17"/>
      <c r="CK21" s="17"/>
      <c r="CL21" s="17">
        <v>31.5</v>
      </c>
      <c r="CM21" s="17">
        <v>-21.2</v>
      </c>
      <c r="CN21" s="17">
        <v>0</v>
      </c>
      <c r="CO21" s="17"/>
      <c r="CP21" s="17"/>
      <c r="CQ21" s="17"/>
      <c r="CR21" s="17"/>
      <c r="CS21" s="17">
        <v>0</v>
      </c>
      <c r="CT21" s="17"/>
      <c r="CU21" s="17"/>
      <c r="CV21" s="17">
        <v>-4.9000000000000004</v>
      </c>
      <c r="CW21" s="17">
        <v>1.2</v>
      </c>
      <c r="CX21" s="17">
        <v>0</v>
      </c>
      <c r="CY21" s="17"/>
      <c r="CZ21" s="17">
        <v>1.5</v>
      </c>
      <c r="DA21" s="17">
        <v>-0.2</v>
      </c>
      <c r="DB21" s="17">
        <v>-0.8</v>
      </c>
      <c r="DC21" s="17"/>
      <c r="DD21" s="17">
        <v>0.2</v>
      </c>
      <c r="DE21" s="17">
        <v>1.2</v>
      </c>
      <c r="DF21" s="17">
        <v>1.9</v>
      </c>
      <c r="DG21" s="17">
        <v>-1.4</v>
      </c>
      <c r="DH21" s="17">
        <v>0.1</v>
      </c>
      <c r="DI21" s="17">
        <v>0</v>
      </c>
      <c r="DJ21" s="17"/>
      <c r="DK21" s="17">
        <v>0</v>
      </c>
      <c r="DL21" s="17">
        <v>0</v>
      </c>
      <c r="DM21" s="17">
        <v>0</v>
      </c>
      <c r="DN21" s="17">
        <v>4.9000000000000004</v>
      </c>
      <c r="DO21" s="17"/>
      <c r="DP21" s="17"/>
      <c r="DQ21" s="17">
        <v>0.7</v>
      </c>
      <c r="DR21" s="17"/>
      <c r="DS21" s="17">
        <v>0.2</v>
      </c>
      <c r="DT21" s="17">
        <v>0.1</v>
      </c>
      <c r="DU21" s="17">
        <v>0.4</v>
      </c>
      <c r="DV21" s="17">
        <v>0.5</v>
      </c>
      <c r="DW21" s="17"/>
      <c r="DX21" s="17">
        <v>-4.5999999999999996</v>
      </c>
      <c r="DY21" s="17">
        <v>0.6</v>
      </c>
      <c r="DZ21" s="17">
        <v>1.9</v>
      </c>
      <c r="EA21" s="17">
        <v>2.4</v>
      </c>
      <c r="EB21" s="17">
        <v>1.7</v>
      </c>
      <c r="EC21" s="17">
        <v>0.8</v>
      </c>
      <c r="ED21" s="17">
        <v>4</v>
      </c>
      <c r="EE21" s="17">
        <v>0.4</v>
      </c>
      <c r="EF21" s="17">
        <v>-1.7</v>
      </c>
      <c r="EG21" s="17">
        <v>-3.9</v>
      </c>
      <c r="EH21" s="17">
        <v>0</v>
      </c>
      <c r="EI21" s="17">
        <v>0</v>
      </c>
      <c r="EJ21" s="17">
        <v>2.6</v>
      </c>
      <c r="EK21" s="17">
        <v>0</v>
      </c>
      <c r="EL21" s="17">
        <v>1.8</v>
      </c>
      <c r="EM21" s="17">
        <v>0.2</v>
      </c>
      <c r="EN21" s="17">
        <v>0.2</v>
      </c>
      <c r="EO21" s="17">
        <v>0.2</v>
      </c>
      <c r="EP21" s="17">
        <v>0</v>
      </c>
      <c r="EQ21" s="17"/>
      <c r="ER21" s="17">
        <v>0</v>
      </c>
      <c r="ES21" s="17">
        <v>0</v>
      </c>
      <c r="ET21" s="17">
        <v>-0.1</v>
      </c>
      <c r="EU21" s="17">
        <v>4.8</v>
      </c>
      <c r="EV21" s="17">
        <v>3.7</v>
      </c>
      <c r="EW21" s="17">
        <v>0</v>
      </c>
      <c r="EX21" s="17">
        <v>0</v>
      </c>
      <c r="EY21" s="17">
        <v>0.4</v>
      </c>
      <c r="EZ21" s="17">
        <v>2</v>
      </c>
      <c r="FA21" s="17">
        <v>1.6</v>
      </c>
      <c r="FB21" s="17">
        <v>5.3</v>
      </c>
      <c r="FC21" s="17"/>
      <c r="FD21" s="17">
        <v>0.9</v>
      </c>
      <c r="FE21" s="17">
        <v>2.4</v>
      </c>
      <c r="FF21" s="17"/>
      <c r="FG21" s="17"/>
      <c r="FH21" s="17"/>
      <c r="FI21" s="17">
        <v>385.1</v>
      </c>
      <c r="FJ21" s="15"/>
      <c r="FK21" s="17">
        <v>2.4209399999999999</v>
      </c>
      <c r="FL21" s="17">
        <v>0.48199999999999998</v>
      </c>
      <c r="FM21" s="17"/>
      <c r="FN21" s="17">
        <v>1.8</v>
      </c>
      <c r="FO21" s="17"/>
      <c r="FP21" s="17">
        <v>4.77867</v>
      </c>
      <c r="FQ21" s="17">
        <v>-0.9</v>
      </c>
      <c r="FR21" s="17">
        <v>1</v>
      </c>
      <c r="FS21" s="17">
        <v>9.5816099999999995</v>
      </c>
    </row>
    <row r="22" spans="1:175" ht="24" customHeight="1" x14ac:dyDescent="0.3">
      <c r="A22" s="16" t="s">
        <v>68</v>
      </c>
      <c r="B22" s="16" t="s">
        <v>837</v>
      </c>
      <c r="C22" s="17"/>
      <c r="D22" s="17"/>
      <c r="E22" s="17">
        <v>15.93</v>
      </c>
      <c r="F22" s="17">
        <v>53.6</v>
      </c>
      <c r="G22" s="17">
        <v>26.8</v>
      </c>
      <c r="H22" s="17"/>
      <c r="I22" s="17"/>
      <c r="J22" s="17">
        <v>-15.2</v>
      </c>
      <c r="K22" s="17">
        <v>25.9</v>
      </c>
      <c r="L22" s="17"/>
      <c r="M22" s="17"/>
      <c r="N22" s="17">
        <v>-19.399999999999999</v>
      </c>
      <c r="O22" s="17">
        <v>-21.6</v>
      </c>
      <c r="P22" s="17">
        <v>4.4000000000000004</v>
      </c>
      <c r="Q22" s="17">
        <v>46.2</v>
      </c>
      <c r="R22" s="17">
        <v>10.9</v>
      </c>
      <c r="S22" s="17">
        <v>-11.2</v>
      </c>
      <c r="T22" s="17">
        <v>79.900000000000006</v>
      </c>
      <c r="U22" s="17"/>
      <c r="V22" s="17"/>
      <c r="W22" s="17"/>
      <c r="X22" s="17"/>
      <c r="Y22" s="17"/>
      <c r="Z22" s="17">
        <v>14.4</v>
      </c>
      <c r="AA22" s="17">
        <v>1.5</v>
      </c>
      <c r="AB22" s="17">
        <v>0</v>
      </c>
      <c r="AC22" s="17">
        <v>-3.3</v>
      </c>
      <c r="AD22" s="17">
        <v>3.4</v>
      </c>
      <c r="AE22" s="17">
        <v>6.9</v>
      </c>
      <c r="AF22" s="17">
        <v>2.9</v>
      </c>
      <c r="AG22" s="17"/>
      <c r="AH22" s="17"/>
      <c r="AI22" s="17"/>
      <c r="AJ22" s="17">
        <v>15.8</v>
      </c>
      <c r="AK22" s="17">
        <v>20.5</v>
      </c>
      <c r="AL22" s="17"/>
      <c r="AM22" s="17"/>
      <c r="AN22" s="17"/>
      <c r="AO22" s="17">
        <v>-1.7</v>
      </c>
      <c r="AP22" s="17">
        <v>48.9</v>
      </c>
      <c r="AQ22" s="17">
        <v>9.6</v>
      </c>
      <c r="AR22" s="17">
        <v>9</v>
      </c>
      <c r="AS22" s="17">
        <v>-0.1</v>
      </c>
      <c r="AT22" s="17">
        <v>0.9</v>
      </c>
      <c r="AU22" s="17">
        <v>2.7</v>
      </c>
      <c r="AV22" s="17">
        <v>0.3</v>
      </c>
      <c r="AW22" s="17">
        <v>23.9</v>
      </c>
      <c r="AX22" s="17">
        <v>-16.8</v>
      </c>
      <c r="AY22" s="17">
        <v>-32.5</v>
      </c>
      <c r="AZ22" s="17">
        <v>9.1</v>
      </c>
      <c r="BA22" s="17">
        <v>-1.1000000000000001</v>
      </c>
      <c r="BB22" s="17">
        <v>-0.2</v>
      </c>
      <c r="BC22" s="17">
        <v>-3.5</v>
      </c>
      <c r="BD22" s="17">
        <v>5.2</v>
      </c>
      <c r="BE22" s="17">
        <v>1.1000000000000001</v>
      </c>
      <c r="BF22" s="17">
        <v>-0.1</v>
      </c>
      <c r="BG22" s="17">
        <v>0.4</v>
      </c>
      <c r="BH22" s="17"/>
      <c r="BI22" s="17"/>
      <c r="BJ22" s="17"/>
      <c r="BK22" s="17">
        <v>0</v>
      </c>
      <c r="BL22" s="17"/>
      <c r="BM22" s="17"/>
      <c r="BN22" s="17"/>
      <c r="BO22" s="17">
        <v>0</v>
      </c>
      <c r="BP22" s="17">
        <v>0</v>
      </c>
      <c r="BQ22" s="17">
        <v>0</v>
      </c>
      <c r="BR22" s="17">
        <v>0</v>
      </c>
      <c r="BS22" s="17">
        <v>-45.5</v>
      </c>
      <c r="BT22" s="17">
        <v>0</v>
      </c>
      <c r="BU22" s="17"/>
      <c r="BV22" s="17"/>
      <c r="BW22" s="17"/>
      <c r="BX22" s="17"/>
      <c r="BY22" s="17"/>
      <c r="BZ22" s="17"/>
      <c r="CA22" s="17"/>
      <c r="CB22" s="17">
        <v>-0.5</v>
      </c>
      <c r="CC22" s="17">
        <v>41.1</v>
      </c>
      <c r="CD22" s="17">
        <v>27.2</v>
      </c>
      <c r="CE22" s="17">
        <v>10.6</v>
      </c>
      <c r="CF22" s="17">
        <v>4.2</v>
      </c>
      <c r="CG22" s="17">
        <v>0.1</v>
      </c>
      <c r="CH22" s="17"/>
      <c r="CI22" s="17">
        <v>0</v>
      </c>
      <c r="CJ22" s="17"/>
      <c r="CK22" s="17"/>
      <c r="CL22" s="17">
        <v>33.4</v>
      </c>
      <c r="CM22" s="17">
        <v>-19.3</v>
      </c>
      <c r="CN22" s="17">
        <v>0</v>
      </c>
      <c r="CO22" s="17"/>
      <c r="CP22" s="17"/>
      <c r="CQ22" s="17"/>
      <c r="CR22" s="17"/>
      <c r="CS22" s="17">
        <v>0</v>
      </c>
      <c r="CT22" s="17"/>
      <c r="CU22" s="17"/>
      <c r="CV22" s="17">
        <v>-5</v>
      </c>
      <c r="CW22" s="17">
        <v>1.2</v>
      </c>
      <c r="CX22" s="17">
        <v>0</v>
      </c>
      <c r="CY22" s="17"/>
      <c r="CZ22" s="17">
        <v>1.4</v>
      </c>
      <c r="DA22" s="17">
        <v>-0.1</v>
      </c>
      <c r="DB22" s="17">
        <v>-1</v>
      </c>
      <c r="DC22" s="17"/>
      <c r="DD22" s="17">
        <v>0</v>
      </c>
      <c r="DE22" s="17">
        <v>1.2</v>
      </c>
      <c r="DF22" s="17">
        <v>1.9</v>
      </c>
      <c r="DG22" s="17">
        <v>-0.9</v>
      </c>
      <c r="DH22" s="17">
        <v>0.8</v>
      </c>
      <c r="DI22" s="17">
        <v>0</v>
      </c>
      <c r="DJ22" s="17"/>
      <c r="DK22" s="17">
        <v>0</v>
      </c>
      <c r="DL22" s="17">
        <v>0</v>
      </c>
      <c r="DM22" s="17">
        <v>0</v>
      </c>
      <c r="DN22" s="17">
        <v>0</v>
      </c>
      <c r="DO22" s="17"/>
      <c r="DP22" s="17"/>
      <c r="DQ22" s="17">
        <v>0.7</v>
      </c>
      <c r="DR22" s="17"/>
      <c r="DS22" s="17">
        <v>0.4</v>
      </c>
      <c r="DT22" s="17">
        <v>0.1</v>
      </c>
      <c r="DU22" s="17">
        <v>0.4</v>
      </c>
      <c r="DV22" s="17">
        <v>0.5</v>
      </c>
      <c r="DW22" s="17"/>
      <c r="DX22" s="17">
        <v>-4.7</v>
      </c>
      <c r="DY22" s="17">
        <v>0.3</v>
      </c>
      <c r="DZ22" s="17">
        <v>1.9</v>
      </c>
      <c r="EA22" s="17">
        <v>2.4</v>
      </c>
      <c r="EB22" s="17">
        <v>1.7</v>
      </c>
      <c r="EC22" s="17">
        <v>0.8</v>
      </c>
      <c r="ED22" s="17">
        <v>4</v>
      </c>
      <c r="EE22" s="17">
        <v>0.3</v>
      </c>
      <c r="EF22" s="17">
        <v>-1</v>
      </c>
      <c r="EG22" s="17">
        <v>-2.4</v>
      </c>
      <c r="EH22" s="17">
        <v>0</v>
      </c>
      <c r="EI22" s="17">
        <v>0</v>
      </c>
      <c r="EJ22" s="17">
        <v>2.6</v>
      </c>
      <c r="EK22" s="17">
        <v>0</v>
      </c>
      <c r="EL22" s="17">
        <v>1.8</v>
      </c>
      <c r="EM22" s="17">
        <v>0.2</v>
      </c>
      <c r="EN22" s="17">
        <v>0.2</v>
      </c>
      <c r="EO22" s="17">
        <v>0.2</v>
      </c>
      <c r="EP22" s="17">
        <v>0</v>
      </c>
      <c r="EQ22" s="17"/>
      <c r="ER22" s="17">
        <v>0</v>
      </c>
      <c r="ES22" s="17">
        <v>2.2000000000000002</v>
      </c>
      <c r="ET22" s="17">
        <v>-0.1</v>
      </c>
      <c r="EU22" s="17">
        <v>4.9000000000000004</v>
      </c>
      <c r="EV22" s="17">
        <v>3.6</v>
      </c>
      <c r="EW22" s="17">
        <v>0</v>
      </c>
      <c r="EX22" s="17">
        <v>0</v>
      </c>
      <c r="EY22" s="17">
        <v>0.4</v>
      </c>
      <c r="EZ22" s="17">
        <v>2</v>
      </c>
      <c r="FA22" s="17">
        <v>2</v>
      </c>
      <c r="FB22" s="17">
        <v>6</v>
      </c>
      <c r="FC22" s="17"/>
      <c r="FD22" s="17">
        <v>0.9</v>
      </c>
      <c r="FE22" s="17">
        <v>2.5</v>
      </c>
      <c r="FF22" s="17"/>
      <c r="FG22" s="17"/>
      <c r="FH22" s="17"/>
      <c r="FI22" s="17">
        <v>399.03</v>
      </c>
      <c r="FJ22" s="15"/>
      <c r="FK22" s="17">
        <v>2.3133400000000002</v>
      </c>
      <c r="FL22" s="17">
        <v>0.26800000000000002</v>
      </c>
      <c r="FM22" s="17"/>
      <c r="FN22" s="17">
        <v>1.8</v>
      </c>
      <c r="FO22" s="17"/>
      <c r="FP22" s="17">
        <v>4.7866099999999996</v>
      </c>
      <c r="FQ22" s="17">
        <v>-0.9</v>
      </c>
      <c r="FR22" s="17">
        <v>0.7</v>
      </c>
      <c r="FS22" s="17">
        <v>8.9679500000000001</v>
      </c>
    </row>
    <row r="23" spans="1:175" ht="24" customHeight="1" x14ac:dyDescent="0.3">
      <c r="A23" s="16" t="s">
        <v>68</v>
      </c>
      <c r="B23" s="16" t="s">
        <v>838</v>
      </c>
      <c r="C23" s="17"/>
      <c r="D23" s="17"/>
      <c r="E23" s="17">
        <v>15.53</v>
      </c>
      <c r="F23" s="17">
        <v>46.8</v>
      </c>
      <c r="G23" s="17">
        <v>26</v>
      </c>
      <c r="H23" s="17"/>
      <c r="I23" s="17"/>
      <c r="J23" s="17">
        <v>-12.1</v>
      </c>
      <c r="K23" s="17">
        <v>29.7</v>
      </c>
      <c r="L23" s="17"/>
      <c r="M23" s="17"/>
      <c r="N23" s="17">
        <v>-17.3</v>
      </c>
      <c r="O23" s="17">
        <v>-16</v>
      </c>
      <c r="P23" s="17">
        <v>9.5</v>
      </c>
      <c r="Q23" s="17">
        <v>49</v>
      </c>
      <c r="R23" s="17">
        <v>12.6</v>
      </c>
      <c r="S23" s="17">
        <v>-10.199999999999999</v>
      </c>
      <c r="T23" s="17">
        <v>74.3</v>
      </c>
      <c r="U23" s="17"/>
      <c r="V23" s="17"/>
      <c r="W23" s="17"/>
      <c r="X23" s="17"/>
      <c r="Y23" s="17"/>
      <c r="Z23" s="17">
        <v>11.5</v>
      </c>
      <c r="AA23" s="17">
        <v>1.4</v>
      </c>
      <c r="AB23" s="17">
        <v>0</v>
      </c>
      <c r="AC23" s="17">
        <v>-3.3</v>
      </c>
      <c r="AD23" s="17">
        <v>3.6</v>
      </c>
      <c r="AE23" s="17">
        <v>7.6</v>
      </c>
      <c r="AF23" s="17">
        <v>3.1</v>
      </c>
      <c r="AG23" s="17"/>
      <c r="AH23" s="17"/>
      <c r="AI23" s="17"/>
      <c r="AJ23" s="17">
        <v>15.5</v>
      </c>
      <c r="AK23" s="17">
        <v>23.2</v>
      </c>
      <c r="AL23" s="17"/>
      <c r="AM23" s="17"/>
      <c r="AN23" s="17"/>
      <c r="AO23" s="17">
        <v>-1.7</v>
      </c>
      <c r="AP23" s="17">
        <v>46.8</v>
      </c>
      <c r="AQ23" s="17">
        <v>9.1</v>
      </c>
      <c r="AR23" s="17">
        <v>8.8000000000000007</v>
      </c>
      <c r="AS23" s="17">
        <v>2.1</v>
      </c>
      <c r="AT23" s="17">
        <v>0</v>
      </c>
      <c r="AU23" s="17">
        <v>2.7</v>
      </c>
      <c r="AV23" s="17">
        <v>0.3</v>
      </c>
      <c r="AW23" s="17">
        <v>27.2</v>
      </c>
      <c r="AX23" s="17">
        <v>-16.2</v>
      </c>
      <c r="AY23" s="17">
        <v>-31.9</v>
      </c>
      <c r="AZ23" s="17">
        <v>7.3</v>
      </c>
      <c r="BA23" s="17">
        <v>-1</v>
      </c>
      <c r="BB23" s="17">
        <v>-0.3</v>
      </c>
      <c r="BC23" s="17">
        <v>-3.4</v>
      </c>
      <c r="BD23" s="17">
        <v>5.0999999999999996</v>
      </c>
      <c r="BE23" s="17">
        <v>1</v>
      </c>
      <c r="BF23" s="17">
        <v>0</v>
      </c>
      <c r="BG23" s="17">
        <v>-0.6</v>
      </c>
      <c r="BH23" s="17"/>
      <c r="BI23" s="17"/>
      <c r="BJ23" s="17"/>
      <c r="BK23" s="17">
        <v>0</v>
      </c>
      <c r="BL23" s="17"/>
      <c r="BM23" s="17"/>
      <c r="BN23" s="17"/>
      <c r="BO23" s="17">
        <v>0</v>
      </c>
      <c r="BP23" s="17">
        <v>0</v>
      </c>
      <c r="BQ23" s="17">
        <v>0</v>
      </c>
      <c r="BR23" s="17">
        <v>0</v>
      </c>
      <c r="BS23" s="17">
        <v>-43</v>
      </c>
      <c r="BT23" s="17">
        <v>0</v>
      </c>
      <c r="BU23" s="17"/>
      <c r="BV23" s="17"/>
      <c r="BW23" s="17"/>
      <c r="BX23" s="17"/>
      <c r="BY23" s="17"/>
      <c r="BZ23" s="17"/>
      <c r="CA23" s="17"/>
      <c r="CB23" s="17">
        <v>-0.5</v>
      </c>
      <c r="CC23" s="17">
        <v>45.2</v>
      </c>
      <c r="CD23" s="17">
        <v>26.6</v>
      </c>
      <c r="CE23" s="17">
        <v>11.2</v>
      </c>
      <c r="CF23" s="17">
        <v>4.9000000000000004</v>
      </c>
      <c r="CG23" s="17">
        <v>4.0999999999999996</v>
      </c>
      <c r="CH23" s="17"/>
      <c r="CI23" s="17">
        <v>0</v>
      </c>
      <c r="CJ23" s="17"/>
      <c r="CK23" s="17"/>
      <c r="CL23" s="17">
        <v>34.200000000000003</v>
      </c>
      <c r="CM23" s="17">
        <v>-17.600000000000001</v>
      </c>
      <c r="CN23" s="17">
        <v>0</v>
      </c>
      <c r="CO23" s="17"/>
      <c r="CP23" s="17"/>
      <c r="CQ23" s="17"/>
      <c r="CR23" s="17"/>
      <c r="CS23" s="17">
        <v>0</v>
      </c>
      <c r="CT23" s="17"/>
      <c r="CU23" s="17"/>
      <c r="CV23" s="17">
        <v>-5.0999999999999996</v>
      </c>
      <c r="CW23" s="17">
        <v>3</v>
      </c>
      <c r="CX23" s="17">
        <v>0</v>
      </c>
      <c r="CY23" s="17"/>
      <c r="CZ23" s="17">
        <v>1.5</v>
      </c>
      <c r="DA23" s="17">
        <v>-0.1</v>
      </c>
      <c r="DB23" s="17">
        <v>-1</v>
      </c>
      <c r="DC23" s="17"/>
      <c r="DD23" s="17">
        <v>0.2</v>
      </c>
      <c r="DE23" s="17">
        <v>1.1000000000000001</v>
      </c>
      <c r="DF23" s="17">
        <v>1.9</v>
      </c>
      <c r="DG23" s="17">
        <v>-0.6</v>
      </c>
      <c r="DH23" s="17">
        <v>1.5</v>
      </c>
      <c r="DI23" s="17">
        <v>0</v>
      </c>
      <c r="DJ23" s="17"/>
      <c r="DK23" s="17">
        <v>-0.1</v>
      </c>
      <c r="DL23" s="17">
        <v>0</v>
      </c>
      <c r="DM23" s="17">
        <v>0</v>
      </c>
      <c r="DN23" s="17">
        <v>0</v>
      </c>
      <c r="DO23" s="17"/>
      <c r="DP23" s="17"/>
      <c r="DQ23" s="17">
        <v>0.7</v>
      </c>
      <c r="DR23" s="17"/>
      <c r="DS23" s="17">
        <v>0.4</v>
      </c>
      <c r="DT23" s="17">
        <v>0</v>
      </c>
      <c r="DU23" s="17">
        <v>0.5</v>
      </c>
      <c r="DV23" s="17">
        <v>0.5</v>
      </c>
      <c r="DW23" s="17"/>
      <c r="DX23" s="17">
        <v>-4.5999999999999996</v>
      </c>
      <c r="DY23" s="17">
        <v>0.6</v>
      </c>
      <c r="DZ23" s="17">
        <v>1.9</v>
      </c>
      <c r="EA23" s="17">
        <v>2.6</v>
      </c>
      <c r="EB23" s="17">
        <v>1.9</v>
      </c>
      <c r="EC23" s="17">
        <v>0.8</v>
      </c>
      <c r="ED23" s="17">
        <v>4</v>
      </c>
      <c r="EE23" s="17">
        <v>-0.1</v>
      </c>
      <c r="EF23" s="17">
        <v>-1.2</v>
      </c>
      <c r="EG23" s="17">
        <v>-3.8</v>
      </c>
      <c r="EH23" s="17">
        <v>0</v>
      </c>
      <c r="EI23" s="17">
        <v>0</v>
      </c>
      <c r="EJ23" s="17">
        <v>2.6</v>
      </c>
      <c r="EK23" s="17">
        <v>0</v>
      </c>
      <c r="EL23" s="17">
        <v>1.8</v>
      </c>
      <c r="EM23" s="17">
        <v>0.2</v>
      </c>
      <c r="EN23" s="17">
        <v>0.2</v>
      </c>
      <c r="EO23" s="17">
        <v>0.2</v>
      </c>
      <c r="EP23" s="17">
        <v>0</v>
      </c>
      <c r="EQ23" s="17"/>
      <c r="ER23" s="17">
        <v>0</v>
      </c>
      <c r="ES23" s="17">
        <v>-0.4</v>
      </c>
      <c r="ET23" s="17">
        <v>-0.1</v>
      </c>
      <c r="EU23" s="17">
        <v>4.9000000000000004</v>
      </c>
      <c r="EV23" s="17">
        <v>3.5</v>
      </c>
      <c r="EW23" s="17">
        <v>0.1</v>
      </c>
      <c r="EX23" s="17">
        <v>0</v>
      </c>
      <c r="EY23" s="17">
        <v>0.2</v>
      </c>
      <c r="EZ23" s="17">
        <v>2.2000000000000002</v>
      </c>
      <c r="FA23" s="17">
        <v>2</v>
      </c>
      <c r="FB23" s="17">
        <v>8.1999999999999993</v>
      </c>
      <c r="FC23" s="17"/>
      <c r="FD23" s="17">
        <v>0.9</v>
      </c>
      <c r="FE23" s="17">
        <v>2.5</v>
      </c>
      <c r="FF23" s="17"/>
      <c r="FG23" s="17"/>
      <c r="FH23" s="17"/>
      <c r="FI23" s="17">
        <v>426.33</v>
      </c>
      <c r="FJ23" s="15"/>
      <c r="FK23" s="17">
        <v>2.2690000000000001</v>
      </c>
      <c r="FL23" s="17">
        <v>0.65100000000000002</v>
      </c>
      <c r="FM23" s="17"/>
      <c r="FN23" s="17">
        <v>1.7</v>
      </c>
      <c r="FO23" s="17"/>
      <c r="FP23" s="17">
        <v>4.7742500000000003</v>
      </c>
      <c r="FQ23" s="17">
        <v>0.3</v>
      </c>
      <c r="FR23" s="17">
        <v>0.3</v>
      </c>
      <c r="FS23" s="17">
        <v>9.9942499999999992</v>
      </c>
    </row>
    <row r="24" spans="1:175" ht="24" customHeight="1" x14ac:dyDescent="0.3">
      <c r="A24" s="16" t="s">
        <v>68</v>
      </c>
      <c r="B24" s="16" t="s">
        <v>839</v>
      </c>
      <c r="C24" s="17"/>
      <c r="D24" s="17"/>
      <c r="E24" s="17">
        <v>13.43</v>
      </c>
      <c r="F24" s="17">
        <v>34.9</v>
      </c>
      <c r="G24" s="17">
        <v>23.2</v>
      </c>
      <c r="H24" s="17"/>
      <c r="I24" s="17"/>
      <c r="J24" s="17">
        <v>-13.2</v>
      </c>
      <c r="K24" s="17">
        <v>13.4</v>
      </c>
      <c r="L24" s="17"/>
      <c r="M24" s="17"/>
      <c r="N24" s="17">
        <v>-29.4</v>
      </c>
      <c r="O24" s="17">
        <v>-29.4</v>
      </c>
      <c r="P24" s="17">
        <v>-3.4</v>
      </c>
      <c r="Q24" s="17">
        <v>33.1</v>
      </c>
      <c r="R24" s="17">
        <v>8.3000000000000007</v>
      </c>
      <c r="S24" s="17">
        <v>-11.7</v>
      </c>
      <c r="T24" s="17">
        <v>57.1</v>
      </c>
      <c r="U24" s="17"/>
      <c r="V24" s="17"/>
      <c r="W24" s="17"/>
      <c r="X24" s="17"/>
      <c r="Y24" s="17"/>
      <c r="Z24" s="17">
        <v>7</v>
      </c>
      <c r="AA24" s="17">
        <v>0.5</v>
      </c>
      <c r="AB24" s="17">
        <v>0</v>
      </c>
      <c r="AC24" s="17">
        <v>-3.3</v>
      </c>
      <c r="AD24" s="17">
        <v>3.6</v>
      </c>
      <c r="AE24" s="17">
        <v>6.8</v>
      </c>
      <c r="AF24" s="17">
        <v>3.1</v>
      </c>
      <c r="AG24" s="17"/>
      <c r="AH24" s="17"/>
      <c r="AI24" s="17"/>
      <c r="AJ24" s="17">
        <v>14.4</v>
      </c>
      <c r="AK24" s="17">
        <v>11.7</v>
      </c>
      <c r="AL24" s="17"/>
      <c r="AM24" s="17"/>
      <c r="AN24" s="17"/>
      <c r="AO24" s="17">
        <v>-1.7</v>
      </c>
      <c r="AP24" s="17">
        <v>43.7</v>
      </c>
      <c r="AQ24" s="17">
        <v>8.6999999999999993</v>
      </c>
      <c r="AR24" s="17">
        <v>10</v>
      </c>
      <c r="AS24" s="17">
        <v>1.3</v>
      </c>
      <c r="AT24" s="17">
        <v>-0.1</v>
      </c>
      <c r="AU24" s="17">
        <v>2.7</v>
      </c>
      <c r="AV24" s="17">
        <v>0.4</v>
      </c>
      <c r="AW24" s="17">
        <v>22</v>
      </c>
      <c r="AX24" s="17">
        <v>-21.1</v>
      </c>
      <c r="AY24" s="17">
        <v>-46.4</v>
      </c>
      <c r="AZ24" s="17">
        <v>7.6</v>
      </c>
      <c r="BA24" s="17">
        <v>-1.1000000000000001</v>
      </c>
      <c r="BB24" s="17">
        <v>-0.3</v>
      </c>
      <c r="BC24" s="17">
        <v>-3.6</v>
      </c>
      <c r="BD24" s="17">
        <v>5.4</v>
      </c>
      <c r="BE24" s="17">
        <v>1</v>
      </c>
      <c r="BF24" s="17">
        <v>-0.1</v>
      </c>
      <c r="BG24" s="17">
        <v>1</v>
      </c>
      <c r="BH24" s="17"/>
      <c r="BI24" s="17"/>
      <c r="BJ24" s="17"/>
      <c r="BK24" s="17">
        <v>0</v>
      </c>
      <c r="BL24" s="17"/>
      <c r="BM24" s="17"/>
      <c r="BN24" s="17"/>
      <c r="BO24" s="17">
        <v>0</v>
      </c>
      <c r="BP24" s="17">
        <v>0</v>
      </c>
      <c r="BQ24" s="17">
        <v>0</v>
      </c>
      <c r="BR24" s="17">
        <v>0</v>
      </c>
      <c r="BS24" s="17">
        <v>-46.8</v>
      </c>
      <c r="BT24" s="17">
        <v>0</v>
      </c>
      <c r="BU24" s="17"/>
      <c r="BV24" s="17"/>
      <c r="BW24" s="17"/>
      <c r="BX24" s="17"/>
      <c r="BY24" s="17"/>
      <c r="BZ24" s="17"/>
      <c r="CA24" s="17"/>
      <c r="CB24" s="17">
        <v>-0.4</v>
      </c>
      <c r="CC24" s="17">
        <v>44.2</v>
      </c>
      <c r="CD24" s="17">
        <v>27.4</v>
      </c>
      <c r="CE24" s="17">
        <v>11.7</v>
      </c>
      <c r="CF24" s="17">
        <v>4.9000000000000004</v>
      </c>
      <c r="CG24" s="17">
        <v>3.9</v>
      </c>
      <c r="CH24" s="17"/>
      <c r="CI24" s="17">
        <v>0</v>
      </c>
      <c r="CJ24" s="17"/>
      <c r="CK24" s="17"/>
      <c r="CL24" s="17">
        <v>30.5</v>
      </c>
      <c r="CM24" s="17">
        <v>-24.1</v>
      </c>
      <c r="CN24" s="17">
        <v>0</v>
      </c>
      <c r="CO24" s="17"/>
      <c r="CP24" s="17"/>
      <c r="CQ24" s="17"/>
      <c r="CR24" s="17"/>
      <c r="CS24" s="17">
        <v>0</v>
      </c>
      <c r="CT24" s="17"/>
      <c r="CU24" s="17"/>
      <c r="CV24" s="17">
        <v>-5.2</v>
      </c>
      <c r="CW24" s="17">
        <v>1.7</v>
      </c>
      <c r="CX24" s="17">
        <v>0</v>
      </c>
      <c r="CY24" s="17"/>
      <c r="CZ24" s="17">
        <v>1.5</v>
      </c>
      <c r="DA24" s="17">
        <v>-0.1</v>
      </c>
      <c r="DB24" s="17">
        <v>-0.9</v>
      </c>
      <c r="DC24" s="17"/>
      <c r="DD24" s="17">
        <v>0</v>
      </c>
      <c r="DE24" s="17">
        <v>1.1000000000000001</v>
      </c>
      <c r="DF24" s="17">
        <v>1.9</v>
      </c>
      <c r="DG24" s="17">
        <v>-1.4</v>
      </c>
      <c r="DH24" s="17">
        <v>1.4</v>
      </c>
      <c r="DI24" s="17">
        <v>0</v>
      </c>
      <c r="DJ24" s="17"/>
      <c r="DK24" s="17">
        <v>-0.6</v>
      </c>
      <c r="DL24" s="17">
        <v>-1.1000000000000001</v>
      </c>
      <c r="DM24" s="17">
        <v>0</v>
      </c>
      <c r="DN24" s="17">
        <v>0</v>
      </c>
      <c r="DO24" s="17"/>
      <c r="DP24" s="17"/>
      <c r="DQ24" s="17">
        <v>0.7</v>
      </c>
      <c r="DR24" s="17"/>
      <c r="DS24" s="17">
        <v>0.3</v>
      </c>
      <c r="DT24" s="17">
        <v>0</v>
      </c>
      <c r="DU24" s="17">
        <v>0.5</v>
      </c>
      <c r="DV24" s="17">
        <v>0.5</v>
      </c>
      <c r="DW24" s="17"/>
      <c r="DX24" s="17">
        <v>-4.5999999999999996</v>
      </c>
      <c r="DY24" s="17">
        <v>0.6</v>
      </c>
      <c r="DZ24" s="17">
        <v>1.9</v>
      </c>
      <c r="EA24" s="17">
        <v>2.6</v>
      </c>
      <c r="EB24" s="17">
        <v>1.7</v>
      </c>
      <c r="EC24" s="17">
        <v>0.8</v>
      </c>
      <c r="ED24" s="17">
        <v>4</v>
      </c>
      <c r="EE24" s="17">
        <v>0.2</v>
      </c>
      <c r="EF24" s="17">
        <v>-4.2</v>
      </c>
      <c r="EG24" s="17">
        <v>-6.8</v>
      </c>
      <c r="EH24" s="17">
        <v>0</v>
      </c>
      <c r="EI24" s="17">
        <v>0</v>
      </c>
      <c r="EJ24" s="17">
        <v>2.6</v>
      </c>
      <c r="EK24" s="17">
        <v>0</v>
      </c>
      <c r="EL24" s="17">
        <v>1.7</v>
      </c>
      <c r="EM24" s="17">
        <v>0.2</v>
      </c>
      <c r="EN24" s="17">
        <v>0.2</v>
      </c>
      <c r="EO24" s="17">
        <v>0.2</v>
      </c>
      <c r="EP24" s="17">
        <v>0</v>
      </c>
      <c r="EQ24" s="17"/>
      <c r="ER24" s="17">
        <v>0</v>
      </c>
      <c r="ES24" s="17">
        <v>2.7</v>
      </c>
      <c r="ET24" s="17">
        <v>-0.1</v>
      </c>
      <c r="EU24" s="17">
        <v>4.9000000000000004</v>
      </c>
      <c r="EV24" s="17">
        <v>3.5</v>
      </c>
      <c r="EW24" s="17">
        <v>1.9</v>
      </c>
      <c r="EX24" s="17">
        <v>0</v>
      </c>
      <c r="EY24" s="17">
        <v>0.2</v>
      </c>
      <c r="EZ24" s="17">
        <v>2</v>
      </c>
      <c r="FA24" s="17">
        <v>1.9</v>
      </c>
      <c r="FB24" s="17">
        <v>7.3</v>
      </c>
      <c r="FC24" s="17"/>
      <c r="FD24" s="17">
        <v>0.9</v>
      </c>
      <c r="FE24" s="17">
        <v>2.2000000000000002</v>
      </c>
      <c r="FF24" s="17"/>
      <c r="FG24" s="17"/>
      <c r="FH24" s="17"/>
      <c r="FI24" s="17">
        <v>249.63</v>
      </c>
      <c r="FJ24" s="15"/>
      <c r="FK24" s="17">
        <v>2.1020300000000001</v>
      </c>
      <c r="FL24" s="17">
        <v>0.26700000000000002</v>
      </c>
      <c r="FM24" s="17"/>
      <c r="FN24" s="17">
        <v>1.8</v>
      </c>
      <c r="FO24" s="17"/>
      <c r="FP24" s="17">
        <v>4.7863899999999999</v>
      </c>
      <c r="FQ24" s="17">
        <v>-0.4</v>
      </c>
      <c r="FR24" s="17">
        <v>0.4</v>
      </c>
      <c r="FS24" s="17">
        <v>8.9554200000000002</v>
      </c>
    </row>
    <row r="25" spans="1:175" ht="24" customHeight="1" x14ac:dyDescent="0.3">
      <c r="A25" s="16" t="s">
        <v>68</v>
      </c>
      <c r="B25" s="16" t="s">
        <v>840</v>
      </c>
      <c r="C25" s="17"/>
      <c r="D25" s="17"/>
      <c r="E25" s="17">
        <v>13.27</v>
      </c>
      <c r="F25" s="17">
        <v>40</v>
      </c>
      <c r="G25" s="17">
        <v>25</v>
      </c>
      <c r="H25" s="17"/>
      <c r="I25" s="17"/>
      <c r="J25" s="17">
        <v>-8.8000000000000007</v>
      </c>
      <c r="K25" s="17">
        <v>27</v>
      </c>
      <c r="L25" s="17"/>
      <c r="M25" s="17"/>
      <c r="N25" s="17">
        <v>-25.9</v>
      </c>
      <c r="O25" s="17">
        <v>-23.4</v>
      </c>
      <c r="P25" s="17">
        <v>1.3</v>
      </c>
      <c r="Q25" s="17">
        <v>37.799999999999997</v>
      </c>
      <c r="R25" s="17">
        <v>16.100000000000001</v>
      </c>
      <c r="S25" s="17">
        <v>-7.4</v>
      </c>
      <c r="T25" s="17">
        <v>53.2</v>
      </c>
      <c r="U25" s="17"/>
      <c r="V25" s="17"/>
      <c r="W25" s="17"/>
      <c r="X25" s="17"/>
      <c r="Y25" s="17"/>
      <c r="Z25" s="17">
        <v>4.8</v>
      </c>
      <c r="AA25" s="17">
        <v>0.7</v>
      </c>
      <c r="AB25" s="17">
        <v>0</v>
      </c>
      <c r="AC25" s="17">
        <v>-3.3</v>
      </c>
      <c r="AD25" s="17">
        <v>3.6</v>
      </c>
      <c r="AE25" s="17">
        <v>7.9</v>
      </c>
      <c r="AF25" s="17">
        <v>0</v>
      </c>
      <c r="AG25" s="17"/>
      <c r="AH25" s="17"/>
      <c r="AI25" s="17"/>
      <c r="AJ25" s="17">
        <v>15.5</v>
      </c>
      <c r="AK25" s="17">
        <v>7.4</v>
      </c>
      <c r="AL25" s="17"/>
      <c r="AM25" s="17"/>
      <c r="AN25" s="17"/>
      <c r="AO25" s="17">
        <v>-1.5</v>
      </c>
      <c r="AP25" s="17">
        <v>47.5</v>
      </c>
      <c r="AQ25" s="17">
        <v>9.1999999999999993</v>
      </c>
      <c r="AR25" s="17">
        <v>10</v>
      </c>
      <c r="AS25" s="17">
        <v>1.6</v>
      </c>
      <c r="AT25" s="17">
        <v>-0.4</v>
      </c>
      <c r="AU25" s="17">
        <v>2.7</v>
      </c>
      <c r="AV25" s="17">
        <v>1.2</v>
      </c>
      <c r="AW25" s="17">
        <v>35.700000000000003</v>
      </c>
      <c r="AX25" s="17">
        <v>-7.5</v>
      </c>
      <c r="AY25" s="17">
        <v>-33</v>
      </c>
      <c r="AZ25" s="17">
        <v>9.9</v>
      </c>
      <c r="BA25" s="17">
        <v>-0.9</v>
      </c>
      <c r="BB25" s="17">
        <v>-0.1</v>
      </c>
      <c r="BC25" s="17">
        <v>-1.6</v>
      </c>
      <c r="BD25" s="17">
        <v>6.1</v>
      </c>
      <c r="BE25" s="17">
        <v>1</v>
      </c>
      <c r="BF25" s="17">
        <v>-0.1</v>
      </c>
      <c r="BG25" s="17">
        <v>1.1000000000000001</v>
      </c>
      <c r="BH25" s="17"/>
      <c r="BI25" s="17"/>
      <c r="BJ25" s="17"/>
      <c r="BK25" s="17">
        <v>-0.5</v>
      </c>
      <c r="BL25" s="17"/>
      <c r="BM25" s="17"/>
      <c r="BN25" s="17"/>
      <c r="BO25" s="17">
        <v>0</v>
      </c>
      <c r="BP25" s="17">
        <v>0</v>
      </c>
      <c r="BQ25" s="17">
        <v>0</v>
      </c>
      <c r="BR25" s="17">
        <v>0</v>
      </c>
      <c r="BS25" s="17">
        <v>-39</v>
      </c>
      <c r="BT25" s="17">
        <v>0</v>
      </c>
      <c r="BU25" s="17"/>
      <c r="BV25" s="17"/>
      <c r="BW25" s="17"/>
      <c r="BX25" s="17"/>
      <c r="BY25" s="17"/>
      <c r="BZ25" s="17"/>
      <c r="CA25" s="17"/>
      <c r="CB25" s="17">
        <v>-0.4</v>
      </c>
      <c r="CC25" s="17">
        <v>43.8</v>
      </c>
      <c r="CD25" s="17">
        <v>25.8</v>
      </c>
      <c r="CE25" s="17">
        <v>13</v>
      </c>
      <c r="CF25" s="17">
        <v>4.8</v>
      </c>
      <c r="CG25" s="17">
        <v>4.0999999999999996</v>
      </c>
      <c r="CH25" s="17"/>
      <c r="CI25" s="17">
        <v>0</v>
      </c>
      <c r="CJ25" s="17"/>
      <c r="CK25" s="17"/>
      <c r="CL25" s="17">
        <v>32.4</v>
      </c>
      <c r="CM25" s="17">
        <v>-20.9</v>
      </c>
      <c r="CN25" s="17">
        <v>0</v>
      </c>
      <c r="CO25" s="17"/>
      <c r="CP25" s="17"/>
      <c r="CQ25" s="17"/>
      <c r="CR25" s="17"/>
      <c r="CS25" s="17">
        <v>0</v>
      </c>
      <c r="CT25" s="17"/>
      <c r="CU25" s="17"/>
      <c r="CV25" s="17">
        <v>-5.2</v>
      </c>
      <c r="CW25" s="17">
        <v>4.5999999999999996</v>
      </c>
      <c r="CX25" s="17">
        <v>0</v>
      </c>
      <c r="CY25" s="17"/>
      <c r="CZ25" s="17">
        <v>1.4</v>
      </c>
      <c r="DA25" s="17">
        <v>0</v>
      </c>
      <c r="DB25" s="17">
        <v>-0.8</v>
      </c>
      <c r="DC25" s="17"/>
      <c r="DD25" s="17">
        <v>-0.2</v>
      </c>
      <c r="DE25" s="17">
        <v>1.1000000000000001</v>
      </c>
      <c r="DF25" s="17">
        <v>1.9</v>
      </c>
      <c r="DG25" s="17">
        <v>-1.2</v>
      </c>
      <c r="DH25" s="17">
        <v>1.3</v>
      </c>
      <c r="DI25" s="17">
        <v>0</v>
      </c>
      <c r="DJ25" s="17"/>
      <c r="DK25" s="17">
        <v>-0.7</v>
      </c>
      <c r="DL25" s="17">
        <v>-1.5</v>
      </c>
      <c r="DM25" s="17">
        <v>0</v>
      </c>
      <c r="DN25" s="17">
        <v>0</v>
      </c>
      <c r="DO25" s="17"/>
      <c r="DP25" s="17"/>
      <c r="DQ25" s="17">
        <v>0.7</v>
      </c>
      <c r="DR25" s="17"/>
      <c r="DS25" s="17">
        <v>-0.9</v>
      </c>
      <c r="DT25" s="17">
        <v>0</v>
      </c>
      <c r="DU25" s="17">
        <v>0.6</v>
      </c>
      <c r="DV25" s="17">
        <v>0.5</v>
      </c>
      <c r="DW25" s="17"/>
      <c r="DX25" s="17">
        <v>-4.5999999999999996</v>
      </c>
      <c r="DY25" s="17">
        <v>0.7</v>
      </c>
      <c r="DZ25" s="17">
        <v>1.9</v>
      </c>
      <c r="EA25" s="17">
        <v>2.6</v>
      </c>
      <c r="EB25" s="17">
        <v>1.9</v>
      </c>
      <c r="EC25" s="17">
        <v>0.8</v>
      </c>
      <c r="ED25" s="17">
        <v>4</v>
      </c>
      <c r="EE25" s="17">
        <v>1.1000000000000001</v>
      </c>
      <c r="EF25" s="17">
        <v>-5.0999999999999996</v>
      </c>
      <c r="EG25" s="17">
        <v>-7.4</v>
      </c>
      <c r="EH25" s="17">
        <v>0</v>
      </c>
      <c r="EI25" s="17">
        <v>0</v>
      </c>
      <c r="EJ25" s="17">
        <v>2.6</v>
      </c>
      <c r="EK25" s="17">
        <v>0</v>
      </c>
      <c r="EL25" s="17">
        <v>1.8</v>
      </c>
      <c r="EM25" s="17">
        <v>0.2</v>
      </c>
      <c r="EN25" s="17">
        <v>0.2</v>
      </c>
      <c r="EO25" s="17">
        <v>0.2</v>
      </c>
      <c r="EP25" s="17">
        <v>0</v>
      </c>
      <c r="EQ25" s="17"/>
      <c r="ER25" s="17">
        <v>0.1</v>
      </c>
      <c r="ES25" s="17">
        <v>9.8000000000000007</v>
      </c>
      <c r="ET25" s="17">
        <v>-0.1</v>
      </c>
      <c r="EU25" s="17">
        <v>4.9000000000000004</v>
      </c>
      <c r="EV25" s="17">
        <v>3.5</v>
      </c>
      <c r="EW25" s="17">
        <v>6.1</v>
      </c>
      <c r="EX25" s="17">
        <v>0</v>
      </c>
      <c r="EY25" s="17">
        <v>0.2</v>
      </c>
      <c r="EZ25" s="17">
        <v>2.2000000000000002</v>
      </c>
      <c r="FA25" s="17">
        <v>2</v>
      </c>
      <c r="FB25" s="17">
        <v>7.6</v>
      </c>
      <c r="FC25" s="17"/>
      <c r="FD25" s="17">
        <v>0.9</v>
      </c>
      <c r="FE25" s="17">
        <v>2.5</v>
      </c>
      <c r="FF25" s="17"/>
      <c r="FG25" s="17"/>
      <c r="FH25" s="17"/>
      <c r="FI25" s="17">
        <v>370.97</v>
      </c>
      <c r="FJ25" s="15"/>
      <c r="FK25" s="17">
        <v>2.2911899999999998</v>
      </c>
      <c r="FL25" s="17">
        <v>0.9</v>
      </c>
      <c r="FM25" s="17"/>
      <c r="FN25" s="17">
        <v>1.8</v>
      </c>
      <c r="FO25" s="17"/>
      <c r="FP25" s="17">
        <v>4.7821999999999996</v>
      </c>
      <c r="FQ25" s="17">
        <v>0.1</v>
      </c>
      <c r="FR25" s="17">
        <v>0.4</v>
      </c>
      <c r="FS25" s="17">
        <v>10.273389999999999</v>
      </c>
    </row>
    <row r="26" spans="1:175" ht="24" customHeight="1" x14ac:dyDescent="0.3">
      <c r="A26" s="18" t="s">
        <v>68</v>
      </c>
      <c r="B26" s="18" t="s">
        <v>841</v>
      </c>
      <c r="C26" s="19"/>
      <c r="D26" s="19"/>
      <c r="E26" s="19">
        <v>13.89</v>
      </c>
      <c r="F26" s="19">
        <v>40.1</v>
      </c>
      <c r="G26" s="19">
        <v>24.2</v>
      </c>
      <c r="H26" s="19"/>
      <c r="I26" s="19"/>
      <c r="J26" s="19">
        <v>-9.5</v>
      </c>
      <c r="K26" s="19">
        <v>19.5</v>
      </c>
      <c r="L26" s="19"/>
      <c r="M26" s="19"/>
      <c r="N26" s="19">
        <v>7.4</v>
      </c>
      <c r="O26" s="19">
        <v>-6.6</v>
      </c>
      <c r="P26" s="19">
        <v>-6.9</v>
      </c>
      <c r="Q26" s="19">
        <v>16.899999999999999</v>
      </c>
      <c r="R26" s="19">
        <v>15.9</v>
      </c>
      <c r="S26" s="19">
        <v>2.6</v>
      </c>
      <c r="T26" s="19">
        <v>45.6</v>
      </c>
      <c r="U26" s="19"/>
      <c r="V26" s="19"/>
      <c r="W26" s="19"/>
      <c r="X26" s="19"/>
      <c r="Y26" s="19"/>
      <c r="Z26" s="19">
        <v>7.4</v>
      </c>
      <c r="AA26" s="19">
        <v>1.7</v>
      </c>
      <c r="AB26" s="19">
        <v>0</v>
      </c>
      <c r="AC26" s="19">
        <v>-3.3</v>
      </c>
      <c r="AD26" s="19">
        <v>3.8</v>
      </c>
      <c r="AE26" s="19">
        <v>10.199999999999999</v>
      </c>
      <c r="AF26" s="19">
        <v>0</v>
      </c>
      <c r="AG26" s="19"/>
      <c r="AH26" s="19"/>
      <c r="AI26" s="19"/>
      <c r="AJ26" s="19">
        <v>17.8</v>
      </c>
      <c r="AK26" s="19">
        <v>3.6</v>
      </c>
      <c r="AL26" s="19"/>
      <c r="AM26" s="19"/>
      <c r="AN26" s="19"/>
      <c r="AO26" s="19">
        <v>-1.5</v>
      </c>
      <c r="AP26" s="19">
        <v>45.9</v>
      </c>
      <c r="AQ26" s="19">
        <v>8.6999999999999993</v>
      </c>
      <c r="AR26" s="19">
        <v>11.1</v>
      </c>
      <c r="AS26" s="19">
        <v>2</v>
      </c>
      <c r="AT26" s="19">
        <v>-0.6</v>
      </c>
      <c r="AU26" s="19">
        <v>2.7</v>
      </c>
      <c r="AV26" s="19">
        <v>1.3</v>
      </c>
      <c r="AW26" s="19">
        <v>16.8</v>
      </c>
      <c r="AX26" s="19">
        <v>-27.2</v>
      </c>
      <c r="AY26" s="19">
        <v>-51.7</v>
      </c>
      <c r="AZ26" s="19">
        <v>10.5</v>
      </c>
      <c r="BA26" s="19">
        <v>-1.1000000000000001</v>
      </c>
      <c r="BB26" s="19">
        <v>-0.1</v>
      </c>
      <c r="BC26" s="19">
        <v>1.1000000000000001</v>
      </c>
      <c r="BD26" s="19">
        <v>5.9</v>
      </c>
      <c r="BE26" s="19">
        <v>1</v>
      </c>
      <c r="BF26" s="19">
        <v>-0.2</v>
      </c>
      <c r="BG26" s="19">
        <v>8.1999999999999993</v>
      </c>
      <c r="BH26" s="19"/>
      <c r="BI26" s="19"/>
      <c r="BJ26" s="19"/>
      <c r="BK26" s="19">
        <v>-0.8</v>
      </c>
      <c r="BL26" s="19"/>
      <c r="BM26" s="19"/>
      <c r="BN26" s="19"/>
      <c r="BO26" s="19">
        <v>0</v>
      </c>
      <c r="BP26" s="19">
        <v>0</v>
      </c>
      <c r="BQ26" s="19">
        <v>0</v>
      </c>
      <c r="BR26" s="19">
        <v>0</v>
      </c>
      <c r="BS26" s="19">
        <v>26.9</v>
      </c>
      <c r="BT26" s="19">
        <v>0</v>
      </c>
      <c r="BU26" s="19"/>
      <c r="BV26" s="19"/>
      <c r="BW26" s="19"/>
      <c r="BX26" s="19"/>
      <c r="BY26" s="19"/>
      <c r="BZ26" s="19"/>
      <c r="CA26" s="19"/>
      <c r="CB26" s="19">
        <v>-0.4</v>
      </c>
      <c r="CC26" s="19">
        <v>59.1</v>
      </c>
      <c r="CD26" s="19">
        <v>26.8</v>
      </c>
      <c r="CE26" s="19">
        <v>15.5</v>
      </c>
      <c r="CF26" s="19">
        <v>11.4</v>
      </c>
      <c r="CG26" s="19">
        <v>3.9</v>
      </c>
      <c r="CH26" s="19"/>
      <c r="CI26" s="19">
        <v>0</v>
      </c>
      <c r="CJ26" s="19"/>
      <c r="CK26" s="19"/>
      <c r="CL26" s="19">
        <v>20.100000000000001</v>
      </c>
      <c r="CM26" s="19">
        <v>-39.5</v>
      </c>
      <c r="CN26" s="19">
        <v>0</v>
      </c>
      <c r="CO26" s="19"/>
      <c r="CP26" s="19"/>
      <c r="CQ26" s="19"/>
      <c r="CR26" s="19"/>
      <c r="CS26" s="19">
        <v>0</v>
      </c>
      <c r="CT26" s="19"/>
      <c r="CU26" s="19"/>
      <c r="CV26" s="19">
        <v>-5</v>
      </c>
      <c r="CW26" s="19">
        <v>6.9</v>
      </c>
      <c r="CX26" s="19">
        <v>0</v>
      </c>
      <c r="CY26" s="19"/>
      <c r="CZ26" s="19">
        <v>1.5</v>
      </c>
      <c r="DA26" s="19">
        <v>0</v>
      </c>
      <c r="DB26" s="19">
        <v>-0.9</v>
      </c>
      <c r="DC26" s="19"/>
      <c r="DD26" s="19">
        <v>-0.2</v>
      </c>
      <c r="DE26" s="19">
        <v>1.2</v>
      </c>
      <c r="DF26" s="19">
        <v>1.9</v>
      </c>
      <c r="DG26" s="19">
        <v>-1.1000000000000001</v>
      </c>
      <c r="DH26" s="19">
        <v>1.3</v>
      </c>
      <c r="DI26" s="19">
        <v>0</v>
      </c>
      <c r="DJ26" s="19"/>
      <c r="DK26" s="19">
        <v>-0.8</v>
      </c>
      <c r="DL26" s="19">
        <v>-1.6</v>
      </c>
      <c r="DM26" s="19">
        <v>0</v>
      </c>
      <c r="DN26" s="19">
        <v>0</v>
      </c>
      <c r="DO26" s="19"/>
      <c r="DP26" s="19"/>
      <c r="DQ26" s="19">
        <v>0.7</v>
      </c>
      <c r="DR26" s="19"/>
      <c r="DS26" s="19">
        <v>-2.9</v>
      </c>
      <c r="DT26" s="19">
        <v>-0.1</v>
      </c>
      <c r="DU26" s="19">
        <v>0.5</v>
      </c>
      <c r="DV26" s="19">
        <v>0.5</v>
      </c>
      <c r="DW26" s="19"/>
      <c r="DX26" s="19">
        <v>-4.5999999999999996</v>
      </c>
      <c r="DY26" s="19">
        <v>0.8</v>
      </c>
      <c r="DZ26" s="19">
        <v>1.8</v>
      </c>
      <c r="EA26" s="19">
        <v>2.5</v>
      </c>
      <c r="EB26" s="19">
        <v>1.5</v>
      </c>
      <c r="EC26" s="19">
        <v>0.8</v>
      </c>
      <c r="ED26" s="19">
        <v>4</v>
      </c>
      <c r="EE26" s="19">
        <v>2.2000000000000002</v>
      </c>
      <c r="EF26" s="19">
        <v>-6</v>
      </c>
      <c r="EG26" s="19">
        <v>-8</v>
      </c>
      <c r="EH26" s="19">
        <v>0</v>
      </c>
      <c r="EI26" s="19">
        <v>0</v>
      </c>
      <c r="EJ26" s="19">
        <v>2.6</v>
      </c>
      <c r="EK26" s="19">
        <v>0</v>
      </c>
      <c r="EL26" s="19">
        <v>1.9</v>
      </c>
      <c r="EM26" s="19">
        <v>0.2</v>
      </c>
      <c r="EN26" s="19">
        <v>0.2</v>
      </c>
      <c r="EO26" s="19">
        <v>0.2</v>
      </c>
      <c r="EP26" s="19">
        <v>0</v>
      </c>
      <c r="EQ26" s="19"/>
      <c r="ER26" s="19">
        <v>0.5</v>
      </c>
      <c r="ES26" s="19">
        <v>14.3</v>
      </c>
      <c r="ET26" s="19">
        <v>-0.1</v>
      </c>
      <c r="EU26" s="19">
        <v>4.5999999999999996</v>
      </c>
      <c r="EV26" s="19">
        <v>3.5</v>
      </c>
      <c r="EW26" s="19">
        <v>8.1</v>
      </c>
      <c r="EX26" s="19">
        <v>0</v>
      </c>
      <c r="EY26" s="19">
        <v>0.2</v>
      </c>
      <c r="EZ26" s="19">
        <v>1.8</v>
      </c>
      <c r="FA26" s="19">
        <v>2.1</v>
      </c>
      <c r="FB26" s="19">
        <v>5.7</v>
      </c>
      <c r="FC26" s="19"/>
      <c r="FD26" s="19">
        <v>0.9</v>
      </c>
      <c r="FE26" s="19">
        <v>1.6</v>
      </c>
      <c r="FF26" s="19"/>
      <c r="FG26" s="19"/>
      <c r="FH26" s="19"/>
      <c r="FI26" s="19">
        <v>405.29</v>
      </c>
      <c r="FJ26" s="15"/>
      <c r="FK26" s="19">
        <v>2.2343299999999999</v>
      </c>
      <c r="FL26" s="19">
        <v>0.71299999999999997</v>
      </c>
      <c r="FM26" s="19"/>
      <c r="FN26" s="19">
        <v>1.7</v>
      </c>
      <c r="FO26" s="19"/>
      <c r="FP26" s="19">
        <v>4.7905699999999998</v>
      </c>
      <c r="FQ26" s="19">
        <v>-0.3</v>
      </c>
      <c r="FR26" s="19">
        <v>0.5</v>
      </c>
      <c r="FS26" s="19">
        <v>9.6379000000000001</v>
      </c>
    </row>
    <row r="27" spans="1:175" ht="24" customHeight="1" x14ac:dyDescent="0.3">
      <c r="A27" s="13" t="s">
        <v>68</v>
      </c>
      <c r="B27" s="13" t="s">
        <v>842</v>
      </c>
      <c r="C27" s="14"/>
      <c r="D27" s="14"/>
      <c r="E27" s="14">
        <v>14.88</v>
      </c>
      <c r="F27" s="14">
        <v>29.8</v>
      </c>
      <c r="G27" s="14">
        <v>22.9</v>
      </c>
      <c r="H27" s="14"/>
      <c r="I27" s="14"/>
      <c r="J27" s="14">
        <v>-8.1</v>
      </c>
      <c r="K27" s="14">
        <v>10.6</v>
      </c>
      <c r="L27" s="14"/>
      <c r="M27" s="14"/>
      <c r="N27" s="14">
        <v>48</v>
      </c>
      <c r="O27" s="14">
        <v>32.299999999999997</v>
      </c>
      <c r="P27" s="14">
        <v>24.5</v>
      </c>
      <c r="Q27" s="14">
        <v>10.6</v>
      </c>
      <c r="R27" s="14">
        <v>14.8</v>
      </c>
      <c r="S27" s="14">
        <v>0</v>
      </c>
      <c r="T27" s="14">
        <v>45.2</v>
      </c>
      <c r="U27" s="14"/>
      <c r="V27" s="14"/>
      <c r="W27" s="14"/>
      <c r="X27" s="14"/>
      <c r="Y27" s="14"/>
      <c r="Z27" s="14">
        <v>5.6</v>
      </c>
      <c r="AA27" s="14">
        <v>1.5</v>
      </c>
      <c r="AB27" s="14">
        <v>0</v>
      </c>
      <c r="AC27" s="14">
        <v>-3.3</v>
      </c>
      <c r="AD27" s="14">
        <v>3.8</v>
      </c>
      <c r="AE27" s="14">
        <v>16.399999999999999</v>
      </c>
      <c r="AF27" s="14">
        <v>0</v>
      </c>
      <c r="AG27" s="14"/>
      <c r="AH27" s="14"/>
      <c r="AI27" s="14"/>
      <c r="AJ27" s="14">
        <v>16.899999999999999</v>
      </c>
      <c r="AK27" s="14">
        <v>11.6</v>
      </c>
      <c r="AL27" s="14"/>
      <c r="AM27" s="14"/>
      <c r="AN27" s="14"/>
      <c r="AO27" s="14">
        <v>-1.2</v>
      </c>
      <c r="AP27" s="14">
        <v>47.9</v>
      </c>
      <c r="AQ27" s="14">
        <v>9.6999999999999993</v>
      </c>
      <c r="AR27" s="14">
        <v>9.5</v>
      </c>
      <c r="AS27" s="14">
        <v>1.8</v>
      </c>
      <c r="AT27" s="14">
        <v>-0.3</v>
      </c>
      <c r="AU27" s="14">
        <v>2.7</v>
      </c>
      <c r="AV27" s="14">
        <v>0.9</v>
      </c>
      <c r="AW27" s="14">
        <v>14.9</v>
      </c>
      <c r="AX27" s="14">
        <v>-27.7</v>
      </c>
      <c r="AY27" s="14">
        <v>-51.9</v>
      </c>
      <c r="AZ27" s="14">
        <v>9.8000000000000007</v>
      </c>
      <c r="BA27" s="14">
        <v>-0.9</v>
      </c>
      <c r="BB27" s="14">
        <v>-0.1</v>
      </c>
      <c r="BC27" s="14">
        <v>-0.7</v>
      </c>
      <c r="BD27" s="14">
        <v>4.8</v>
      </c>
      <c r="BE27" s="14">
        <v>1.1000000000000001</v>
      </c>
      <c r="BF27" s="14">
        <v>-0.1</v>
      </c>
      <c r="BG27" s="14">
        <v>1.5</v>
      </c>
      <c r="BH27" s="14"/>
      <c r="BI27" s="14"/>
      <c r="BJ27" s="14"/>
      <c r="BK27" s="14">
        <v>0.3</v>
      </c>
      <c r="BL27" s="14"/>
      <c r="BM27" s="14"/>
      <c r="BN27" s="14"/>
      <c r="BO27" s="14">
        <v>0</v>
      </c>
      <c r="BP27" s="14">
        <v>0</v>
      </c>
      <c r="BQ27" s="14">
        <v>0</v>
      </c>
      <c r="BR27" s="14">
        <v>0</v>
      </c>
      <c r="BS27" s="14">
        <v>17.600000000000001</v>
      </c>
      <c r="BT27" s="14">
        <v>0</v>
      </c>
      <c r="BU27" s="14"/>
      <c r="BV27" s="14"/>
      <c r="BW27" s="14"/>
      <c r="BX27" s="14"/>
      <c r="BY27" s="14"/>
      <c r="BZ27" s="14"/>
      <c r="CA27" s="14"/>
      <c r="CB27" s="14">
        <v>-0.3</v>
      </c>
      <c r="CC27" s="14">
        <v>83</v>
      </c>
      <c r="CD27" s="14">
        <v>26.4</v>
      </c>
      <c r="CE27" s="14">
        <v>15.8</v>
      </c>
      <c r="CF27" s="14">
        <v>11.9</v>
      </c>
      <c r="CG27" s="14">
        <v>4</v>
      </c>
      <c r="CH27" s="14"/>
      <c r="CI27" s="14">
        <v>5.9</v>
      </c>
      <c r="CJ27" s="14"/>
      <c r="CK27" s="14"/>
      <c r="CL27" s="14">
        <v>23.3</v>
      </c>
      <c r="CM27" s="14">
        <v>-34.4</v>
      </c>
      <c r="CN27" s="14">
        <v>0</v>
      </c>
      <c r="CO27" s="14"/>
      <c r="CP27" s="14"/>
      <c r="CQ27" s="14"/>
      <c r="CR27" s="14"/>
      <c r="CS27" s="14">
        <v>0</v>
      </c>
      <c r="CT27" s="14"/>
      <c r="CU27" s="14"/>
      <c r="CV27" s="14">
        <v>-4.5999999999999996</v>
      </c>
      <c r="CW27" s="14">
        <v>7</v>
      </c>
      <c r="CX27" s="14">
        <v>0</v>
      </c>
      <c r="CY27" s="14"/>
      <c r="CZ27" s="14">
        <v>1.5</v>
      </c>
      <c r="DA27" s="14">
        <v>0</v>
      </c>
      <c r="DB27" s="14">
        <v>-0.9</v>
      </c>
      <c r="DC27" s="14"/>
      <c r="DD27" s="14">
        <v>-0.2</v>
      </c>
      <c r="DE27" s="14">
        <v>1.3</v>
      </c>
      <c r="DF27" s="14">
        <v>1.9</v>
      </c>
      <c r="DG27" s="14">
        <v>-1.4</v>
      </c>
      <c r="DH27" s="14">
        <v>1.3</v>
      </c>
      <c r="DI27" s="14">
        <v>0</v>
      </c>
      <c r="DJ27" s="14"/>
      <c r="DK27" s="14">
        <v>-0.8</v>
      </c>
      <c r="DL27" s="14">
        <v>-1.7</v>
      </c>
      <c r="DM27" s="14">
        <v>0</v>
      </c>
      <c r="DN27" s="14">
        <v>0</v>
      </c>
      <c r="DO27" s="14"/>
      <c r="DP27" s="14"/>
      <c r="DQ27" s="14">
        <v>0.7</v>
      </c>
      <c r="DR27" s="14"/>
      <c r="DS27" s="14">
        <v>-3</v>
      </c>
      <c r="DT27" s="14">
        <v>0</v>
      </c>
      <c r="DU27" s="14">
        <v>0.4</v>
      </c>
      <c r="DV27" s="14">
        <v>0.6</v>
      </c>
      <c r="DW27" s="14"/>
      <c r="DX27" s="14">
        <v>-4.5999999999999996</v>
      </c>
      <c r="DY27" s="14">
        <v>0.6</v>
      </c>
      <c r="DZ27" s="14">
        <v>1.9</v>
      </c>
      <c r="EA27" s="14">
        <v>2.6</v>
      </c>
      <c r="EB27" s="14">
        <v>1.5</v>
      </c>
      <c r="EC27" s="14">
        <v>0.8</v>
      </c>
      <c r="ED27" s="14">
        <v>4</v>
      </c>
      <c r="EE27" s="14">
        <v>2.2999999999999998</v>
      </c>
      <c r="EF27" s="14">
        <v>-8.1</v>
      </c>
      <c r="EG27" s="14">
        <v>-10.3</v>
      </c>
      <c r="EH27" s="14">
        <v>0</v>
      </c>
      <c r="EI27" s="14">
        <v>0</v>
      </c>
      <c r="EJ27" s="14">
        <v>2.6</v>
      </c>
      <c r="EK27" s="14">
        <v>0</v>
      </c>
      <c r="EL27" s="14">
        <v>2.1</v>
      </c>
      <c r="EM27" s="14">
        <v>0.2</v>
      </c>
      <c r="EN27" s="14">
        <v>0.2</v>
      </c>
      <c r="EO27" s="14">
        <v>0.2</v>
      </c>
      <c r="EP27" s="14">
        <v>0</v>
      </c>
      <c r="EQ27" s="14"/>
      <c r="ER27" s="14">
        <v>0.9</v>
      </c>
      <c r="ES27" s="14">
        <v>14.4</v>
      </c>
      <c r="ET27" s="14">
        <v>-0.1</v>
      </c>
      <c r="EU27" s="14">
        <v>4.7</v>
      </c>
      <c r="EV27" s="14">
        <v>3.4</v>
      </c>
      <c r="EW27" s="14">
        <v>8.8000000000000007</v>
      </c>
      <c r="EX27" s="14">
        <v>0.4</v>
      </c>
      <c r="EY27" s="14">
        <v>0.2</v>
      </c>
      <c r="EZ27" s="14">
        <v>1.8</v>
      </c>
      <c r="FA27" s="14">
        <v>2.1</v>
      </c>
      <c r="FB27" s="14">
        <v>7.6</v>
      </c>
      <c r="FC27" s="14"/>
      <c r="FD27" s="14">
        <v>0.9</v>
      </c>
      <c r="FE27" s="14">
        <v>2</v>
      </c>
      <c r="FF27" s="14"/>
      <c r="FG27" s="14"/>
      <c r="FH27" s="14"/>
      <c r="FI27" s="14">
        <v>518.38</v>
      </c>
      <c r="FJ27" s="15"/>
      <c r="FK27" s="14">
        <v>2.3597399999999999</v>
      </c>
      <c r="FL27" s="14">
        <v>-0.55400000000000005</v>
      </c>
      <c r="FM27" s="14"/>
      <c r="FN27" s="14">
        <v>1.7</v>
      </c>
      <c r="FO27" s="14"/>
      <c r="FP27" s="14">
        <v>4.7863199999999999</v>
      </c>
      <c r="FQ27" s="14">
        <v>0.5</v>
      </c>
      <c r="FR27" s="14">
        <v>0.4</v>
      </c>
      <c r="FS27" s="14">
        <v>9.1920599999999997</v>
      </c>
    </row>
    <row r="28" spans="1:175" ht="24" customHeight="1" x14ac:dyDescent="0.3">
      <c r="A28" s="16" t="s">
        <v>68</v>
      </c>
      <c r="B28" s="16" t="s">
        <v>843</v>
      </c>
      <c r="C28" s="17"/>
      <c r="D28" s="17"/>
      <c r="E28" s="17">
        <v>16</v>
      </c>
      <c r="F28" s="17">
        <v>47.3</v>
      </c>
      <c r="G28" s="17">
        <v>27.3</v>
      </c>
      <c r="H28" s="17"/>
      <c r="I28" s="17"/>
      <c r="J28" s="17">
        <v>-3.5</v>
      </c>
      <c r="K28" s="17">
        <v>30.5</v>
      </c>
      <c r="L28" s="17"/>
      <c r="M28" s="17"/>
      <c r="N28" s="17">
        <v>55.3</v>
      </c>
      <c r="O28" s="17">
        <v>41.3</v>
      </c>
      <c r="P28" s="17">
        <v>34.9</v>
      </c>
      <c r="Q28" s="17">
        <v>19.399999999999999</v>
      </c>
      <c r="R28" s="17">
        <v>23.8</v>
      </c>
      <c r="S28" s="17">
        <v>5.8</v>
      </c>
      <c r="T28" s="17">
        <v>58.5</v>
      </c>
      <c r="U28" s="17"/>
      <c r="V28" s="17"/>
      <c r="W28" s="17"/>
      <c r="X28" s="17"/>
      <c r="Y28" s="17"/>
      <c r="Z28" s="17">
        <v>8.6</v>
      </c>
      <c r="AA28" s="17">
        <v>1.9</v>
      </c>
      <c r="AB28" s="17">
        <v>0</v>
      </c>
      <c r="AC28" s="17">
        <v>-3.3</v>
      </c>
      <c r="AD28" s="17">
        <v>3.8</v>
      </c>
      <c r="AE28" s="17">
        <v>18.600000000000001</v>
      </c>
      <c r="AF28" s="17">
        <v>0</v>
      </c>
      <c r="AG28" s="17"/>
      <c r="AH28" s="17"/>
      <c r="AI28" s="17"/>
      <c r="AJ28" s="17">
        <v>19.100000000000001</v>
      </c>
      <c r="AK28" s="17">
        <v>13.2</v>
      </c>
      <c r="AL28" s="17"/>
      <c r="AM28" s="17"/>
      <c r="AN28" s="17"/>
      <c r="AO28" s="17">
        <v>-0.9</v>
      </c>
      <c r="AP28" s="17">
        <v>53.3</v>
      </c>
      <c r="AQ28" s="17">
        <v>10.1</v>
      </c>
      <c r="AR28" s="17">
        <v>8.1999999999999993</v>
      </c>
      <c r="AS28" s="17">
        <v>2.2999999999999998</v>
      </c>
      <c r="AT28" s="17">
        <v>-0.4</v>
      </c>
      <c r="AU28" s="17">
        <v>2.7</v>
      </c>
      <c r="AV28" s="17">
        <v>1.3</v>
      </c>
      <c r="AW28" s="17">
        <v>30.2</v>
      </c>
      <c r="AX28" s="17">
        <v>-11.6</v>
      </c>
      <c r="AY28" s="17">
        <v>-37.4</v>
      </c>
      <c r="AZ28" s="17">
        <v>13.6</v>
      </c>
      <c r="BA28" s="17">
        <v>-0.9</v>
      </c>
      <c r="BB28" s="17">
        <v>-0.1</v>
      </c>
      <c r="BC28" s="17">
        <v>-1.9</v>
      </c>
      <c r="BD28" s="17">
        <v>5.9</v>
      </c>
      <c r="BE28" s="17">
        <v>1</v>
      </c>
      <c r="BF28" s="17">
        <v>0</v>
      </c>
      <c r="BG28" s="17">
        <v>1.3</v>
      </c>
      <c r="BH28" s="17"/>
      <c r="BI28" s="17"/>
      <c r="BJ28" s="17"/>
      <c r="BK28" s="17">
        <v>0.1</v>
      </c>
      <c r="BL28" s="17"/>
      <c r="BM28" s="17"/>
      <c r="BN28" s="17"/>
      <c r="BO28" s="17">
        <v>0</v>
      </c>
      <c r="BP28" s="17">
        <v>0</v>
      </c>
      <c r="BQ28" s="17">
        <v>0</v>
      </c>
      <c r="BR28" s="17">
        <v>0</v>
      </c>
      <c r="BS28" s="17">
        <v>28.3</v>
      </c>
      <c r="BT28" s="17">
        <v>0</v>
      </c>
      <c r="BU28" s="17"/>
      <c r="BV28" s="17"/>
      <c r="BW28" s="17"/>
      <c r="BX28" s="17"/>
      <c r="BY28" s="17"/>
      <c r="BZ28" s="17"/>
      <c r="CA28" s="17"/>
      <c r="CB28" s="17">
        <v>-0.2</v>
      </c>
      <c r="CC28" s="17">
        <v>85.4</v>
      </c>
      <c r="CD28" s="17">
        <v>30.6</v>
      </c>
      <c r="CE28" s="17">
        <v>15.4</v>
      </c>
      <c r="CF28" s="17">
        <v>12.1</v>
      </c>
      <c r="CG28" s="17">
        <v>8.1999999999999993</v>
      </c>
      <c r="CH28" s="17"/>
      <c r="CI28" s="17">
        <v>7.3</v>
      </c>
      <c r="CJ28" s="17"/>
      <c r="CK28" s="17"/>
      <c r="CL28" s="17">
        <v>34.1</v>
      </c>
      <c r="CM28" s="17">
        <v>-17.7</v>
      </c>
      <c r="CN28" s="17">
        <v>0</v>
      </c>
      <c r="CO28" s="17"/>
      <c r="CP28" s="17"/>
      <c r="CQ28" s="17"/>
      <c r="CR28" s="17"/>
      <c r="CS28" s="17">
        <v>0</v>
      </c>
      <c r="CT28" s="17"/>
      <c r="CU28" s="17"/>
      <c r="CV28" s="17">
        <v>-4.4000000000000004</v>
      </c>
      <c r="CW28" s="17">
        <v>7.2</v>
      </c>
      <c r="CX28" s="17">
        <v>0</v>
      </c>
      <c r="CY28" s="17"/>
      <c r="CZ28" s="17">
        <v>1.5</v>
      </c>
      <c r="DA28" s="17">
        <v>-0.1</v>
      </c>
      <c r="DB28" s="17">
        <v>-1</v>
      </c>
      <c r="DC28" s="17"/>
      <c r="DD28" s="17">
        <v>0</v>
      </c>
      <c r="DE28" s="17">
        <v>1.3</v>
      </c>
      <c r="DF28" s="17">
        <v>1.8</v>
      </c>
      <c r="DG28" s="17">
        <v>-1.3</v>
      </c>
      <c r="DH28" s="17">
        <v>1.3</v>
      </c>
      <c r="DI28" s="17">
        <v>0</v>
      </c>
      <c r="DJ28" s="17"/>
      <c r="DK28" s="17">
        <v>-0.8</v>
      </c>
      <c r="DL28" s="17">
        <v>-1.7</v>
      </c>
      <c r="DM28" s="17">
        <v>0</v>
      </c>
      <c r="DN28" s="17">
        <v>0</v>
      </c>
      <c r="DO28" s="17"/>
      <c r="DP28" s="17"/>
      <c r="DQ28" s="17">
        <v>0.7</v>
      </c>
      <c r="DR28" s="17"/>
      <c r="DS28" s="17">
        <v>-3</v>
      </c>
      <c r="DT28" s="17">
        <v>0</v>
      </c>
      <c r="DU28" s="17">
        <v>0.6</v>
      </c>
      <c r="DV28" s="17">
        <v>0.6</v>
      </c>
      <c r="DW28" s="17"/>
      <c r="DX28" s="17">
        <v>-4.5999999999999996</v>
      </c>
      <c r="DY28" s="17">
        <v>0.3</v>
      </c>
      <c r="DZ28" s="17">
        <v>1.9</v>
      </c>
      <c r="EA28" s="17">
        <v>2.6</v>
      </c>
      <c r="EB28" s="17">
        <v>1.9</v>
      </c>
      <c r="EC28" s="17">
        <v>0.8</v>
      </c>
      <c r="ED28" s="17">
        <v>4</v>
      </c>
      <c r="EE28" s="17">
        <v>2.4</v>
      </c>
      <c r="EF28" s="17">
        <v>-4.4000000000000004</v>
      </c>
      <c r="EG28" s="17">
        <v>-4.3</v>
      </c>
      <c r="EH28" s="17">
        <v>0</v>
      </c>
      <c r="EI28" s="17">
        <v>0</v>
      </c>
      <c r="EJ28" s="17">
        <v>2.6</v>
      </c>
      <c r="EK28" s="17">
        <v>0</v>
      </c>
      <c r="EL28" s="17">
        <v>2.2999999999999998</v>
      </c>
      <c r="EM28" s="17">
        <v>0.2</v>
      </c>
      <c r="EN28" s="17">
        <v>0.2</v>
      </c>
      <c r="EO28" s="17">
        <v>0.2</v>
      </c>
      <c r="EP28" s="17">
        <v>0</v>
      </c>
      <c r="EQ28" s="17"/>
      <c r="ER28" s="17">
        <v>1.3</v>
      </c>
      <c r="ES28" s="17">
        <v>14.8</v>
      </c>
      <c r="ET28" s="17">
        <v>-0.1</v>
      </c>
      <c r="EU28" s="17">
        <v>-0.7</v>
      </c>
      <c r="EV28" s="17">
        <v>0</v>
      </c>
      <c r="EW28" s="17">
        <v>9.5</v>
      </c>
      <c r="EX28" s="17">
        <v>0.8</v>
      </c>
      <c r="EY28" s="17">
        <v>0.2</v>
      </c>
      <c r="EZ28" s="17">
        <v>2.2000000000000002</v>
      </c>
      <c r="FA28" s="17">
        <v>2.1</v>
      </c>
      <c r="FB28" s="17">
        <v>6.3</v>
      </c>
      <c r="FC28" s="17"/>
      <c r="FD28" s="17">
        <v>0.9</v>
      </c>
      <c r="FE28" s="17">
        <v>1.9</v>
      </c>
      <c r="FF28" s="17"/>
      <c r="FG28" s="17"/>
      <c r="FH28" s="17"/>
      <c r="FI28" s="17">
        <v>746.8</v>
      </c>
      <c r="FJ28" s="15"/>
      <c r="FK28" s="17">
        <v>2.5404300000000002</v>
      </c>
      <c r="FL28" s="17">
        <v>-0.27</v>
      </c>
      <c r="FM28" s="17"/>
      <c r="FN28" s="17">
        <v>1.6</v>
      </c>
      <c r="FO28" s="17"/>
      <c r="FP28" s="17">
        <v>4.7876500000000002</v>
      </c>
      <c r="FQ28" s="17">
        <v>1.5</v>
      </c>
      <c r="FR28" s="17">
        <v>0.1</v>
      </c>
      <c r="FS28" s="17">
        <v>10.25808</v>
      </c>
    </row>
    <row r="29" spans="1:175" ht="24" customHeight="1" x14ac:dyDescent="0.3">
      <c r="A29" s="16" t="s">
        <v>68</v>
      </c>
      <c r="B29" s="16" t="s">
        <v>844</v>
      </c>
      <c r="C29" s="17"/>
      <c r="D29" s="17"/>
      <c r="E29" s="17">
        <v>15.87</v>
      </c>
      <c r="F29" s="17">
        <v>44.2</v>
      </c>
      <c r="G29" s="17">
        <v>25.8</v>
      </c>
      <c r="H29" s="17"/>
      <c r="I29" s="17"/>
      <c r="J29" s="17">
        <v>-0.3</v>
      </c>
      <c r="K29" s="17">
        <v>36</v>
      </c>
      <c r="L29" s="17"/>
      <c r="M29" s="17"/>
      <c r="N29" s="17">
        <v>60.1</v>
      </c>
      <c r="O29" s="17">
        <v>40</v>
      </c>
      <c r="P29" s="17">
        <v>36.6</v>
      </c>
      <c r="Q29" s="17">
        <v>25.4</v>
      </c>
      <c r="R29" s="17">
        <v>25.9</v>
      </c>
      <c r="S29" s="17">
        <v>7.2</v>
      </c>
      <c r="T29" s="17">
        <v>55.4</v>
      </c>
      <c r="U29" s="17"/>
      <c r="V29" s="17"/>
      <c r="W29" s="17"/>
      <c r="X29" s="17"/>
      <c r="Y29" s="17"/>
      <c r="Z29" s="17">
        <v>8.6999999999999993</v>
      </c>
      <c r="AA29" s="17">
        <v>2.2999999999999998</v>
      </c>
      <c r="AB29" s="17">
        <v>0</v>
      </c>
      <c r="AC29" s="17">
        <v>-3.3</v>
      </c>
      <c r="AD29" s="17">
        <v>3.8</v>
      </c>
      <c r="AE29" s="17">
        <v>20.2</v>
      </c>
      <c r="AF29" s="17">
        <v>0</v>
      </c>
      <c r="AG29" s="17"/>
      <c r="AH29" s="17"/>
      <c r="AI29" s="17"/>
      <c r="AJ29" s="17">
        <v>18.2</v>
      </c>
      <c r="AK29" s="17">
        <v>14.8</v>
      </c>
      <c r="AL29" s="17"/>
      <c r="AM29" s="17"/>
      <c r="AN29" s="17"/>
      <c r="AO29" s="17">
        <v>-0.7</v>
      </c>
      <c r="AP29" s="17">
        <v>56.2</v>
      </c>
      <c r="AQ29" s="17">
        <v>10.3</v>
      </c>
      <c r="AR29" s="17">
        <v>19.899999999999999</v>
      </c>
      <c r="AS29" s="17">
        <v>3.8</v>
      </c>
      <c r="AT29" s="17">
        <v>-0.4</v>
      </c>
      <c r="AU29" s="17">
        <v>2.7</v>
      </c>
      <c r="AV29" s="17">
        <v>0.1</v>
      </c>
      <c r="AW29" s="17">
        <v>34.1</v>
      </c>
      <c r="AX29" s="17">
        <v>-8.3000000000000007</v>
      </c>
      <c r="AY29" s="17">
        <v>-33.4</v>
      </c>
      <c r="AZ29" s="17">
        <v>9.8000000000000007</v>
      </c>
      <c r="BA29" s="17">
        <v>-0.9</v>
      </c>
      <c r="BB29" s="17">
        <v>-0.3</v>
      </c>
      <c r="BC29" s="17">
        <v>-3.3</v>
      </c>
      <c r="BD29" s="17">
        <v>6.5</v>
      </c>
      <c r="BE29" s="17">
        <v>1.1000000000000001</v>
      </c>
      <c r="BF29" s="17">
        <v>-0.2</v>
      </c>
      <c r="BG29" s="17">
        <v>-0.2</v>
      </c>
      <c r="BH29" s="17"/>
      <c r="BI29" s="17"/>
      <c r="BJ29" s="17"/>
      <c r="BK29" s="17">
        <v>-1</v>
      </c>
      <c r="BL29" s="17"/>
      <c r="BM29" s="17"/>
      <c r="BN29" s="17"/>
      <c r="BO29" s="17">
        <v>0</v>
      </c>
      <c r="BP29" s="17">
        <v>0</v>
      </c>
      <c r="BQ29" s="17">
        <v>0</v>
      </c>
      <c r="BR29" s="17">
        <v>0</v>
      </c>
      <c r="BS29" s="17">
        <v>26.9</v>
      </c>
      <c r="BT29" s="17">
        <v>0</v>
      </c>
      <c r="BU29" s="17"/>
      <c r="BV29" s="17"/>
      <c r="BW29" s="17"/>
      <c r="BX29" s="17"/>
      <c r="BY29" s="17"/>
      <c r="BZ29" s="17"/>
      <c r="CA29" s="17"/>
      <c r="CB29" s="17">
        <v>-0.1</v>
      </c>
      <c r="CC29" s="17">
        <v>84</v>
      </c>
      <c r="CD29" s="17">
        <v>63.6</v>
      </c>
      <c r="CE29" s="17">
        <v>16</v>
      </c>
      <c r="CF29" s="17">
        <v>17.3</v>
      </c>
      <c r="CG29" s="17">
        <v>8.1999999999999993</v>
      </c>
      <c r="CH29" s="17"/>
      <c r="CI29" s="17">
        <v>7.9</v>
      </c>
      <c r="CJ29" s="17"/>
      <c r="CK29" s="17"/>
      <c r="CL29" s="17">
        <v>38.4</v>
      </c>
      <c r="CM29" s="17">
        <v>-11.9</v>
      </c>
      <c r="CN29" s="17">
        <v>0</v>
      </c>
      <c r="CO29" s="17"/>
      <c r="CP29" s="17"/>
      <c r="CQ29" s="17"/>
      <c r="CR29" s="17"/>
      <c r="CS29" s="17">
        <v>0</v>
      </c>
      <c r="CT29" s="17"/>
      <c r="CU29" s="17"/>
      <c r="CV29" s="17">
        <v>-4.3</v>
      </c>
      <c r="CW29" s="17">
        <v>7.3</v>
      </c>
      <c r="CX29" s="17">
        <v>0</v>
      </c>
      <c r="CY29" s="17"/>
      <c r="CZ29" s="17">
        <v>1.5</v>
      </c>
      <c r="DA29" s="17">
        <v>-0.1</v>
      </c>
      <c r="DB29" s="17">
        <v>-0.9</v>
      </c>
      <c r="DC29" s="17"/>
      <c r="DD29" s="17">
        <v>-0.2</v>
      </c>
      <c r="DE29" s="17">
        <v>1.2</v>
      </c>
      <c r="DF29" s="17">
        <v>1.9</v>
      </c>
      <c r="DG29" s="17">
        <v>-0.5</v>
      </c>
      <c r="DH29" s="17">
        <v>1.3</v>
      </c>
      <c r="DI29" s="17">
        <v>0</v>
      </c>
      <c r="DJ29" s="17"/>
      <c r="DK29" s="17">
        <v>-0.7</v>
      </c>
      <c r="DL29" s="17">
        <v>-1.7</v>
      </c>
      <c r="DM29" s="17">
        <v>0</v>
      </c>
      <c r="DN29" s="17">
        <v>0</v>
      </c>
      <c r="DO29" s="17"/>
      <c r="DP29" s="17"/>
      <c r="DQ29" s="17">
        <v>0.7</v>
      </c>
      <c r="DR29" s="17"/>
      <c r="DS29" s="17">
        <v>-3</v>
      </c>
      <c r="DT29" s="17">
        <v>0.1</v>
      </c>
      <c r="DU29" s="17">
        <v>0.7</v>
      </c>
      <c r="DV29" s="17">
        <v>0.6</v>
      </c>
      <c r="DW29" s="17"/>
      <c r="DX29" s="17">
        <v>-4.5</v>
      </c>
      <c r="DY29" s="17">
        <v>0.6</v>
      </c>
      <c r="DZ29" s="17">
        <v>1.9</v>
      </c>
      <c r="EA29" s="17">
        <v>2.9</v>
      </c>
      <c r="EB29" s="17">
        <v>2.1</v>
      </c>
      <c r="EC29" s="17">
        <v>0.8</v>
      </c>
      <c r="ED29" s="17">
        <v>4</v>
      </c>
      <c r="EE29" s="17">
        <v>2.4</v>
      </c>
      <c r="EF29" s="17">
        <v>-5.7</v>
      </c>
      <c r="EG29" s="17">
        <v>-6.3</v>
      </c>
      <c r="EH29" s="17">
        <v>0</v>
      </c>
      <c r="EI29" s="17">
        <v>0</v>
      </c>
      <c r="EJ29" s="17">
        <v>2.6</v>
      </c>
      <c r="EK29" s="17">
        <v>0</v>
      </c>
      <c r="EL29" s="17">
        <v>2.2999999999999998</v>
      </c>
      <c r="EM29" s="17">
        <v>0.2</v>
      </c>
      <c r="EN29" s="17">
        <v>0.2</v>
      </c>
      <c r="EO29" s="17">
        <v>0.2</v>
      </c>
      <c r="EP29" s="17">
        <v>0</v>
      </c>
      <c r="EQ29" s="17"/>
      <c r="ER29" s="17">
        <v>1.8</v>
      </c>
      <c r="ES29" s="17">
        <v>15.3</v>
      </c>
      <c r="ET29" s="17">
        <v>-0.1</v>
      </c>
      <c r="EU29" s="17">
        <v>-0.2</v>
      </c>
      <c r="EV29" s="17">
        <v>0</v>
      </c>
      <c r="EW29" s="17">
        <v>9.6</v>
      </c>
      <c r="EX29" s="17">
        <v>1.4</v>
      </c>
      <c r="EY29" s="17">
        <v>0.2</v>
      </c>
      <c r="EZ29" s="17">
        <v>2.4</v>
      </c>
      <c r="FA29" s="17">
        <v>1.9</v>
      </c>
      <c r="FB29" s="17">
        <v>4.8</v>
      </c>
      <c r="FC29" s="17"/>
      <c r="FD29" s="17">
        <v>0.9</v>
      </c>
      <c r="FE29" s="17">
        <v>2.2000000000000002</v>
      </c>
      <c r="FF29" s="17"/>
      <c r="FG29" s="17"/>
      <c r="FH29" s="17"/>
      <c r="FI29" s="17">
        <v>830.77</v>
      </c>
      <c r="FJ29" s="15"/>
      <c r="FK29" s="17">
        <v>2.6529500000000001</v>
      </c>
      <c r="FL29" s="17">
        <v>-0.49299999999999999</v>
      </c>
      <c r="FM29" s="17"/>
      <c r="FN29" s="17">
        <v>1.8</v>
      </c>
      <c r="FO29" s="17"/>
      <c r="FP29" s="17">
        <v>4.79955</v>
      </c>
      <c r="FQ29" s="17">
        <v>1</v>
      </c>
      <c r="FR29" s="17">
        <v>0.6</v>
      </c>
      <c r="FS29" s="17">
        <v>10.359500000000001</v>
      </c>
    </row>
    <row r="30" spans="1:175" ht="24" customHeight="1" x14ac:dyDescent="0.3">
      <c r="A30" s="16" t="s">
        <v>68</v>
      </c>
      <c r="B30" s="16" t="s">
        <v>845</v>
      </c>
      <c r="C30" s="17"/>
      <c r="D30" s="17"/>
      <c r="E30" s="17">
        <v>15.88</v>
      </c>
      <c r="F30" s="17">
        <v>144.9</v>
      </c>
      <c r="G30" s="17">
        <v>50</v>
      </c>
      <c r="H30" s="17"/>
      <c r="I30" s="17"/>
      <c r="J30" s="17">
        <v>-1.3</v>
      </c>
      <c r="K30" s="17">
        <v>32.1</v>
      </c>
      <c r="L30" s="17"/>
      <c r="M30" s="17"/>
      <c r="N30" s="17">
        <v>48.4</v>
      </c>
      <c r="O30" s="17">
        <v>37</v>
      </c>
      <c r="P30" s="17">
        <v>39.1</v>
      </c>
      <c r="Q30" s="17">
        <v>51.3</v>
      </c>
      <c r="R30" s="17">
        <v>18.399999999999999</v>
      </c>
      <c r="S30" s="17">
        <v>2.6</v>
      </c>
      <c r="T30" s="17">
        <v>25.2</v>
      </c>
      <c r="U30" s="17"/>
      <c r="V30" s="17"/>
      <c r="W30" s="17"/>
      <c r="X30" s="17"/>
      <c r="Y30" s="17"/>
      <c r="Z30" s="17">
        <v>4.3</v>
      </c>
      <c r="AA30" s="17">
        <v>1.9</v>
      </c>
      <c r="AB30" s="17">
        <v>0</v>
      </c>
      <c r="AC30" s="17">
        <v>-3.3</v>
      </c>
      <c r="AD30" s="17">
        <v>4</v>
      </c>
      <c r="AE30" s="17">
        <v>20.6</v>
      </c>
      <c r="AF30" s="17">
        <v>0</v>
      </c>
      <c r="AG30" s="17"/>
      <c r="AH30" s="17"/>
      <c r="AI30" s="17"/>
      <c r="AJ30" s="17">
        <v>20.100000000000001</v>
      </c>
      <c r="AK30" s="17">
        <v>9.1</v>
      </c>
      <c r="AL30" s="17"/>
      <c r="AM30" s="17"/>
      <c r="AN30" s="17"/>
      <c r="AO30" s="17">
        <v>-0.7</v>
      </c>
      <c r="AP30" s="17">
        <v>49.3</v>
      </c>
      <c r="AQ30" s="17">
        <v>9</v>
      </c>
      <c r="AR30" s="17">
        <v>15.3</v>
      </c>
      <c r="AS30" s="17">
        <v>2.2000000000000002</v>
      </c>
      <c r="AT30" s="17">
        <v>-0.5</v>
      </c>
      <c r="AU30" s="17">
        <v>2.7</v>
      </c>
      <c r="AV30" s="17">
        <v>0.9</v>
      </c>
      <c r="AW30" s="17">
        <v>24.8</v>
      </c>
      <c r="AX30" s="17">
        <v>-16.899999999999999</v>
      </c>
      <c r="AY30" s="17">
        <v>-42.4</v>
      </c>
      <c r="AZ30" s="17">
        <v>9.8000000000000007</v>
      </c>
      <c r="BA30" s="17">
        <v>-1.2</v>
      </c>
      <c r="BB30" s="17">
        <v>-0.1</v>
      </c>
      <c r="BC30" s="17">
        <v>-4.0999999999999996</v>
      </c>
      <c r="BD30" s="17">
        <v>6.1</v>
      </c>
      <c r="BE30" s="17">
        <v>1.1000000000000001</v>
      </c>
      <c r="BF30" s="17">
        <v>-0.1</v>
      </c>
      <c r="BG30" s="17">
        <v>0.1</v>
      </c>
      <c r="BH30" s="17"/>
      <c r="BI30" s="17"/>
      <c r="BJ30" s="17"/>
      <c r="BK30" s="17">
        <v>-1.6</v>
      </c>
      <c r="BL30" s="17"/>
      <c r="BM30" s="17"/>
      <c r="BN30" s="17"/>
      <c r="BO30" s="17">
        <v>0</v>
      </c>
      <c r="BP30" s="17">
        <v>0</v>
      </c>
      <c r="BQ30" s="17">
        <v>0</v>
      </c>
      <c r="BR30" s="17">
        <v>0</v>
      </c>
      <c r="BS30" s="17">
        <v>30.5</v>
      </c>
      <c r="BT30" s="17">
        <v>0</v>
      </c>
      <c r="BU30" s="17"/>
      <c r="BV30" s="17"/>
      <c r="BW30" s="17"/>
      <c r="BX30" s="17"/>
      <c r="BY30" s="17"/>
      <c r="BZ30" s="17"/>
      <c r="CA30" s="17"/>
      <c r="CB30" s="17">
        <v>-0.2</v>
      </c>
      <c r="CC30" s="17">
        <v>84</v>
      </c>
      <c r="CD30" s="17">
        <v>63.2</v>
      </c>
      <c r="CE30" s="17">
        <v>15.9</v>
      </c>
      <c r="CF30" s="17">
        <v>16.899999999999999</v>
      </c>
      <c r="CG30" s="17">
        <v>8.1</v>
      </c>
      <c r="CH30" s="17"/>
      <c r="CI30" s="17">
        <v>6.9</v>
      </c>
      <c r="CJ30" s="17"/>
      <c r="CK30" s="17"/>
      <c r="CL30" s="17">
        <v>33.1</v>
      </c>
      <c r="CM30" s="17">
        <v>-19.100000000000001</v>
      </c>
      <c r="CN30" s="17">
        <v>0</v>
      </c>
      <c r="CO30" s="17"/>
      <c r="CP30" s="17"/>
      <c r="CQ30" s="17"/>
      <c r="CR30" s="17"/>
      <c r="CS30" s="17">
        <v>0</v>
      </c>
      <c r="CT30" s="17"/>
      <c r="CU30" s="17"/>
      <c r="CV30" s="17">
        <v>-4.0999999999999996</v>
      </c>
      <c r="CW30" s="17">
        <v>7.5</v>
      </c>
      <c r="CX30" s="17">
        <v>0</v>
      </c>
      <c r="CY30" s="17"/>
      <c r="CZ30" s="17">
        <v>1.5</v>
      </c>
      <c r="DA30" s="17">
        <v>0</v>
      </c>
      <c r="DB30" s="17">
        <v>-1</v>
      </c>
      <c r="DC30" s="17"/>
      <c r="DD30" s="17">
        <v>-0.4</v>
      </c>
      <c r="DE30" s="17">
        <v>1.1000000000000001</v>
      </c>
      <c r="DF30" s="17">
        <v>1.9</v>
      </c>
      <c r="DG30" s="17">
        <v>-0.7</v>
      </c>
      <c r="DH30" s="17">
        <v>1.3</v>
      </c>
      <c r="DI30" s="17">
        <v>0</v>
      </c>
      <c r="DJ30" s="17"/>
      <c r="DK30" s="17">
        <v>-0.7</v>
      </c>
      <c r="DL30" s="17">
        <v>-1.7</v>
      </c>
      <c r="DM30" s="17">
        <v>0</v>
      </c>
      <c r="DN30" s="17">
        <v>0</v>
      </c>
      <c r="DO30" s="17"/>
      <c r="DP30" s="17"/>
      <c r="DQ30" s="17">
        <v>0.7</v>
      </c>
      <c r="DR30" s="17"/>
      <c r="DS30" s="17">
        <v>-3</v>
      </c>
      <c r="DT30" s="17">
        <v>0.1</v>
      </c>
      <c r="DU30" s="17">
        <v>0.8</v>
      </c>
      <c r="DV30" s="17">
        <v>0.6</v>
      </c>
      <c r="DW30" s="17"/>
      <c r="DX30" s="17">
        <v>-4.5999999999999996</v>
      </c>
      <c r="DY30" s="17">
        <v>0.9</v>
      </c>
      <c r="DZ30" s="17">
        <v>1.9</v>
      </c>
      <c r="EA30" s="17">
        <v>2.8</v>
      </c>
      <c r="EB30" s="17">
        <v>1.9</v>
      </c>
      <c r="EC30" s="17">
        <v>0.8</v>
      </c>
      <c r="ED30" s="17">
        <v>4</v>
      </c>
      <c r="EE30" s="17">
        <v>2.4</v>
      </c>
      <c r="EF30" s="17">
        <v>-7.6</v>
      </c>
      <c r="EG30" s="17">
        <v>-7</v>
      </c>
      <c r="EH30" s="17">
        <v>0</v>
      </c>
      <c r="EI30" s="17">
        <v>0</v>
      </c>
      <c r="EJ30" s="17">
        <v>2.6</v>
      </c>
      <c r="EK30" s="17">
        <v>0</v>
      </c>
      <c r="EL30" s="17">
        <v>2.2999999999999998</v>
      </c>
      <c r="EM30" s="17">
        <v>0.2</v>
      </c>
      <c r="EN30" s="17">
        <v>0.2</v>
      </c>
      <c r="EO30" s="17">
        <v>0.2</v>
      </c>
      <c r="EP30" s="17">
        <v>0</v>
      </c>
      <c r="EQ30" s="17"/>
      <c r="ER30" s="17">
        <v>2.2000000000000002</v>
      </c>
      <c r="ES30" s="17">
        <v>14.7</v>
      </c>
      <c r="ET30" s="17">
        <v>-0.1</v>
      </c>
      <c r="EU30" s="17">
        <v>0.1</v>
      </c>
      <c r="EV30" s="17">
        <v>0</v>
      </c>
      <c r="EW30" s="17">
        <v>9.1999999999999993</v>
      </c>
      <c r="EX30" s="17">
        <v>1.8</v>
      </c>
      <c r="EY30" s="17">
        <v>1.6</v>
      </c>
      <c r="EZ30" s="17">
        <v>2.2000000000000002</v>
      </c>
      <c r="FA30" s="17">
        <v>2.1</v>
      </c>
      <c r="FB30" s="17">
        <v>3.3</v>
      </c>
      <c r="FC30" s="17"/>
      <c r="FD30" s="17">
        <v>0.9</v>
      </c>
      <c r="FE30" s="17">
        <v>1.8</v>
      </c>
      <c r="FF30" s="17"/>
      <c r="FG30" s="17"/>
      <c r="FH30" s="17"/>
      <c r="FI30" s="17">
        <v>857.98</v>
      </c>
      <c r="FJ30" s="15"/>
      <c r="FK30" s="17">
        <v>2.0636299999999999</v>
      </c>
      <c r="FL30" s="17">
        <v>-9.2999999999999999E-2</v>
      </c>
      <c r="FM30" s="17"/>
      <c r="FN30" s="17">
        <v>1.7</v>
      </c>
      <c r="FO30" s="17"/>
      <c r="FP30" s="17">
        <v>4.7989800000000002</v>
      </c>
      <c r="FQ30" s="17">
        <v>0.9</v>
      </c>
      <c r="FR30" s="17">
        <v>1.7</v>
      </c>
      <c r="FS30" s="17">
        <v>11.069610000000001</v>
      </c>
    </row>
    <row r="31" spans="1:175" ht="24" customHeight="1" x14ac:dyDescent="0.3">
      <c r="A31" s="16" t="s">
        <v>68</v>
      </c>
      <c r="B31" s="16" t="s">
        <v>846</v>
      </c>
      <c r="C31" s="17"/>
      <c r="D31" s="17"/>
      <c r="E31" s="17">
        <v>16.38</v>
      </c>
      <c r="F31" s="17">
        <v>141.1</v>
      </c>
      <c r="G31" s="17">
        <v>47.5</v>
      </c>
      <c r="H31" s="17"/>
      <c r="I31" s="17"/>
      <c r="J31" s="17">
        <v>-0.2</v>
      </c>
      <c r="K31" s="17">
        <v>30.9</v>
      </c>
      <c r="L31" s="17"/>
      <c r="M31" s="17"/>
      <c r="N31" s="17">
        <v>48.7</v>
      </c>
      <c r="O31" s="17">
        <v>36.799999999999997</v>
      </c>
      <c r="P31" s="17">
        <v>38.200000000000003</v>
      </c>
      <c r="Q31" s="17">
        <v>51.8</v>
      </c>
      <c r="R31" s="17">
        <v>19.100000000000001</v>
      </c>
      <c r="S31" s="17">
        <v>3.8</v>
      </c>
      <c r="T31" s="17">
        <v>19.100000000000001</v>
      </c>
      <c r="U31" s="17"/>
      <c r="V31" s="17"/>
      <c r="W31" s="17"/>
      <c r="X31" s="17"/>
      <c r="Y31" s="17"/>
      <c r="Z31" s="17">
        <v>4.5999999999999996</v>
      </c>
      <c r="AA31" s="17">
        <v>2.1</v>
      </c>
      <c r="AB31" s="17">
        <v>0</v>
      </c>
      <c r="AC31" s="17">
        <v>-3.3</v>
      </c>
      <c r="AD31" s="17">
        <v>3.8</v>
      </c>
      <c r="AE31" s="17">
        <v>21.9</v>
      </c>
      <c r="AF31" s="17">
        <v>0</v>
      </c>
      <c r="AG31" s="17"/>
      <c r="AH31" s="17"/>
      <c r="AI31" s="17"/>
      <c r="AJ31" s="17">
        <v>19.5</v>
      </c>
      <c r="AK31" s="17">
        <v>10.9</v>
      </c>
      <c r="AL31" s="17"/>
      <c r="AM31" s="17"/>
      <c r="AN31" s="17"/>
      <c r="AO31" s="17">
        <v>-0.6</v>
      </c>
      <c r="AP31" s="17">
        <v>52.3</v>
      </c>
      <c r="AQ31" s="17">
        <v>8.5</v>
      </c>
      <c r="AR31" s="17">
        <v>15.9</v>
      </c>
      <c r="AS31" s="17">
        <v>1.5</v>
      </c>
      <c r="AT31" s="17">
        <v>-0.6</v>
      </c>
      <c r="AU31" s="17">
        <v>2.7</v>
      </c>
      <c r="AV31" s="17">
        <v>0.7</v>
      </c>
      <c r="AW31" s="17">
        <v>27.2</v>
      </c>
      <c r="AX31" s="17">
        <v>-15.8</v>
      </c>
      <c r="AY31" s="17">
        <v>-40.9</v>
      </c>
      <c r="AZ31" s="17">
        <v>9.1999999999999993</v>
      </c>
      <c r="BA31" s="17">
        <v>-1.2</v>
      </c>
      <c r="BB31" s="17">
        <v>-0.3</v>
      </c>
      <c r="BC31" s="17">
        <v>-3.8</v>
      </c>
      <c r="BD31" s="17">
        <v>6.5</v>
      </c>
      <c r="BE31" s="17">
        <v>1.1000000000000001</v>
      </c>
      <c r="BF31" s="17">
        <v>-0.1</v>
      </c>
      <c r="BG31" s="17">
        <v>0.4</v>
      </c>
      <c r="BH31" s="17"/>
      <c r="BI31" s="17"/>
      <c r="BJ31" s="17"/>
      <c r="BK31" s="17">
        <v>-0.3</v>
      </c>
      <c r="BL31" s="17"/>
      <c r="BM31" s="17"/>
      <c r="BN31" s="17"/>
      <c r="BO31" s="17">
        <v>0</v>
      </c>
      <c r="BP31" s="17">
        <v>0</v>
      </c>
      <c r="BQ31" s="17">
        <v>0</v>
      </c>
      <c r="BR31" s="17">
        <v>0</v>
      </c>
      <c r="BS31" s="17">
        <v>31</v>
      </c>
      <c r="BT31" s="17">
        <v>0</v>
      </c>
      <c r="BU31" s="17"/>
      <c r="BV31" s="17"/>
      <c r="BW31" s="17"/>
      <c r="BX31" s="17"/>
      <c r="BY31" s="17"/>
      <c r="BZ31" s="17"/>
      <c r="CA31" s="17"/>
      <c r="CB31" s="17">
        <v>-0.2</v>
      </c>
      <c r="CC31" s="17">
        <v>82.7</v>
      </c>
      <c r="CD31" s="17">
        <v>62.5</v>
      </c>
      <c r="CE31" s="17">
        <v>16.5</v>
      </c>
      <c r="CF31" s="17">
        <v>14.5</v>
      </c>
      <c r="CG31" s="17">
        <v>8</v>
      </c>
      <c r="CH31" s="17"/>
      <c r="CI31" s="17">
        <v>7.3</v>
      </c>
      <c r="CJ31" s="17"/>
      <c r="CK31" s="17"/>
      <c r="CL31" s="17">
        <v>35.200000000000003</v>
      </c>
      <c r="CM31" s="17">
        <v>-17.3</v>
      </c>
      <c r="CN31" s="17">
        <v>0</v>
      </c>
      <c r="CO31" s="17"/>
      <c r="CP31" s="17"/>
      <c r="CQ31" s="17"/>
      <c r="CR31" s="17"/>
      <c r="CS31" s="17">
        <v>0</v>
      </c>
      <c r="CT31" s="17"/>
      <c r="CU31" s="17"/>
      <c r="CV31" s="17">
        <v>-3.6</v>
      </c>
      <c r="CW31" s="17">
        <v>7.4</v>
      </c>
      <c r="CX31" s="17">
        <v>0</v>
      </c>
      <c r="CY31" s="17"/>
      <c r="CZ31" s="17">
        <v>1.5</v>
      </c>
      <c r="DA31" s="17">
        <v>0.1</v>
      </c>
      <c r="DB31" s="17">
        <v>-0.9</v>
      </c>
      <c r="DC31" s="17"/>
      <c r="DD31" s="17">
        <v>-0.2</v>
      </c>
      <c r="DE31" s="17">
        <v>1.2</v>
      </c>
      <c r="DF31" s="17">
        <v>1.8</v>
      </c>
      <c r="DG31" s="17">
        <v>0.2</v>
      </c>
      <c r="DH31" s="17">
        <v>1.4</v>
      </c>
      <c r="DI31" s="17">
        <v>0</v>
      </c>
      <c r="DJ31" s="17"/>
      <c r="DK31" s="17">
        <v>-0.7</v>
      </c>
      <c r="DL31" s="17">
        <v>-1.7</v>
      </c>
      <c r="DM31" s="17">
        <v>0</v>
      </c>
      <c r="DN31" s="17">
        <v>0</v>
      </c>
      <c r="DO31" s="17"/>
      <c r="DP31" s="17"/>
      <c r="DQ31" s="17">
        <v>0.7</v>
      </c>
      <c r="DR31" s="17"/>
      <c r="DS31" s="17">
        <v>-3</v>
      </c>
      <c r="DT31" s="17">
        <v>0</v>
      </c>
      <c r="DU31" s="17">
        <v>0.8</v>
      </c>
      <c r="DV31" s="17">
        <v>0.6</v>
      </c>
      <c r="DW31" s="17"/>
      <c r="DX31" s="17">
        <v>-4.5999999999999996</v>
      </c>
      <c r="DY31" s="17">
        <v>0.8</v>
      </c>
      <c r="DZ31" s="17">
        <v>1.8</v>
      </c>
      <c r="EA31" s="17">
        <v>2.7</v>
      </c>
      <c r="EB31" s="17">
        <v>1.9</v>
      </c>
      <c r="EC31" s="17">
        <v>0.8</v>
      </c>
      <c r="ED31" s="17">
        <v>4</v>
      </c>
      <c r="EE31" s="17">
        <v>2.4</v>
      </c>
      <c r="EF31" s="17">
        <v>-11</v>
      </c>
      <c r="EG31" s="17">
        <v>-10.7</v>
      </c>
      <c r="EH31" s="17">
        <v>0</v>
      </c>
      <c r="EI31" s="17">
        <v>0</v>
      </c>
      <c r="EJ31" s="17">
        <v>2.6</v>
      </c>
      <c r="EK31" s="17">
        <v>0</v>
      </c>
      <c r="EL31" s="17">
        <v>2.2000000000000002</v>
      </c>
      <c r="EM31" s="17">
        <v>0.2</v>
      </c>
      <c r="EN31" s="17">
        <v>0.2</v>
      </c>
      <c r="EO31" s="17">
        <v>0.2</v>
      </c>
      <c r="EP31" s="17">
        <v>0</v>
      </c>
      <c r="EQ31" s="17"/>
      <c r="ER31" s="17">
        <v>2.5</v>
      </c>
      <c r="ES31" s="17">
        <v>14.4</v>
      </c>
      <c r="ET31" s="17">
        <v>-0.1</v>
      </c>
      <c r="EU31" s="17">
        <v>0.8</v>
      </c>
      <c r="EV31" s="17">
        <v>0</v>
      </c>
      <c r="EW31" s="17">
        <v>9.4</v>
      </c>
      <c r="EX31" s="17">
        <v>2.2999999999999998</v>
      </c>
      <c r="EY31" s="17">
        <v>1.6</v>
      </c>
      <c r="EZ31" s="17">
        <v>2.2999999999999998</v>
      </c>
      <c r="FA31" s="17">
        <v>1.8</v>
      </c>
      <c r="FB31" s="17">
        <v>5.2</v>
      </c>
      <c r="FC31" s="17"/>
      <c r="FD31" s="17">
        <v>0.9</v>
      </c>
      <c r="FE31" s="17">
        <v>2.1</v>
      </c>
      <c r="FF31" s="17"/>
      <c r="FG31" s="17"/>
      <c r="FH31" s="17"/>
      <c r="FI31" s="17">
        <v>857.58</v>
      </c>
      <c r="FJ31" s="15"/>
      <c r="FK31" s="17">
        <v>1.92195</v>
      </c>
      <c r="FL31" s="17">
        <v>0</v>
      </c>
      <c r="FM31" s="17"/>
      <c r="FN31" s="17">
        <v>1.9</v>
      </c>
      <c r="FO31" s="17"/>
      <c r="FP31" s="17">
        <v>4.8019999999999996</v>
      </c>
      <c r="FQ31" s="17">
        <v>0.2</v>
      </c>
      <c r="FR31" s="17">
        <v>3</v>
      </c>
      <c r="FS31" s="17">
        <v>11.82395</v>
      </c>
    </row>
    <row r="32" spans="1:175" ht="24" customHeight="1" x14ac:dyDescent="0.3">
      <c r="A32" s="16" t="s">
        <v>68</v>
      </c>
      <c r="B32" s="16" t="s">
        <v>847</v>
      </c>
      <c r="C32" s="17"/>
      <c r="D32" s="17"/>
      <c r="E32" s="17">
        <v>17.07</v>
      </c>
      <c r="F32" s="17">
        <v>162.1</v>
      </c>
      <c r="G32" s="17">
        <v>53.1</v>
      </c>
      <c r="H32" s="17"/>
      <c r="I32" s="17"/>
      <c r="J32" s="17">
        <v>1.9</v>
      </c>
      <c r="K32" s="17">
        <v>37.6</v>
      </c>
      <c r="L32" s="17"/>
      <c r="M32" s="17"/>
      <c r="N32" s="17">
        <v>53.9</v>
      </c>
      <c r="O32" s="17">
        <v>47</v>
      </c>
      <c r="P32" s="17">
        <v>49.4</v>
      </c>
      <c r="Q32" s="17">
        <v>57.8</v>
      </c>
      <c r="R32" s="17">
        <v>22.2</v>
      </c>
      <c r="S32" s="17">
        <v>5.4</v>
      </c>
      <c r="T32" s="17">
        <v>29.4</v>
      </c>
      <c r="U32" s="17"/>
      <c r="V32" s="17"/>
      <c r="W32" s="17"/>
      <c r="X32" s="17"/>
      <c r="Y32" s="17"/>
      <c r="Z32" s="17">
        <v>5.7</v>
      </c>
      <c r="AA32" s="17">
        <v>2</v>
      </c>
      <c r="AB32" s="17">
        <v>0</v>
      </c>
      <c r="AC32" s="17">
        <v>-3.3</v>
      </c>
      <c r="AD32" s="17">
        <v>4</v>
      </c>
      <c r="AE32" s="17">
        <v>20.7</v>
      </c>
      <c r="AF32" s="17">
        <v>0</v>
      </c>
      <c r="AG32" s="17"/>
      <c r="AH32" s="17"/>
      <c r="AI32" s="17"/>
      <c r="AJ32" s="17">
        <v>21.6</v>
      </c>
      <c r="AK32" s="17">
        <v>12.2</v>
      </c>
      <c r="AL32" s="17"/>
      <c r="AM32" s="17"/>
      <c r="AN32" s="17"/>
      <c r="AO32" s="17">
        <v>-0.5</v>
      </c>
      <c r="AP32" s="17">
        <v>55.3</v>
      </c>
      <c r="AQ32" s="17">
        <v>9.3000000000000007</v>
      </c>
      <c r="AR32" s="17">
        <v>16</v>
      </c>
      <c r="AS32" s="17">
        <v>2.1</v>
      </c>
      <c r="AT32" s="17">
        <v>-0.4</v>
      </c>
      <c r="AU32" s="17">
        <v>2.7</v>
      </c>
      <c r="AV32" s="17">
        <v>0.6</v>
      </c>
      <c r="AW32" s="17">
        <v>32.700000000000003</v>
      </c>
      <c r="AX32" s="17">
        <v>-10.1</v>
      </c>
      <c r="AY32" s="17">
        <v>-35.700000000000003</v>
      </c>
      <c r="AZ32" s="17">
        <v>15.2</v>
      </c>
      <c r="BA32" s="17">
        <v>-1.4</v>
      </c>
      <c r="BB32" s="17">
        <v>-0.1</v>
      </c>
      <c r="BC32" s="17">
        <v>-0.6</v>
      </c>
      <c r="BD32" s="17">
        <v>5</v>
      </c>
      <c r="BE32" s="17">
        <v>1</v>
      </c>
      <c r="BF32" s="17">
        <v>-0.1</v>
      </c>
      <c r="BG32" s="17">
        <v>3.5</v>
      </c>
      <c r="BH32" s="17"/>
      <c r="BI32" s="17"/>
      <c r="BJ32" s="17"/>
      <c r="BK32" s="17">
        <v>1.7</v>
      </c>
      <c r="BL32" s="17"/>
      <c r="BM32" s="17"/>
      <c r="BN32" s="17"/>
      <c r="BO32" s="17">
        <v>0</v>
      </c>
      <c r="BP32" s="17">
        <v>0</v>
      </c>
      <c r="BQ32" s="17">
        <v>0</v>
      </c>
      <c r="BR32" s="17">
        <v>0</v>
      </c>
      <c r="BS32" s="17">
        <v>36.1</v>
      </c>
      <c r="BT32" s="17">
        <v>0</v>
      </c>
      <c r="BU32" s="17"/>
      <c r="BV32" s="17"/>
      <c r="BW32" s="17"/>
      <c r="BX32" s="17"/>
      <c r="BY32" s="17"/>
      <c r="BZ32" s="17"/>
      <c r="CA32" s="17"/>
      <c r="CB32" s="17">
        <v>-0.2</v>
      </c>
      <c r="CC32" s="17">
        <v>82.9</v>
      </c>
      <c r="CD32" s="17">
        <v>61.9</v>
      </c>
      <c r="CE32" s="17">
        <v>15.2</v>
      </c>
      <c r="CF32" s="17">
        <v>14.7</v>
      </c>
      <c r="CG32" s="17">
        <v>8</v>
      </c>
      <c r="CH32" s="17"/>
      <c r="CI32" s="17">
        <v>8</v>
      </c>
      <c r="CJ32" s="17"/>
      <c r="CK32" s="17"/>
      <c r="CL32" s="17">
        <v>40.5</v>
      </c>
      <c r="CM32" s="17">
        <v>-9.1</v>
      </c>
      <c r="CN32" s="17">
        <v>0</v>
      </c>
      <c r="CO32" s="17"/>
      <c r="CP32" s="17"/>
      <c r="CQ32" s="17"/>
      <c r="CR32" s="17"/>
      <c r="CS32" s="17">
        <v>0</v>
      </c>
      <c r="CT32" s="17"/>
      <c r="CU32" s="17"/>
      <c r="CV32" s="17">
        <v>-2.6</v>
      </c>
      <c r="CW32" s="17">
        <v>7.6</v>
      </c>
      <c r="CX32" s="17">
        <v>0</v>
      </c>
      <c r="CY32" s="17"/>
      <c r="CZ32" s="17">
        <v>1.5</v>
      </c>
      <c r="DA32" s="17">
        <v>0</v>
      </c>
      <c r="DB32" s="17">
        <v>-1</v>
      </c>
      <c r="DC32" s="17"/>
      <c r="DD32" s="17">
        <v>-0.2</v>
      </c>
      <c r="DE32" s="17">
        <v>1.2</v>
      </c>
      <c r="DF32" s="17">
        <v>1.9</v>
      </c>
      <c r="DG32" s="17">
        <v>0.5</v>
      </c>
      <c r="DH32" s="17">
        <v>1.4</v>
      </c>
      <c r="DI32" s="17">
        <v>0</v>
      </c>
      <c r="DJ32" s="17"/>
      <c r="DK32" s="17">
        <v>-0.7</v>
      </c>
      <c r="DL32" s="17">
        <v>-1.7</v>
      </c>
      <c r="DM32" s="17">
        <v>0</v>
      </c>
      <c r="DN32" s="17">
        <v>0</v>
      </c>
      <c r="DO32" s="17"/>
      <c r="DP32" s="17"/>
      <c r="DQ32" s="17">
        <v>0.7</v>
      </c>
      <c r="DR32" s="17"/>
      <c r="DS32" s="17">
        <v>-2.9</v>
      </c>
      <c r="DT32" s="17">
        <v>0.2</v>
      </c>
      <c r="DU32" s="17">
        <v>0.6</v>
      </c>
      <c r="DV32" s="17">
        <v>0.6</v>
      </c>
      <c r="DW32" s="17"/>
      <c r="DX32" s="17">
        <v>-4.5999999999999996</v>
      </c>
      <c r="DY32" s="17">
        <v>0.7</v>
      </c>
      <c r="DZ32" s="17">
        <v>1.8</v>
      </c>
      <c r="EA32" s="17">
        <v>2.9</v>
      </c>
      <c r="EB32" s="17">
        <v>2.1</v>
      </c>
      <c r="EC32" s="17">
        <v>0.8</v>
      </c>
      <c r="ED32" s="17">
        <v>4</v>
      </c>
      <c r="EE32" s="17">
        <v>2.5</v>
      </c>
      <c r="EF32" s="17">
        <v>-4.5999999999999996</v>
      </c>
      <c r="EG32" s="17">
        <v>-4</v>
      </c>
      <c r="EH32" s="17">
        <v>0</v>
      </c>
      <c r="EI32" s="17">
        <v>0</v>
      </c>
      <c r="EJ32" s="17">
        <v>2.6</v>
      </c>
      <c r="EK32" s="17">
        <v>0</v>
      </c>
      <c r="EL32" s="17">
        <v>2.2000000000000002</v>
      </c>
      <c r="EM32" s="17">
        <v>0.2</v>
      </c>
      <c r="EN32" s="17">
        <v>0.2</v>
      </c>
      <c r="EO32" s="17">
        <v>0.2</v>
      </c>
      <c r="EP32" s="17">
        <v>0</v>
      </c>
      <c r="EQ32" s="17"/>
      <c r="ER32" s="17">
        <v>2.8</v>
      </c>
      <c r="ES32" s="17">
        <v>14.5</v>
      </c>
      <c r="ET32" s="17">
        <v>-0.1</v>
      </c>
      <c r="EU32" s="17">
        <v>-0.3</v>
      </c>
      <c r="EV32" s="17">
        <v>0</v>
      </c>
      <c r="EW32" s="17">
        <v>9.3000000000000007</v>
      </c>
      <c r="EX32" s="17">
        <v>2.5</v>
      </c>
      <c r="EY32" s="17">
        <v>1.6</v>
      </c>
      <c r="EZ32" s="17">
        <v>2.4</v>
      </c>
      <c r="FA32" s="17">
        <v>2</v>
      </c>
      <c r="FB32" s="17">
        <v>7.7</v>
      </c>
      <c r="FC32" s="17"/>
      <c r="FD32" s="17">
        <v>0.9</v>
      </c>
      <c r="FE32" s="17">
        <v>1.6</v>
      </c>
      <c r="FF32" s="17"/>
      <c r="FG32" s="17"/>
      <c r="FH32" s="17"/>
      <c r="FI32" s="17">
        <v>1012.97</v>
      </c>
      <c r="FJ32" s="15"/>
      <c r="FK32" s="17">
        <v>2.18832</v>
      </c>
      <c r="FL32" s="17">
        <v>-1.4550000000000001</v>
      </c>
      <c r="FM32" s="17"/>
      <c r="FN32" s="17">
        <v>1.8</v>
      </c>
      <c r="FO32" s="17"/>
      <c r="FP32" s="17">
        <v>4.8026600000000004</v>
      </c>
      <c r="FQ32" s="17">
        <v>0.1</v>
      </c>
      <c r="FR32" s="17">
        <v>3.2</v>
      </c>
      <c r="FS32" s="17">
        <v>10.63598</v>
      </c>
    </row>
    <row r="33" spans="1:175" ht="24" customHeight="1" x14ac:dyDescent="0.3">
      <c r="A33" s="16" t="s">
        <v>68</v>
      </c>
      <c r="B33" s="16" t="s">
        <v>848</v>
      </c>
      <c r="C33" s="17"/>
      <c r="D33" s="17"/>
      <c r="E33" s="17">
        <v>16.52</v>
      </c>
      <c r="F33" s="17">
        <v>162.6</v>
      </c>
      <c r="G33" s="17">
        <v>52.5</v>
      </c>
      <c r="H33" s="17"/>
      <c r="I33" s="17"/>
      <c r="J33" s="17">
        <v>0.1</v>
      </c>
      <c r="K33" s="17">
        <v>35.5</v>
      </c>
      <c r="L33" s="17"/>
      <c r="M33" s="17"/>
      <c r="N33" s="17">
        <v>57</v>
      </c>
      <c r="O33" s="17">
        <v>48.1</v>
      </c>
      <c r="P33" s="17">
        <v>50.8</v>
      </c>
      <c r="Q33" s="17">
        <v>61.7</v>
      </c>
      <c r="R33" s="17">
        <v>23.6</v>
      </c>
      <c r="S33" s="17">
        <v>6.9</v>
      </c>
      <c r="T33" s="17">
        <v>27.1</v>
      </c>
      <c r="U33" s="17"/>
      <c r="V33" s="17"/>
      <c r="W33" s="17"/>
      <c r="X33" s="17"/>
      <c r="Y33" s="17"/>
      <c r="Z33" s="17">
        <v>6.5</v>
      </c>
      <c r="AA33" s="17">
        <v>1.8</v>
      </c>
      <c r="AB33" s="17">
        <v>0</v>
      </c>
      <c r="AC33" s="17">
        <v>-3.3</v>
      </c>
      <c r="AD33" s="17">
        <v>4</v>
      </c>
      <c r="AE33" s="17">
        <v>20.9</v>
      </c>
      <c r="AF33" s="17">
        <v>0</v>
      </c>
      <c r="AG33" s="17"/>
      <c r="AH33" s="17"/>
      <c r="AI33" s="17"/>
      <c r="AJ33" s="17">
        <v>21.9</v>
      </c>
      <c r="AK33" s="17">
        <v>13.2</v>
      </c>
      <c r="AL33" s="17"/>
      <c r="AM33" s="17"/>
      <c r="AN33" s="17"/>
      <c r="AO33" s="17">
        <v>-0.4</v>
      </c>
      <c r="AP33" s="17">
        <v>54.5</v>
      </c>
      <c r="AQ33" s="17">
        <v>9.1</v>
      </c>
      <c r="AR33" s="17">
        <v>17</v>
      </c>
      <c r="AS33" s="17">
        <v>1.8</v>
      </c>
      <c r="AT33" s="17">
        <v>-0.3</v>
      </c>
      <c r="AU33" s="17">
        <v>2.7</v>
      </c>
      <c r="AV33" s="17">
        <v>0.9</v>
      </c>
      <c r="AW33" s="17">
        <v>35.799999999999997</v>
      </c>
      <c r="AX33" s="17">
        <v>-8.1</v>
      </c>
      <c r="AY33" s="17">
        <v>-33.700000000000003</v>
      </c>
      <c r="AZ33" s="17">
        <v>13.2</v>
      </c>
      <c r="BA33" s="17">
        <v>-1.3</v>
      </c>
      <c r="BB33" s="17">
        <v>-0.1</v>
      </c>
      <c r="BC33" s="17">
        <v>-1.6</v>
      </c>
      <c r="BD33" s="17">
        <v>5.9</v>
      </c>
      <c r="BE33" s="17">
        <v>1.1000000000000001</v>
      </c>
      <c r="BF33" s="17">
        <v>-0.3</v>
      </c>
      <c r="BG33" s="17">
        <v>1.2</v>
      </c>
      <c r="BH33" s="17"/>
      <c r="BI33" s="17"/>
      <c r="BJ33" s="17"/>
      <c r="BK33" s="17">
        <v>2.5</v>
      </c>
      <c r="BL33" s="17"/>
      <c r="BM33" s="17"/>
      <c r="BN33" s="17"/>
      <c r="BO33" s="17">
        <v>0</v>
      </c>
      <c r="BP33" s="17">
        <v>0</v>
      </c>
      <c r="BQ33" s="17">
        <v>0</v>
      </c>
      <c r="BR33" s="17">
        <v>0</v>
      </c>
      <c r="BS33" s="17">
        <v>38.200000000000003</v>
      </c>
      <c r="BT33" s="17">
        <v>0</v>
      </c>
      <c r="BU33" s="17"/>
      <c r="BV33" s="17"/>
      <c r="BW33" s="17"/>
      <c r="BX33" s="17"/>
      <c r="BY33" s="17"/>
      <c r="BZ33" s="17"/>
      <c r="CA33" s="17"/>
      <c r="CB33" s="17">
        <v>-0.2</v>
      </c>
      <c r="CC33" s="17">
        <v>82.9</v>
      </c>
      <c r="CD33" s="17">
        <v>62.4</v>
      </c>
      <c r="CE33" s="17">
        <v>15.8</v>
      </c>
      <c r="CF33" s="17">
        <v>14.7</v>
      </c>
      <c r="CG33" s="17">
        <v>8</v>
      </c>
      <c r="CH33" s="17"/>
      <c r="CI33" s="17">
        <v>8.3000000000000007</v>
      </c>
      <c r="CJ33" s="17"/>
      <c r="CK33" s="17"/>
      <c r="CL33" s="17">
        <v>43.1</v>
      </c>
      <c r="CM33" s="17">
        <v>-5.6</v>
      </c>
      <c r="CN33" s="17">
        <v>0</v>
      </c>
      <c r="CO33" s="17"/>
      <c r="CP33" s="17"/>
      <c r="CQ33" s="17"/>
      <c r="CR33" s="17"/>
      <c r="CS33" s="17">
        <v>0</v>
      </c>
      <c r="CT33" s="17"/>
      <c r="CU33" s="17"/>
      <c r="CV33" s="17">
        <v>-2.5</v>
      </c>
      <c r="CW33" s="17">
        <v>8</v>
      </c>
      <c r="CX33" s="17">
        <v>0</v>
      </c>
      <c r="CY33" s="17"/>
      <c r="CZ33" s="17">
        <v>1.5</v>
      </c>
      <c r="DA33" s="17">
        <v>-0.1</v>
      </c>
      <c r="DB33" s="17">
        <v>-1</v>
      </c>
      <c r="DC33" s="17"/>
      <c r="DD33" s="17">
        <v>0</v>
      </c>
      <c r="DE33" s="17">
        <v>1.2</v>
      </c>
      <c r="DF33" s="17">
        <v>1.8</v>
      </c>
      <c r="DG33" s="17">
        <v>0.6</v>
      </c>
      <c r="DH33" s="17">
        <v>1.3</v>
      </c>
      <c r="DI33" s="17">
        <v>0</v>
      </c>
      <c r="DJ33" s="17"/>
      <c r="DK33" s="17">
        <v>-0.7</v>
      </c>
      <c r="DL33" s="17">
        <v>-1.6</v>
      </c>
      <c r="DM33" s="17">
        <v>0</v>
      </c>
      <c r="DN33" s="17">
        <v>0</v>
      </c>
      <c r="DO33" s="17"/>
      <c r="DP33" s="17"/>
      <c r="DQ33" s="17">
        <v>0.7</v>
      </c>
      <c r="DR33" s="17"/>
      <c r="DS33" s="17">
        <v>-2.9</v>
      </c>
      <c r="DT33" s="17">
        <v>0.2</v>
      </c>
      <c r="DU33" s="17">
        <v>0.8</v>
      </c>
      <c r="DV33" s="17">
        <v>0.6</v>
      </c>
      <c r="DW33" s="17"/>
      <c r="DX33" s="17">
        <v>-4.7</v>
      </c>
      <c r="DY33" s="17">
        <v>0.6</v>
      </c>
      <c r="DZ33" s="17">
        <v>1.9</v>
      </c>
      <c r="EA33" s="17">
        <v>3</v>
      </c>
      <c r="EB33" s="17">
        <v>2.1</v>
      </c>
      <c r="EC33" s="17">
        <v>0.8</v>
      </c>
      <c r="ED33" s="17">
        <v>3.9</v>
      </c>
      <c r="EE33" s="17">
        <v>2.2999999999999998</v>
      </c>
      <c r="EF33" s="17">
        <v>-1.5</v>
      </c>
      <c r="EG33" s="17">
        <v>-1.7</v>
      </c>
      <c r="EH33" s="17">
        <v>0.1</v>
      </c>
      <c r="EI33" s="17">
        <v>0.2</v>
      </c>
      <c r="EJ33" s="17">
        <v>2.6</v>
      </c>
      <c r="EK33" s="17">
        <v>0</v>
      </c>
      <c r="EL33" s="17">
        <v>2.2999999999999998</v>
      </c>
      <c r="EM33" s="17">
        <v>0.2</v>
      </c>
      <c r="EN33" s="17">
        <v>0.2</v>
      </c>
      <c r="EO33" s="17">
        <v>0.2</v>
      </c>
      <c r="EP33" s="17">
        <v>0</v>
      </c>
      <c r="EQ33" s="17"/>
      <c r="ER33" s="17">
        <v>3</v>
      </c>
      <c r="ES33" s="17">
        <v>14.5</v>
      </c>
      <c r="ET33" s="17">
        <v>-0.1</v>
      </c>
      <c r="EU33" s="17">
        <v>0.7</v>
      </c>
      <c r="EV33" s="17">
        <v>0.3</v>
      </c>
      <c r="EW33" s="17">
        <v>9.4</v>
      </c>
      <c r="EX33" s="17">
        <v>0</v>
      </c>
      <c r="EY33" s="17">
        <v>1.6</v>
      </c>
      <c r="EZ33" s="17">
        <v>2.4</v>
      </c>
      <c r="FA33" s="17">
        <v>2</v>
      </c>
      <c r="FB33" s="17">
        <v>7.7</v>
      </c>
      <c r="FC33" s="17"/>
      <c r="FD33" s="17">
        <v>0.9</v>
      </c>
      <c r="FE33" s="17">
        <v>1.8</v>
      </c>
      <c r="FF33" s="17"/>
      <c r="FG33" s="17"/>
      <c r="FH33" s="17"/>
      <c r="FI33" s="17">
        <v>1039.52</v>
      </c>
      <c r="FJ33" s="15"/>
      <c r="FK33" s="17">
        <v>2.0434999999999999</v>
      </c>
      <c r="FL33" s="17">
        <v>-1.5389999999999999</v>
      </c>
      <c r="FM33" s="17"/>
      <c r="FN33" s="17">
        <v>1.7</v>
      </c>
      <c r="FO33" s="17"/>
      <c r="FP33" s="17">
        <v>4.8011699999999999</v>
      </c>
      <c r="FQ33" s="17">
        <v>0.4</v>
      </c>
      <c r="FR33" s="17">
        <v>3.1</v>
      </c>
      <c r="FS33" s="17">
        <v>10.50567</v>
      </c>
    </row>
    <row r="34" spans="1:175" ht="24" customHeight="1" x14ac:dyDescent="0.3">
      <c r="A34" s="18" t="s">
        <v>68</v>
      </c>
      <c r="B34" s="18" t="s">
        <v>849</v>
      </c>
      <c r="C34" s="19"/>
      <c r="D34" s="19"/>
      <c r="E34" s="19">
        <v>16.53</v>
      </c>
      <c r="F34" s="19">
        <v>155</v>
      </c>
      <c r="G34" s="19">
        <v>51.6</v>
      </c>
      <c r="H34" s="19"/>
      <c r="I34" s="19"/>
      <c r="J34" s="19">
        <v>-0.5</v>
      </c>
      <c r="K34" s="19">
        <v>34.799999999999997</v>
      </c>
      <c r="L34" s="19"/>
      <c r="M34" s="19"/>
      <c r="N34" s="19">
        <v>51.7</v>
      </c>
      <c r="O34" s="19">
        <v>42</v>
      </c>
      <c r="P34" s="19">
        <v>45.5</v>
      </c>
      <c r="Q34" s="19">
        <v>55.4</v>
      </c>
      <c r="R34" s="19">
        <v>23.1</v>
      </c>
      <c r="S34" s="19">
        <v>6.1</v>
      </c>
      <c r="T34" s="19">
        <v>26.1</v>
      </c>
      <c r="U34" s="19"/>
      <c r="V34" s="19"/>
      <c r="W34" s="19"/>
      <c r="X34" s="19"/>
      <c r="Y34" s="19"/>
      <c r="Z34" s="19">
        <v>6.5</v>
      </c>
      <c r="AA34" s="19">
        <v>2.2999999999999998</v>
      </c>
      <c r="AB34" s="19">
        <v>0</v>
      </c>
      <c r="AC34" s="19">
        <v>-3.4</v>
      </c>
      <c r="AD34" s="19">
        <v>3.6</v>
      </c>
      <c r="AE34" s="19">
        <v>18.8</v>
      </c>
      <c r="AF34" s="19">
        <v>0</v>
      </c>
      <c r="AG34" s="19"/>
      <c r="AH34" s="19"/>
      <c r="AI34" s="19"/>
      <c r="AJ34" s="19">
        <v>20.100000000000001</v>
      </c>
      <c r="AK34" s="19">
        <v>12.4</v>
      </c>
      <c r="AL34" s="19"/>
      <c r="AM34" s="19"/>
      <c r="AN34" s="19"/>
      <c r="AO34" s="19">
        <v>-0.6</v>
      </c>
      <c r="AP34" s="19">
        <v>52.3</v>
      </c>
      <c r="AQ34" s="19">
        <v>9.1999999999999993</v>
      </c>
      <c r="AR34" s="19">
        <v>16.7</v>
      </c>
      <c r="AS34" s="19">
        <v>4.9000000000000004</v>
      </c>
      <c r="AT34" s="19">
        <v>-0.7</v>
      </c>
      <c r="AU34" s="19">
        <v>2.7</v>
      </c>
      <c r="AV34" s="19">
        <v>1.2</v>
      </c>
      <c r="AW34" s="19">
        <v>31.8</v>
      </c>
      <c r="AX34" s="19">
        <v>-9.6999999999999993</v>
      </c>
      <c r="AY34" s="19">
        <v>-35.1</v>
      </c>
      <c r="AZ34" s="19">
        <v>11.1</v>
      </c>
      <c r="BA34" s="19">
        <v>-1.6</v>
      </c>
      <c r="BB34" s="19">
        <v>-0.3</v>
      </c>
      <c r="BC34" s="19">
        <v>-2.5</v>
      </c>
      <c r="BD34" s="19">
        <v>4.9000000000000004</v>
      </c>
      <c r="BE34" s="19">
        <v>1.2</v>
      </c>
      <c r="BF34" s="19">
        <v>0</v>
      </c>
      <c r="BG34" s="19">
        <v>0.9</v>
      </c>
      <c r="BH34" s="19"/>
      <c r="BI34" s="19"/>
      <c r="BJ34" s="19"/>
      <c r="BK34" s="19">
        <v>1.8</v>
      </c>
      <c r="BL34" s="19"/>
      <c r="BM34" s="19"/>
      <c r="BN34" s="19"/>
      <c r="BO34" s="19">
        <v>0</v>
      </c>
      <c r="BP34" s="19">
        <v>0</v>
      </c>
      <c r="BQ34" s="19">
        <v>-1.3</v>
      </c>
      <c r="BR34" s="19">
        <v>0</v>
      </c>
      <c r="BS34" s="19">
        <v>37.5</v>
      </c>
      <c r="BT34" s="19">
        <v>0</v>
      </c>
      <c r="BU34" s="19"/>
      <c r="BV34" s="19"/>
      <c r="BW34" s="19"/>
      <c r="BX34" s="19"/>
      <c r="BY34" s="19"/>
      <c r="BZ34" s="19"/>
      <c r="CA34" s="19"/>
      <c r="CB34" s="19">
        <v>-0.4</v>
      </c>
      <c r="CC34" s="19">
        <v>111.9</v>
      </c>
      <c r="CD34" s="19">
        <v>61.2</v>
      </c>
      <c r="CE34" s="19">
        <v>15.6</v>
      </c>
      <c r="CF34" s="19">
        <v>14.7</v>
      </c>
      <c r="CG34" s="19">
        <v>10</v>
      </c>
      <c r="CH34" s="19"/>
      <c r="CI34" s="19">
        <v>7.7</v>
      </c>
      <c r="CJ34" s="19"/>
      <c r="CK34" s="19"/>
      <c r="CL34" s="19">
        <v>38.6</v>
      </c>
      <c r="CM34" s="19">
        <v>-11.3</v>
      </c>
      <c r="CN34" s="19">
        <v>0</v>
      </c>
      <c r="CO34" s="19"/>
      <c r="CP34" s="19"/>
      <c r="CQ34" s="19"/>
      <c r="CR34" s="19"/>
      <c r="CS34" s="19">
        <v>0</v>
      </c>
      <c r="CT34" s="19"/>
      <c r="CU34" s="19"/>
      <c r="CV34" s="19">
        <v>-2.5</v>
      </c>
      <c r="CW34" s="19">
        <v>8</v>
      </c>
      <c r="CX34" s="19">
        <v>0</v>
      </c>
      <c r="CY34" s="19"/>
      <c r="CZ34" s="19">
        <v>1.4</v>
      </c>
      <c r="DA34" s="19">
        <v>0</v>
      </c>
      <c r="DB34" s="19">
        <v>-0.8</v>
      </c>
      <c r="DC34" s="19"/>
      <c r="DD34" s="19">
        <v>-0.1</v>
      </c>
      <c r="DE34" s="19">
        <v>1.3</v>
      </c>
      <c r="DF34" s="19">
        <v>2.2000000000000002</v>
      </c>
      <c r="DG34" s="19">
        <v>0.2</v>
      </c>
      <c r="DH34" s="19">
        <v>1.4</v>
      </c>
      <c r="DI34" s="19">
        <v>0</v>
      </c>
      <c r="DJ34" s="19"/>
      <c r="DK34" s="19">
        <v>-0.7</v>
      </c>
      <c r="DL34" s="19">
        <v>-1.6</v>
      </c>
      <c r="DM34" s="19">
        <v>0</v>
      </c>
      <c r="DN34" s="19">
        <v>0</v>
      </c>
      <c r="DO34" s="19"/>
      <c r="DP34" s="19"/>
      <c r="DQ34" s="19">
        <v>0.7</v>
      </c>
      <c r="DR34" s="19"/>
      <c r="DS34" s="19">
        <v>-2.8</v>
      </c>
      <c r="DT34" s="19">
        <v>-0.1</v>
      </c>
      <c r="DU34" s="19">
        <v>0.8</v>
      </c>
      <c r="DV34" s="19">
        <v>0.6</v>
      </c>
      <c r="DW34" s="19"/>
      <c r="DX34" s="19">
        <v>-4.5999999999999996</v>
      </c>
      <c r="DY34" s="19">
        <v>0</v>
      </c>
      <c r="DZ34" s="19">
        <v>1.9</v>
      </c>
      <c r="EA34" s="19">
        <v>2.9</v>
      </c>
      <c r="EB34" s="19">
        <v>2.1</v>
      </c>
      <c r="EC34" s="19">
        <v>0.8</v>
      </c>
      <c r="ED34" s="19">
        <v>3.9</v>
      </c>
      <c r="EE34" s="19">
        <v>2.4</v>
      </c>
      <c r="EF34" s="19">
        <v>-2.4</v>
      </c>
      <c r="EG34" s="19">
        <v>-1.8</v>
      </c>
      <c r="EH34" s="19">
        <v>0</v>
      </c>
      <c r="EI34" s="19">
        <v>0</v>
      </c>
      <c r="EJ34" s="19">
        <v>2.6</v>
      </c>
      <c r="EK34" s="19">
        <v>0</v>
      </c>
      <c r="EL34" s="19">
        <v>2.2000000000000002</v>
      </c>
      <c r="EM34" s="19">
        <v>0.2</v>
      </c>
      <c r="EN34" s="19">
        <v>0.2</v>
      </c>
      <c r="EO34" s="19">
        <v>0.2</v>
      </c>
      <c r="EP34" s="19">
        <v>0</v>
      </c>
      <c r="EQ34" s="19"/>
      <c r="ER34" s="19">
        <v>3.1</v>
      </c>
      <c r="ES34" s="19">
        <v>14.7</v>
      </c>
      <c r="ET34" s="19">
        <v>-0.1</v>
      </c>
      <c r="EU34" s="19">
        <v>0.4</v>
      </c>
      <c r="EV34" s="19">
        <v>0.3</v>
      </c>
      <c r="EW34" s="19">
        <v>9.5</v>
      </c>
      <c r="EX34" s="19">
        <v>0</v>
      </c>
      <c r="EY34" s="19">
        <v>1.6</v>
      </c>
      <c r="EZ34" s="19">
        <v>2.4</v>
      </c>
      <c r="FA34" s="19">
        <v>1.9</v>
      </c>
      <c r="FB34" s="19">
        <v>6.2</v>
      </c>
      <c r="FC34" s="19"/>
      <c r="FD34" s="19">
        <v>0.9</v>
      </c>
      <c r="FE34" s="19">
        <v>1.8</v>
      </c>
      <c r="FF34" s="19"/>
      <c r="FG34" s="19"/>
      <c r="FH34" s="19"/>
      <c r="FI34" s="19">
        <v>1001.33</v>
      </c>
      <c r="FJ34" s="15"/>
      <c r="FK34" s="19">
        <v>2.1529600000000002</v>
      </c>
      <c r="FL34" s="19">
        <v>-0.33900000000000002</v>
      </c>
      <c r="FM34" s="19"/>
      <c r="FN34" s="19">
        <v>1.8</v>
      </c>
      <c r="FO34" s="19"/>
      <c r="FP34" s="19">
        <v>4.8015499999999998</v>
      </c>
      <c r="FQ34" s="19">
        <v>0.7</v>
      </c>
      <c r="FR34" s="19">
        <v>2.9</v>
      </c>
      <c r="FS34" s="19">
        <v>12.015510000000001</v>
      </c>
    </row>
    <row r="35" spans="1:175" ht="24" customHeight="1" x14ac:dyDescent="0.3">
      <c r="A35" s="13" t="s">
        <v>68</v>
      </c>
      <c r="B35" s="13" t="s">
        <v>850</v>
      </c>
      <c r="C35" s="14"/>
      <c r="D35" s="14"/>
      <c r="E35" s="14">
        <v>14.27</v>
      </c>
      <c r="F35" s="14">
        <v>143.19999999999999</v>
      </c>
      <c r="G35" s="14">
        <v>50</v>
      </c>
      <c r="H35" s="14"/>
      <c r="I35" s="14"/>
      <c r="J35" s="14">
        <v>-6.4</v>
      </c>
      <c r="K35" s="14">
        <v>15.9</v>
      </c>
      <c r="L35" s="14"/>
      <c r="M35" s="14"/>
      <c r="N35" s="14">
        <v>47.1</v>
      </c>
      <c r="O35" s="14">
        <v>35</v>
      </c>
      <c r="P35" s="14">
        <v>39.1</v>
      </c>
      <c r="Q35" s="14">
        <v>49.4</v>
      </c>
      <c r="R35" s="14">
        <v>21.5</v>
      </c>
      <c r="S35" s="14">
        <v>4.2</v>
      </c>
      <c r="T35" s="14">
        <v>17.5</v>
      </c>
      <c r="U35" s="14"/>
      <c r="V35" s="14"/>
      <c r="W35" s="14"/>
      <c r="X35" s="14"/>
      <c r="Y35" s="14"/>
      <c r="Z35" s="14">
        <v>1.2</v>
      </c>
      <c r="AA35" s="14">
        <v>1.6</v>
      </c>
      <c r="AB35" s="14">
        <v>0</v>
      </c>
      <c r="AC35" s="14">
        <v>-3.4</v>
      </c>
      <c r="AD35" s="14">
        <v>3.6</v>
      </c>
      <c r="AE35" s="14">
        <v>18.2</v>
      </c>
      <c r="AF35" s="14">
        <v>0</v>
      </c>
      <c r="AG35" s="14"/>
      <c r="AH35" s="14"/>
      <c r="AI35" s="14"/>
      <c r="AJ35" s="14">
        <v>16.8</v>
      </c>
      <c r="AK35" s="14">
        <v>-4.2</v>
      </c>
      <c r="AL35" s="14"/>
      <c r="AM35" s="14"/>
      <c r="AN35" s="14"/>
      <c r="AO35" s="14">
        <v>-0.9</v>
      </c>
      <c r="AP35" s="14">
        <v>47.6</v>
      </c>
      <c r="AQ35" s="14">
        <v>7.5</v>
      </c>
      <c r="AR35" s="14">
        <v>15.8</v>
      </c>
      <c r="AS35" s="14">
        <v>5.5</v>
      </c>
      <c r="AT35" s="14">
        <v>-0.1</v>
      </c>
      <c r="AU35" s="14">
        <v>2.7</v>
      </c>
      <c r="AV35" s="14">
        <v>0.7</v>
      </c>
      <c r="AW35" s="14">
        <v>26.5</v>
      </c>
      <c r="AX35" s="14">
        <v>-14.1</v>
      </c>
      <c r="AY35" s="14">
        <v>-39.4</v>
      </c>
      <c r="AZ35" s="14">
        <v>7.6</v>
      </c>
      <c r="BA35" s="14">
        <v>-1.6</v>
      </c>
      <c r="BB35" s="14">
        <v>-0.3</v>
      </c>
      <c r="BC35" s="14">
        <v>-4</v>
      </c>
      <c r="BD35" s="14">
        <v>3.3</v>
      </c>
      <c r="BE35" s="14">
        <v>1.1000000000000001</v>
      </c>
      <c r="BF35" s="14">
        <v>0</v>
      </c>
      <c r="BG35" s="14">
        <v>0.5</v>
      </c>
      <c r="BH35" s="14"/>
      <c r="BI35" s="14"/>
      <c r="BJ35" s="14"/>
      <c r="BK35" s="14">
        <v>-0.8</v>
      </c>
      <c r="BL35" s="14"/>
      <c r="BM35" s="14"/>
      <c r="BN35" s="14"/>
      <c r="BO35" s="14">
        <v>0</v>
      </c>
      <c r="BP35" s="14">
        <v>0</v>
      </c>
      <c r="BQ35" s="14">
        <v>0</v>
      </c>
      <c r="BR35" s="14">
        <v>0</v>
      </c>
      <c r="BS35" s="14">
        <v>35</v>
      </c>
      <c r="BT35" s="14">
        <v>0</v>
      </c>
      <c r="BU35" s="14"/>
      <c r="BV35" s="14"/>
      <c r="BW35" s="14"/>
      <c r="BX35" s="14"/>
      <c r="BY35" s="14"/>
      <c r="BZ35" s="14"/>
      <c r="CA35" s="14"/>
      <c r="CB35" s="14">
        <v>-0.4</v>
      </c>
      <c r="CC35" s="14">
        <v>76.3</v>
      </c>
      <c r="CD35" s="14">
        <v>60.5</v>
      </c>
      <c r="CE35" s="14">
        <v>14.9</v>
      </c>
      <c r="CF35" s="14">
        <v>14.8</v>
      </c>
      <c r="CG35" s="14">
        <v>10.199999999999999</v>
      </c>
      <c r="CH35" s="14"/>
      <c r="CI35" s="14">
        <v>7</v>
      </c>
      <c r="CJ35" s="14"/>
      <c r="CK35" s="14"/>
      <c r="CL35" s="14">
        <v>33.700000000000003</v>
      </c>
      <c r="CM35" s="14">
        <v>-17.7</v>
      </c>
      <c r="CN35" s="14">
        <v>0</v>
      </c>
      <c r="CO35" s="14"/>
      <c r="CP35" s="14"/>
      <c r="CQ35" s="14"/>
      <c r="CR35" s="14"/>
      <c r="CS35" s="14">
        <v>0</v>
      </c>
      <c r="CT35" s="14"/>
      <c r="CU35" s="14"/>
      <c r="CV35" s="14">
        <v>-2.5</v>
      </c>
      <c r="CW35" s="14">
        <v>8.1</v>
      </c>
      <c r="CX35" s="14">
        <v>0</v>
      </c>
      <c r="CY35" s="14"/>
      <c r="CZ35" s="14">
        <v>1.5</v>
      </c>
      <c r="DA35" s="14">
        <v>0</v>
      </c>
      <c r="DB35" s="14">
        <v>-1</v>
      </c>
      <c r="DC35" s="14"/>
      <c r="DD35" s="14">
        <v>-0.2</v>
      </c>
      <c r="DE35" s="14">
        <v>1.1000000000000001</v>
      </c>
      <c r="DF35" s="14">
        <v>2.2000000000000002</v>
      </c>
      <c r="DG35" s="14">
        <v>-1.5</v>
      </c>
      <c r="DH35" s="14">
        <v>1.3</v>
      </c>
      <c r="DI35" s="14">
        <v>0</v>
      </c>
      <c r="DJ35" s="14"/>
      <c r="DK35" s="14">
        <v>-0.7</v>
      </c>
      <c r="DL35" s="14">
        <v>-1.6</v>
      </c>
      <c r="DM35" s="14">
        <v>0</v>
      </c>
      <c r="DN35" s="14">
        <v>0</v>
      </c>
      <c r="DO35" s="14"/>
      <c r="DP35" s="14"/>
      <c r="DQ35" s="14">
        <v>0.6</v>
      </c>
      <c r="DR35" s="14"/>
      <c r="DS35" s="14">
        <v>-2.9</v>
      </c>
      <c r="DT35" s="14">
        <v>-0.2</v>
      </c>
      <c r="DU35" s="14">
        <v>0.8</v>
      </c>
      <c r="DV35" s="14">
        <v>0.5</v>
      </c>
      <c r="DW35" s="14"/>
      <c r="DX35" s="14">
        <v>-4.5</v>
      </c>
      <c r="DY35" s="14">
        <v>0.7</v>
      </c>
      <c r="DZ35" s="14">
        <v>1.7</v>
      </c>
      <c r="EA35" s="14">
        <v>2.9</v>
      </c>
      <c r="EB35" s="14">
        <v>1.7</v>
      </c>
      <c r="EC35" s="14">
        <v>0.8</v>
      </c>
      <c r="ED35" s="14">
        <v>3.9</v>
      </c>
      <c r="EE35" s="14">
        <v>2.2999999999999998</v>
      </c>
      <c r="EF35" s="14">
        <v>-4.4000000000000004</v>
      </c>
      <c r="EG35" s="14">
        <v>-3.3</v>
      </c>
      <c r="EH35" s="14">
        <v>0</v>
      </c>
      <c r="EI35" s="14">
        <v>0</v>
      </c>
      <c r="EJ35" s="14">
        <v>2.6</v>
      </c>
      <c r="EK35" s="14">
        <v>0</v>
      </c>
      <c r="EL35" s="14">
        <v>2.1</v>
      </c>
      <c r="EM35" s="14">
        <v>0.2</v>
      </c>
      <c r="EN35" s="14">
        <v>0.2</v>
      </c>
      <c r="EO35" s="14">
        <v>0.2</v>
      </c>
      <c r="EP35" s="14">
        <v>0</v>
      </c>
      <c r="EQ35" s="14"/>
      <c r="ER35" s="14">
        <v>3</v>
      </c>
      <c r="ES35" s="14">
        <v>15.3</v>
      </c>
      <c r="ET35" s="14">
        <v>-0.1</v>
      </c>
      <c r="EU35" s="14">
        <v>2</v>
      </c>
      <c r="EV35" s="14">
        <v>0.4</v>
      </c>
      <c r="EW35" s="14">
        <v>9.3000000000000007</v>
      </c>
      <c r="EX35" s="14">
        <v>0</v>
      </c>
      <c r="EY35" s="14">
        <v>1.6</v>
      </c>
      <c r="EZ35" s="14">
        <v>2</v>
      </c>
      <c r="FA35" s="14">
        <v>1.8</v>
      </c>
      <c r="FB35" s="14">
        <v>6.6</v>
      </c>
      <c r="FC35" s="14"/>
      <c r="FD35" s="14">
        <v>0.9</v>
      </c>
      <c r="FE35" s="14">
        <v>2.2999999999999998</v>
      </c>
      <c r="FF35" s="14"/>
      <c r="FG35" s="14"/>
      <c r="FH35" s="14"/>
      <c r="FI35" s="14">
        <v>814.17</v>
      </c>
      <c r="FJ35" s="15"/>
      <c r="FK35" s="14">
        <v>1.8755900000000001</v>
      </c>
      <c r="FL35" s="14">
        <v>-0.98499999999999999</v>
      </c>
      <c r="FM35" s="14"/>
      <c r="FN35" s="14">
        <v>1.6</v>
      </c>
      <c r="FO35" s="14"/>
      <c r="FP35" s="14">
        <v>4.8032500000000002</v>
      </c>
      <c r="FQ35" s="14">
        <v>0.8</v>
      </c>
      <c r="FR35" s="14">
        <v>2.9</v>
      </c>
      <c r="FS35" s="14">
        <v>10.993840000000001</v>
      </c>
    </row>
    <row r="36" spans="1:175" ht="24" customHeight="1" x14ac:dyDescent="0.3">
      <c r="A36" s="16" t="s">
        <v>68</v>
      </c>
      <c r="B36" s="16" t="s">
        <v>851</v>
      </c>
      <c r="C36" s="17"/>
      <c r="D36" s="17"/>
      <c r="E36" s="17">
        <v>14.45</v>
      </c>
      <c r="F36" s="17">
        <v>149.4</v>
      </c>
      <c r="G36" s="17">
        <v>50.3</v>
      </c>
      <c r="H36" s="17"/>
      <c r="I36" s="17"/>
      <c r="J36" s="17">
        <v>-7.8</v>
      </c>
      <c r="K36" s="17">
        <v>15.1</v>
      </c>
      <c r="L36" s="17"/>
      <c r="M36" s="17"/>
      <c r="N36" s="17">
        <v>47</v>
      </c>
      <c r="O36" s="17">
        <v>32.4</v>
      </c>
      <c r="P36" s="17">
        <v>34.200000000000003</v>
      </c>
      <c r="Q36" s="17">
        <v>48.8</v>
      </c>
      <c r="R36" s="17">
        <v>15</v>
      </c>
      <c r="S36" s="17">
        <v>5.4</v>
      </c>
      <c r="T36" s="17">
        <v>22.3</v>
      </c>
      <c r="U36" s="17"/>
      <c r="V36" s="17"/>
      <c r="W36" s="17"/>
      <c r="X36" s="17"/>
      <c r="Y36" s="17"/>
      <c r="Z36" s="17">
        <v>0.4</v>
      </c>
      <c r="AA36" s="17">
        <v>1.6</v>
      </c>
      <c r="AB36" s="17">
        <v>0</v>
      </c>
      <c r="AC36" s="17">
        <v>-3.4</v>
      </c>
      <c r="AD36" s="17">
        <v>4.2</v>
      </c>
      <c r="AE36" s="17">
        <v>17.600000000000001</v>
      </c>
      <c r="AF36" s="17">
        <v>0</v>
      </c>
      <c r="AG36" s="17"/>
      <c r="AH36" s="17"/>
      <c r="AI36" s="17"/>
      <c r="AJ36" s="17">
        <v>16.600000000000001</v>
      </c>
      <c r="AK36" s="17">
        <v>6.2</v>
      </c>
      <c r="AL36" s="17"/>
      <c r="AM36" s="17"/>
      <c r="AN36" s="17"/>
      <c r="AO36" s="17">
        <v>-1</v>
      </c>
      <c r="AP36" s="17">
        <v>50.1</v>
      </c>
      <c r="AQ36" s="17">
        <v>7.6</v>
      </c>
      <c r="AR36" s="17">
        <v>17.7</v>
      </c>
      <c r="AS36" s="17">
        <v>4.7</v>
      </c>
      <c r="AT36" s="17">
        <v>0</v>
      </c>
      <c r="AU36" s="17">
        <v>2.7</v>
      </c>
      <c r="AV36" s="17">
        <v>0.9</v>
      </c>
      <c r="AW36" s="17">
        <v>23.2</v>
      </c>
      <c r="AX36" s="17">
        <v>-18.899999999999999</v>
      </c>
      <c r="AY36" s="17">
        <v>-42.9</v>
      </c>
      <c r="AZ36" s="17">
        <v>10.7</v>
      </c>
      <c r="BA36" s="17">
        <v>-1.6</v>
      </c>
      <c r="BB36" s="17">
        <v>-0.3</v>
      </c>
      <c r="BC36" s="17">
        <v>-4.9000000000000004</v>
      </c>
      <c r="BD36" s="17">
        <v>3.2</v>
      </c>
      <c r="BE36" s="17">
        <v>1.1000000000000001</v>
      </c>
      <c r="BF36" s="17">
        <v>0</v>
      </c>
      <c r="BG36" s="17">
        <v>-2</v>
      </c>
      <c r="BH36" s="17"/>
      <c r="BI36" s="17"/>
      <c r="BJ36" s="17"/>
      <c r="BK36" s="17">
        <v>-2.2999999999999998</v>
      </c>
      <c r="BL36" s="17"/>
      <c r="BM36" s="17"/>
      <c r="BN36" s="17"/>
      <c r="BO36" s="17">
        <v>0</v>
      </c>
      <c r="BP36" s="17">
        <v>0</v>
      </c>
      <c r="BQ36" s="17">
        <v>0</v>
      </c>
      <c r="BR36" s="17">
        <v>0</v>
      </c>
      <c r="BS36" s="17">
        <v>33.700000000000003</v>
      </c>
      <c r="BT36" s="17">
        <v>0</v>
      </c>
      <c r="BU36" s="17"/>
      <c r="BV36" s="17"/>
      <c r="BW36" s="17"/>
      <c r="BX36" s="17"/>
      <c r="BY36" s="17"/>
      <c r="BZ36" s="17"/>
      <c r="CA36" s="17"/>
      <c r="CB36" s="17">
        <v>-0.5</v>
      </c>
      <c r="CC36" s="17">
        <v>63.9</v>
      </c>
      <c r="CD36" s="17">
        <v>63.1</v>
      </c>
      <c r="CE36" s="17">
        <v>16.5</v>
      </c>
      <c r="CF36" s="17">
        <v>14.7</v>
      </c>
      <c r="CG36" s="17">
        <v>10.199999999999999</v>
      </c>
      <c r="CH36" s="17"/>
      <c r="CI36" s="17">
        <v>7</v>
      </c>
      <c r="CJ36" s="17"/>
      <c r="CK36" s="17"/>
      <c r="CL36" s="17">
        <v>32.700000000000003</v>
      </c>
      <c r="CM36" s="17">
        <v>-20.2</v>
      </c>
      <c r="CN36" s="17">
        <v>0</v>
      </c>
      <c r="CO36" s="17"/>
      <c r="CP36" s="17"/>
      <c r="CQ36" s="17"/>
      <c r="CR36" s="17"/>
      <c r="CS36" s="17">
        <v>0</v>
      </c>
      <c r="CT36" s="17"/>
      <c r="CU36" s="17"/>
      <c r="CV36" s="17">
        <v>-2.5</v>
      </c>
      <c r="CW36" s="17">
        <v>8</v>
      </c>
      <c r="CX36" s="17">
        <v>0</v>
      </c>
      <c r="CY36" s="17"/>
      <c r="CZ36" s="17">
        <v>1.5</v>
      </c>
      <c r="DA36" s="17">
        <v>0</v>
      </c>
      <c r="DB36" s="17">
        <v>-0.9</v>
      </c>
      <c r="DC36" s="17"/>
      <c r="DD36" s="17">
        <v>-0.2</v>
      </c>
      <c r="DE36" s="17">
        <v>1.1000000000000001</v>
      </c>
      <c r="DF36" s="17">
        <v>2.2000000000000002</v>
      </c>
      <c r="DG36" s="17">
        <v>-2</v>
      </c>
      <c r="DH36" s="17">
        <v>1.3</v>
      </c>
      <c r="DI36" s="17">
        <v>0</v>
      </c>
      <c r="DJ36" s="17"/>
      <c r="DK36" s="17">
        <v>-0.7</v>
      </c>
      <c r="DL36" s="17">
        <v>-1.6</v>
      </c>
      <c r="DM36" s="17">
        <v>0</v>
      </c>
      <c r="DN36" s="17">
        <v>0</v>
      </c>
      <c r="DO36" s="17"/>
      <c r="DP36" s="17"/>
      <c r="DQ36" s="17">
        <v>0.6</v>
      </c>
      <c r="DR36" s="17"/>
      <c r="DS36" s="17">
        <v>-3</v>
      </c>
      <c r="DT36" s="17">
        <v>-0.1</v>
      </c>
      <c r="DU36" s="17">
        <v>0.8</v>
      </c>
      <c r="DV36" s="17">
        <v>0.5</v>
      </c>
      <c r="DW36" s="17"/>
      <c r="DX36" s="17">
        <v>-4.5999999999999996</v>
      </c>
      <c r="DY36" s="17">
        <v>0.7</v>
      </c>
      <c r="DZ36" s="17">
        <v>1.8</v>
      </c>
      <c r="EA36" s="17">
        <v>2.8</v>
      </c>
      <c r="EB36" s="17">
        <v>1.6</v>
      </c>
      <c r="EC36" s="17">
        <v>0.8</v>
      </c>
      <c r="ED36" s="17">
        <v>3.9</v>
      </c>
      <c r="EE36" s="17">
        <v>2.4</v>
      </c>
      <c r="EF36" s="17">
        <v>-0.5</v>
      </c>
      <c r="EG36" s="17">
        <v>-6.5</v>
      </c>
      <c r="EH36" s="17">
        <v>0.2</v>
      </c>
      <c r="EI36" s="17">
        <v>0</v>
      </c>
      <c r="EJ36" s="17">
        <v>2.6</v>
      </c>
      <c r="EK36" s="17">
        <v>0</v>
      </c>
      <c r="EL36" s="17">
        <v>2.1</v>
      </c>
      <c r="EM36" s="17">
        <v>0.2</v>
      </c>
      <c r="EN36" s="17">
        <v>0.2</v>
      </c>
      <c r="EO36" s="17">
        <v>0.2</v>
      </c>
      <c r="EP36" s="17">
        <v>0</v>
      </c>
      <c r="EQ36" s="17"/>
      <c r="ER36" s="17">
        <v>2.9</v>
      </c>
      <c r="ES36" s="17">
        <v>15.3</v>
      </c>
      <c r="ET36" s="17">
        <v>-0.1</v>
      </c>
      <c r="EU36" s="17">
        <v>6.8</v>
      </c>
      <c r="EV36" s="17">
        <v>4.5999999999999996</v>
      </c>
      <c r="EW36" s="17">
        <v>9.3000000000000007</v>
      </c>
      <c r="EX36" s="17">
        <v>0</v>
      </c>
      <c r="EY36" s="17">
        <v>1.6</v>
      </c>
      <c r="EZ36" s="17">
        <v>2</v>
      </c>
      <c r="FA36" s="17">
        <v>1.8</v>
      </c>
      <c r="FB36" s="17">
        <v>3.9</v>
      </c>
      <c r="FC36" s="17"/>
      <c r="FD36" s="17">
        <v>0.9</v>
      </c>
      <c r="FE36" s="17">
        <v>2.2000000000000002</v>
      </c>
      <c r="FF36" s="17"/>
      <c r="FG36" s="17"/>
      <c r="FH36" s="17"/>
      <c r="FI36" s="17">
        <v>802.95</v>
      </c>
      <c r="FJ36" s="15"/>
      <c r="FK36" s="17">
        <v>1.9436599999999999</v>
      </c>
      <c r="FL36" s="17">
        <v>-1.2150000000000001</v>
      </c>
      <c r="FM36" s="17"/>
      <c r="FN36" s="17">
        <v>1.7</v>
      </c>
      <c r="FO36" s="17"/>
      <c r="FP36" s="17">
        <v>4.8019100000000003</v>
      </c>
      <c r="FQ36" s="17">
        <v>0.4</v>
      </c>
      <c r="FR36" s="17">
        <v>3</v>
      </c>
      <c r="FS36" s="17">
        <v>10.630570000000001</v>
      </c>
    </row>
    <row r="37" spans="1:175" ht="24" customHeight="1" x14ac:dyDescent="0.3">
      <c r="A37" s="16" t="s">
        <v>68</v>
      </c>
      <c r="B37" s="16" t="s">
        <v>852</v>
      </c>
      <c r="C37" s="17"/>
      <c r="D37" s="17"/>
      <c r="E37" s="17">
        <v>15.01</v>
      </c>
      <c r="F37" s="17">
        <v>163.30000000000001</v>
      </c>
      <c r="G37" s="17">
        <v>53.6</v>
      </c>
      <c r="H37" s="17"/>
      <c r="I37" s="17"/>
      <c r="J37" s="17">
        <v>-7.9</v>
      </c>
      <c r="K37" s="17">
        <v>24.4</v>
      </c>
      <c r="L37" s="17"/>
      <c r="M37" s="17"/>
      <c r="N37" s="17">
        <v>50.6</v>
      </c>
      <c r="O37" s="17">
        <v>38.799999999999997</v>
      </c>
      <c r="P37" s="17">
        <v>41.4</v>
      </c>
      <c r="Q37" s="17">
        <v>53.6</v>
      </c>
      <c r="R37" s="17">
        <v>7.3</v>
      </c>
      <c r="S37" s="17">
        <v>2.9</v>
      </c>
      <c r="T37" s="17">
        <v>28.7</v>
      </c>
      <c r="U37" s="17"/>
      <c r="V37" s="17"/>
      <c r="W37" s="17"/>
      <c r="X37" s="17"/>
      <c r="Y37" s="17"/>
      <c r="Z37" s="17">
        <v>2.4</v>
      </c>
      <c r="AA37" s="17">
        <v>0.9</v>
      </c>
      <c r="AB37" s="17">
        <v>0</v>
      </c>
      <c r="AC37" s="17">
        <v>-3.4</v>
      </c>
      <c r="AD37" s="17">
        <v>4.3</v>
      </c>
      <c r="AE37" s="17">
        <v>16.899999999999999</v>
      </c>
      <c r="AF37" s="17">
        <v>0</v>
      </c>
      <c r="AG37" s="17"/>
      <c r="AH37" s="17"/>
      <c r="AI37" s="17"/>
      <c r="AJ37" s="17">
        <v>18.399999999999999</v>
      </c>
      <c r="AK37" s="17">
        <v>7.6</v>
      </c>
      <c r="AL37" s="17"/>
      <c r="AM37" s="17"/>
      <c r="AN37" s="17"/>
      <c r="AO37" s="17">
        <v>-0.9</v>
      </c>
      <c r="AP37" s="17">
        <v>49.3</v>
      </c>
      <c r="AQ37" s="17">
        <v>7.2</v>
      </c>
      <c r="AR37" s="17">
        <v>16.2</v>
      </c>
      <c r="AS37" s="17">
        <v>1.7</v>
      </c>
      <c r="AT37" s="17">
        <v>-0.1</v>
      </c>
      <c r="AU37" s="17">
        <v>2.7</v>
      </c>
      <c r="AV37" s="17">
        <v>0.8</v>
      </c>
      <c r="AW37" s="17">
        <v>24.2</v>
      </c>
      <c r="AX37" s="17">
        <v>-18.100000000000001</v>
      </c>
      <c r="AY37" s="17">
        <v>-42.3</v>
      </c>
      <c r="AZ37" s="17">
        <v>10.4</v>
      </c>
      <c r="BA37" s="17">
        <v>-1.8</v>
      </c>
      <c r="BB37" s="17">
        <v>-0.3</v>
      </c>
      <c r="BC37" s="17">
        <v>-4.9000000000000004</v>
      </c>
      <c r="BD37" s="17">
        <v>3.3</v>
      </c>
      <c r="BE37" s="17">
        <v>1.2</v>
      </c>
      <c r="BF37" s="17">
        <v>-0.1</v>
      </c>
      <c r="BG37" s="17">
        <v>1.2</v>
      </c>
      <c r="BH37" s="17"/>
      <c r="BI37" s="17"/>
      <c r="BJ37" s="17"/>
      <c r="BK37" s="17">
        <v>-3.2</v>
      </c>
      <c r="BL37" s="17"/>
      <c r="BM37" s="17"/>
      <c r="BN37" s="17"/>
      <c r="BO37" s="17">
        <v>0</v>
      </c>
      <c r="BP37" s="17">
        <v>0</v>
      </c>
      <c r="BQ37" s="17">
        <v>0</v>
      </c>
      <c r="BR37" s="17">
        <v>0</v>
      </c>
      <c r="BS37" s="17">
        <v>33.9</v>
      </c>
      <c r="BT37" s="17">
        <v>0</v>
      </c>
      <c r="BU37" s="17"/>
      <c r="BV37" s="17"/>
      <c r="BW37" s="17"/>
      <c r="BX37" s="17"/>
      <c r="BY37" s="17"/>
      <c r="BZ37" s="17"/>
      <c r="CA37" s="17"/>
      <c r="CB37" s="17">
        <v>-0.4</v>
      </c>
      <c r="CC37" s="17">
        <v>64.3</v>
      </c>
      <c r="CD37" s="17">
        <v>48.3</v>
      </c>
      <c r="CE37" s="17">
        <v>15.8</v>
      </c>
      <c r="CF37" s="17">
        <v>14.7</v>
      </c>
      <c r="CG37" s="17">
        <v>4.2</v>
      </c>
      <c r="CH37" s="17"/>
      <c r="CI37" s="17">
        <v>7.4</v>
      </c>
      <c r="CJ37" s="17"/>
      <c r="CK37" s="17"/>
      <c r="CL37" s="17">
        <v>35.1</v>
      </c>
      <c r="CM37" s="17">
        <v>-16.8</v>
      </c>
      <c r="CN37" s="17">
        <v>0</v>
      </c>
      <c r="CO37" s="17"/>
      <c r="CP37" s="17"/>
      <c r="CQ37" s="17"/>
      <c r="CR37" s="17"/>
      <c r="CS37" s="17">
        <v>0</v>
      </c>
      <c r="CT37" s="17"/>
      <c r="CU37" s="17"/>
      <c r="CV37" s="17">
        <v>-2.5</v>
      </c>
      <c r="CW37" s="17">
        <v>8.3000000000000007</v>
      </c>
      <c r="CX37" s="17">
        <v>0</v>
      </c>
      <c r="CY37" s="17"/>
      <c r="CZ37" s="17">
        <v>1.5</v>
      </c>
      <c r="DA37" s="17">
        <v>0</v>
      </c>
      <c r="DB37" s="17">
        <v>-1.1000000000000001</v>
      </c>
      <c r="DC37" s="17"/>
      <c r="DD37" s="17">
        <v>-0.2</v>
      </c>
      <c r="DE37" s="17">
        <v>1.1000000000000001</v>
      </c>
      <c r="DF37" s="17">
        <v>2.2000000000000002</v>
      </c>
      <c r="DG37" s="17">
        <v>-1.8</v>
      </c>
      <c r="DH37" s="17">
        <v>1.3</v>
      </c>
      <c r="DI37" s="17">
        <v>0</v>
      </c>
      <c r="DJ37" s="17"/>
      <c r="DK37" s="17">
        <v>-0.7</v>
      </c>
      <c r="DL37" s="17">
        <v>-1.6</v>
      </c>
      <c r="DM37" s="17">
        <v>0</v>
      </c>
      <c r="DN37" s="17">
        <v>0</v>
      </c>
      <c r="DO37" s="17"/>
      <c r="DP37" s="17"/>
      <c r="DQ37" s="17">
        <v>0.6</v>
      </c>
      <c r="DR37" s="17"/>
      <c r="DS37" s="17">
        <v>-3.1</v>
      </c>
      <c r="DT37" s="17">
        <v>-0.1</v>
      </c>
      <c r="DU37" s="17">
        <v>0.6</v>
      </c>
      <c r="DV37" s="17">
        <v>0.6</v>
      </c>
      <c r="DW37" s="17"/>
      <c r="DX37" s="17">
        <v>-4.5</v>
      </c>
      <c r="DY37" s="17">
        <v>0.8</v>
      </c>
      <c r="DZ37" s="17">
        <v>1.7</v>
      </c>
      <c r="EA37" s="17">
        <v>2.9</v>
      </c>
      <c r="EB37" s="17">
        <v>1.5</v>
      </c>
      <c r="EC37" s="17">
        <v>0.8</v>
      </c>
      <c r="ED37" s="17">
        <v>3.9</v>
      </c>
      <c r="EE37" s="17">
        <v>2.4</v>
      </c>
      <c r="EF37" s="17">
        <v>3.6</v>
      </c>
      <c r="EG37" s="17">
        <v>-7</v>
      </c>
      <c r="EH37" s="17">
        <v>0.4</v>
      </c>
      <c r="EI37" s="17">
        <v>0</v>
      </c>
      <c r="EJ37" s="17">
        <v>2.6</v>
      </c>
      <c r="EK37" s="17">
        <v>0</v>
      </c>
      <c r="EL37" s="17">
        <v>2</v>
      </c>
      <c r="EM37" s="17">
        <v>0.2</v>
      </c>
      <c r="EN37" s="17">
        <v>0.2</v>
      </c>
      <c r="EO37" s="17">
        <v>0.2</v>
      </c>
      <c r="EP37" s="17">
        <v>0</v>
      </c>
      <c r="EQ37" s="17"/>
      <c r="ER37" s="17">
        <v>2.6</v>
      </c>
      <c r="ES37" s="17">
        <v>14.4</v>
      </c>
      <c r="ET37" s="17">
        <v>-0.1</v>
      </c>
      <c r="EU37" s="17">
        <v>9.6</v>
      </c>
      <c r="EV37" s="17">
        <v>5</v>
      </c>
      <c r="EW37" s="17">
        <v>9.3000000000000007</v>
      </c>
      <c r="EX37" s="17">
        <v>0</v>
      </c>
      <c r="EY37" s="17">
        <v>1.6</v>
      </c>
      <c r="EZ37" s="17">
        <v>1.9</v>
      </c>
      <c r="FA37" s="17">
        <v>1.5</v>
      </c>
      <c r="FB37" s="17">
        <v>4.3</v>
      </c>
      <c r="FC37" s="17"/>
      <c r="FD37" s="17">
        <v>0.9</v>
      </c>
      <c r="FE37" s="17">
        <v>2.1</v>
      </c>
      <c r="FF37" s="17"/>
      <c r="FG37" s="17"/>
      <c r="FH37" s="17"/>
      <c r="FI37" s="17">
        <v>841.71</v>
      </c>
      <c r="FJ37" s="15"/>
      <c r="FK37" s="17">
        <v>1.8173699999999999</v>
      </c>
      <c r="FL37" s="17">
        <v>-0.75800000000000001</v>
      </c>
      <c r="FM37" s="17"/>
      <c r="FN37" s="17">
        <v>1.7</v>
      </c>
      <c r="FO37" s="17"/>
      <c r="FP37" s="17">
        <v>4.7909300000000004</v>
      </c>
      <c r="FQ37" s="17">
        <v>-0.1</v>
      </c>
      <c r="FR37" s="17">
        <v>3.4</v>
      </c>
      <c r="FS37" s="17">
        <v>10.850300000000001</v>
      </c>
    </row>
    <row r="38" spans="1:175" ht="24" customHeight="1" x14ac:dyDescent="0.3">
      <c r="A38" s="16" t="s">
        <v>68</v>
      </c>
      <c r="B38" s="16" t="s">
        <v>853</v>
      </c>
      <c r="C38" s="17"/>
      <c r="D38" s="17"/>
      <c r="E38" s="17">
        <v>14.9</v>
      </c>
      <c r="F38" s="17">
        <v>156.5</v>
      </c>
      <c r="G38" s="17">
        <v>51.7</v>
      </c>
      <c r="H38" s="17"/>
      <c r="I38" s="17"/>
      <c r="J38" s="17">
        <v>-7.5</v>
      </c>
      <c r="K38" s="17">
        <v>27.3</v>
      </c>
      <c r="L38" s="17"/>
      <c r="M38" s="17"/>
      <c r="N38" s="17">
        <v>51.5</v>
      </c>
      <c r="O38" s="17">
        <v>38.4</v>
      </c>
      <c r="P38" s="17">
        <v>40.299999999999997</v>
      </c>
      <c r="Q38" s="17">
        <v>53.3</v>
      </c>
      <c r="R38" s="17">
        <v>7.1</v>
      </c>
      <c r="S38" s="17">
        <v>1.5</v>
      </c>
      <c r="T38" s="17">
        <v>22</v>
      </c>
      <c r="U38" s="17"/>
      <c r="V38" s="17"/>
      <c r="W38" s="17"/>
      <c r="X38" s="17"/>
      <c r="Y38" s="17"/>
      <c r="Z38" s="17">
        <v>2.8</v>
      </c>
      <c r="AA38" s="17">
        <v>1.1000000000000001</v>
      </c>
      <c r="AB38" s="17">
        <v>0</v>
      </c>
      <c r="AC38" s="17">
        <v>-3.4</v>
      </c>
      <c r="AD38" s="17">
        <v>4.4000000000000004</v>
      </c>
      <c r="AE38" s="17">
        <v>17.399999999999999</v>
      </c>
      <c r="AF38" s="17">
        <v>0</v>
      </c>
      <c r="AG38" s="17"/>
      <c r="AH38" s="17"/>
      <c r="AI38" s="17"/>
      <c r="AJ38" s="17">
        <v>18.100000000000001</v>
      </c>
      <c r="AK38" s="17">
        <v>9.8000000000000007</v>
      </c>
      <c r="AL38" s="17"/>
      <c r="AM38" s="17"/>
      <c r="AN38" s="17"/>
      <c r="AO38" s="17">
        <v>-0.8</v>
      </c>
      <c r="AP38" s="17">
        <v>51.5</v>
      </c>
      <c r="AQ38" s="17">
        <v>7.4</v>
      </c>
      <c r="AR38" s="17">
        <v>17.100000000000001</v>
      </c>
      <c r="AS38" s="17">
        <v>1.7</v>
      </c>
      <c r="AT38" s="17">
        <v>-0.3</v>
      </c>
      <c r="AU38" s="17">
        <v>2.7</v>
      </c>
      <c r="AV38" s="17">
        <v>1.3</v>
      </c>
      <c r="AW38" s="17">
        <v>23.4</v>
      </c>
      <c r="AX38" s="17">
        <v>-19.600000000000001</v>
      </c>
      <c r="AY38" s="17">
        <v>-43.8</v>
      </c>
      <c r="AZ38" s="17">
        <v>12</v>
      </c>
      <c r="BA38" s="17">
        <v>-1.7</v>
      </c>
      <c r="BB38" s="17">
        <v>-0.1</v>
      </c>
      <c r="BC38" s="17">
        <v>-3.4</v>
      </c>
      <c r="BD38" s="17">
        <v>4</v>
      </c>
      <c r="BE38" s="17">
        <v>1</v>
      </c>
      <c r="BF38" s="17">
        <v>0</v>
      </c>
      <c r="BG38" s="17">
        <v>0.3</v>
      </c>
      <c r="BH38" s="17"/>
      <c r="BI38" s="17"/>
      <c r="BJ38" s="17"/>
      <c r="BK38" s="17">
        <v>-1.7</v>
      </c>
      <c r="BL38" s="17"/>
      <c r="BM38" s="17"/>
      <c r="BN38" s="17"/>
      <c r="BO38" s="17">
        <v>0</v>
      </c>
      <c r="BP38" s="17">
        <v>0</v>
      </c>
      <c r="BQ38" s="17">
        <v>0</v>
      </c>
      <c r="BR38" s="17">
        <v>0</v>
      </c>
      <c r="BS38" s="17">
        <v>33.299999999999997</v>
      </c>
      <c r="BT38" s="17">
        <v>0</v>
      </c>
      <c r="BU38" s="17"/>
      <c r="BV38" s="17"/>
      <c r="BW38" s="17"/>
      <c r="BX38" s="17"/>
      <c r="BY38" s="17"/>
      <c r="BZ38" s="17"/>
      <c r="CA38" s="17"/>
      <c r="CB38" s="17">
        <v>-0.3</v>
      </c>
      <c r="CC38" s="17">
        <v>63.4</v>
      </c>
      <c r="CD38" s="17">
        <v>47.4</v>
      </c>
      <c r="CE38" s="17">
        <v>15.8</v>
      </c>
      <c r="CF38" s="17">
        <v>14.7</v>
      </c>
      <c r="CG38" s="17">
        <v>4.0999999999999996</v>
      </c>
      <c r="CH38" s="17"/>
      <c r="CI38" s="17">
        <v>7.4</v>
      </c>
      <c r="CJ38" s="17"/>
      <c r="CK38" s="17"/>
      <c r="CL38" s="17">
        <v>34.299999999999997</v>
      </c>
      <c r="CM38" s="17">
        <v>-17.8</v>
      </c>
      <c r="CN38" s="17">
        <v>0</v>
      </c>
      <c r="CO38" s="17"/>
      <c r="CP38" s="17"/>
      <c r="CQ38" s="17"/>
      <c r="CR38" s="17"/>
      <c r="CS38" s="17">
        <v>0</v>
      </c>
      <c r="CT38" s="17"/>
      <c r="CU38" s="17"/>
      <c r="CV38" s="17">
        <v>-2.5</v>
      </c>
      <c r="CW38" s="17">
        <v>7.7</v>
      </c>
      <c r="CX38" s="17">
        <v>0</v>
      </c>
      <c r="CY38" s="17"/>
      <c r="CZ38" s="17">
        <v>1.5</v>
      </c>
      <c r="DA38" s="17">
        <v>0.1</v>
      </c>
      <c r="DB38" s="17">
        <v>-1.1000000000000001</v>
      </c>
      <c r="DC38" s="17"/>
      <c r="DD38" s="17">
        <v>0</v>
      </c>
      <c r="DE38" s="17">
        <v>1</v>
      </c>
      <c r="DF38" s="17">
        <v>2.2000000000000002</v>
      </c>
      <c r="DG38" s="17">
        <v>-1.8</v>
      </c>
      <c r="DH38" s="17">
        <v>1.5</v>
      </c>
      <c r="DI38" s="17">
        <v>0</v>
      </c>
      <c r="DJ38" s="17"/>
      <c r="DK38" s="17">
        <v>-0.6</v>
      </c>
      <c r="DL38" s="17">
        <v>-1.7</v>
      </c>
      <c r="DM38" s="17">
        <v>0</v>
      </c>
      <c r="DN38" s="17">
        <v>0</v>
      </c>
      <c r="DO38" s="17"/>
      <c r="DP38" s="17"/>
      <c r="DQ38" s="17">
        <v>0.6</v>
      </c>
      <c r="DR38" s="17"/>
      <c r="DS38" s="17">
        <v>-3.1</v>
      </c>
      <c r="DT38" s="17">
        <v>-0.3</v>
      </c>
      <c r="DU38" s="17">
        <v>0.8</v>
      </c>
      <c r="DV38" s="17">
        <v>0.6</v>
      </c>
      <c r="DW38" s="17"/>
      <c r="DX38" s="17">
        <v>-4.5999999999999996</v>
      </c>
      <c r="DY38" s="17">
        <v>0.6</v>
      </c>
      <c r="DZ38" s="17">
        <v>1.7</v>
      </c>
      <c r="EA38" s="17">
        <v>2.7</v>
      </c>
      <c r="EB38" s="17">
        <v>1.6</v>
      </c>
      <c r="EC38" s="17">
        <v>0.8</v>
      </c>
      <c r="ED38" s="17">
        <v>3.9</v>
      </c>
      <c r="EE38" s="17">
        <v>2.4</v>
      </c>
      <c r="EF38" s="17">
        <v>-1.4</v>
      </c>
      <c r="EG38" s="17">
        <v>-8.1999999999999993</v>
      </c>
      <c r="EH38" s="17">
        <v>0.2</v>
      </c>
      <c r="EI38" s="17">
        <v>0</v>
      </c>
      <c r="EJ38" s="17">
        <v>2.6</v>
      </c>
      <c r="EK38" s="17">
        <v>0</v>
      </c>
      <c r="EL38" s="17">
        <v>2.2000000000000002</v>
      </c>
      <c r="EM38" s="17">
        <v>0.2</v>
      </c>
      <c r="EN38" s="17">
        <v>0.2</v>
      </c>
      <c r="EO38" s="17">
        <v>0.2</v>
      </c>
      <c r="EP38" s="17">
        <v>0</v>
      </c>
      <c r="EQ38" s="17"/>
      <c r="ER38" s="17">
        <v>2.2000000000000002</v>
      </c>
      <c r="ES38" s="17">
        <v>14.6</v>
      </c>
      <c r="ET38" s="17">
        <v>-0.1</v>
      </c>
      <c r="EU38" s="17">
        <v>8.8000000000000007</v>
      </c>
      <c r="EV38" s="17">
        <v>2.7</v>
      </c>
      <c r="EW38" s="17">
        <v>9.1999999999999993</v>
      </c>
      <c r="EX38" s="17">
        <v>0</v>
      </c>
      <c r="EY38" s="17">
        <v>1.6</v>
      </c>
      <c r="EZ38" s="17">
        <v>2</v>
      </c>
      <c r="FA38" s="17">
        <v>1.8</v>
      </c>
      <c r="FB38" s="17">
        <v>4.3</v>
      </c>
      <c r="FC38" s="17"/>
      <c r="FD38" s="17">
        <v>0.9</v>
      </c>
      <c r="FE38" s="17">
        <v>2.2000000000000002</v>
      </c>
      <c r="FF38" s="17"/>
      <c r="FG38" s="17"/>
      <c r="FH38" s="17"/>
      <c r="FI38" s="17">
        <v>820.7</v>
      </c>
      <c r="FJ38" s="15"/>
      <c r="FK38" s="17">
        <v>1.9139699999999999</v>
      </c>
      <c r="FL38" s="17">
        <v>-0.80500000000000005</v>
      </c>
      <c r="FM38" s="17"/>
      <c r="FN38" s="17">
        <v>1.6</v>
      </c>
      <c r="FO38" s="17"/>
      <c r="FP38" s="17">
        <v>4.7873799999999997</v>
      </c>
      <c r="FQ38" s="17">
        <v>0</v>
      </c>
      <c r="FR38" s="17">
        <v>3.2</v>
      </c>
      <c r="FS38" s="17">
        <v>10.696350000000001</v>
      </c>
    </row>
    <row r="39" spans="1:175" ht="24" customHeight="1" x14ac:dyDescent="0.3">
      <c r="A39" s="16" t="s">
        <v>68</v>
      </c>
      <c r="B39" s="16" t="s">
        <v>854</v>
      </c>
      <c r="C39" s="17"/>
      <c r="D39" s="17"/>
      <c r="E39" s="17">
        <v>16.18</v>
      </c>
      <c r="F39" s="17">
        <v>170.7</v>
      </c>
      <c r="G39" s="17">
        <v>54.5</v>
      </c>
      <c r="H39" s="17"/>
      <c r="I39" s="17"/>
      <c r="J39" s="17">
        <v>-3.3</v>
      </c>
      <c r="K39" s="17">
        <v>23.9</v>
      </c>
      <c r="L39" s="17"/>
      <c r="M39" s="17"/>
      <c r="N39" s="17">
        <v>53.1</v>
      </c>
      <c r="O39" s="17">
        <v>46.7</v>
      </c>
      <c r="P39" s="17">
        <v>49.5</v>
      </c>
      <c r="Q39" s="17">
        <v>57.1</v>
      </c>
      <c r="R39" s="17">
        <v>17.3</v>
      </c>
      <c r="S39" s="17">
        <v>6.2</v>
      </c>
      <c r="T39" s="17">
        <v>23.3</v>
      </c>
      <c r="U39" s="17"/>
      <c r="V39" s="17"/>
      <c r="W39" s="17"/>
      <c r="X39" s="17"/>
      <c r="Y39" s="17"/>
      <c r="Z39" s="17">
        <v>6.9</v>
      </c>
      <c r="AA39" s="17">
        <v>1.8</v>
      </c>
      <c r="AB39" s="17">
        <v>0</v>
      </c>
      <c r="AC39" s="17">
        <v>-3.4</v>
      </c>
      <c r="AD39" s="17">
        <v>5</v>
      </c>
      <c r="AE39" s="17">
        <v>19.899999999999999</v>
      </c>
      <c r="AF39" s="17">
        <v>0</v>
      </c>
      <c r="AG39" s="17"/>
      <c r="AH39" s="17"/>
      <c r="AI39" s="17"/>
      <c r="AJ39" s="17">
        <v>20.8</v>
      </c>
      <c r="AK39" s="17">
        <v>13</v>
      </c>
      <c r="AL39" s="17"/>
      <c r="AM39" s="17"/>
      <c r="AN39" s="17"/>
      <c r="AO39" s="17">
        <v>-0.5</v>
      </c>
      <c r="AP39" s="17">
        <v>55.3</v>
      </c>
      <c r="AQ39" s="17">
        <v>8.1999999999999993</v>
      </c>
      <c r="AR39" s="17">
        <v>21.2</v>
      </c>
      <c r="AS39" s="17">
        <v>4</v>
      </c>
      <c r="AT39" s="17">
        <v>0.4</v>
      </c>
      <c r="AU39" s="17">
        <v>2.7</v>
      </c>
      <c r="AV39" s="17">
        <v>1.1000000000000001</v>
      </c>
      <c r="AW39" s="17">
        <v>29.8</v>
      </c>
      <c r="AX39" s="17">
        <v>-13.3</v>
      </c>
      <c r="AY39" s="17">
        <v>-38</v>
      </c>
      <c r="AZ39" s="17">
        <v>14.3</v>
      </c>
      <c r="BA39" s="17">
        <v>-1.6</v>
      </c>
      <c r="BB39" s="17">
        <v>-0.3</v>
      </c>
      <c r="BC39" s="17">
        <v>-0.8</v>
      </c>
      <c r="BD39" s="17">
        <v>5.0999999999999996</v>
      </c>
      <c r="BE39" s="17">
        <v>1.1000000000000001</v>
      </c>
      <c r="BF39" s="17">
        <v>-0.1</v>
      </c>
      <c r="BG39" s="17">
        <v>4</v>
      </c>
      <c r="BH39" s="17"/>
      <c r="BI39" s="17"/>
      <c r="BJ39" s="17"/>
      <c r="BK39" s="17">
        <v>3.1</v>
      </c>
      <c r="BL39" s="17"/>
      <c r="BM39" s="17"/>
      <c r="BN39" s="17"/>
      <c r="BO39" s="17">
        <v>0</v>
      </c>
      <c r="BP39" s="17">
        <v>0</v>
      </c>
      <c r="BQ39" s="17">
        <v>0</v>
      </c>
      <c r="BR39" s="17">
        <v>0</v>
      </c>
      <c r="BS39" s="17">
        <v>38.6</v>
      </c>
      <c r="BT39" s="17">
        <v>0</v>
      </c>
      <c r="BU39" s="17"/>
      <c r="BV39" s="17"/>
      <c r="BW39" s="17"/>
      <c r="BX39" s="17"/>
      <c r="BY39" s="17"/>
      <c r="BZ39" s="17"/>
      <c r="CA39" s="17"/>
      <c r="CB39" s="17">
        <v>-0.1</v>
      </c>
      <c r="CC39" s="17">
        <v>68.7</v>
      </c>
      <c r="CD39" s="17">
        <v>37.6</v>
      </c>
      <c r="CE39" s="17">
        <v>17.100000000000001</v>
      </c>
      <c r="CF39" s="17">
        <v>17.100000000000001</v>
      </c>
      <c r="CG39" s="17">
        <v>4</v>
      </c>
      <c r="CH39" s="17"/>
      <c r="CI39" s="17">
        <v>8.4</v>
      </c>
      <c r="CJ39" s="17"/>
      <c r="CK39" s="17"/>
      <c r="CL39" s="17">
        <v>42.6</v>
      </c>
      <c r="CM39" s="17">
        <v>-6</v>
      </c>
      <c r="CN39" s="17">
        <v>0</v>
      </c>
      <c r="CO39" s="17"/>
      <c r="CP39" s="17"/>
      <c r="CQ39" s="17"/>
      <c r="CR39" s="17"/>
      <c r="CS39" s="17">
        <v>0.2</v>
      </c>
      <c r="CT39" s="17"/>
      <c r="CU39" s="17"/>
      <c r="CV39" s="17">
        <v>-2.5</v>
      </c>
      <c r="CW39" s="17">
        <v>7.9</v>
      </c>
      <c r="CX39" s="17">
        <v>0</v>
      </c>
      <c r="CY39" s="17"/>
      <c r="CZ39" s="17">
        <v>1.5</v>
      </c>
      <c r="DA39" s="17">
        <v>0</v>
      </c>
      <c r="DB39" s="17">
        <v>-0.9</v>
      </c>
      <c r="DC39" s="17"/>
      <c r="DD39" s="17">
        <v>0</v>
      </c>
      <c r="DE39" s="17">
        <v>1.1000000000000001</v>
      </c>
      <c r="DF39" s="17">
        <v>2.2999999999999998</v>
      </c>
      <c r="DG39" s="17">
        <v>-0.4</v>
      </c>
      <c r="DH39" s="17">
        <v>1.3</v>
      </c>
      <c r="DI39" s="17">
        <v>0</v>
      </c>
      <c r="DJ39" s="17"/>
      <c r="DK39" s="17">
        <v>-0.6</v>
      </c>
      <c r="DL39" s="17">
        <v>-1.6</v>
      </c>
      <c r="DM39" s="17">
        <v>0</v>
      </c>
      <c r="DN39" s="17">
        <v>0</v>
      </c>
      <c r="DO39" s="17"/>
      <c r="DP39" s="17"/>
      <c r="DQ39" s="17">
        <v>0.7</v>
      </c>
      <c r="DR39" s="17"/>
      <c r="DS39" s="17">
        <v>-3.1</v>
      </c>
      <c r="DT39" s="17">
        <v>-0.2</v>
      </c>
      <c r="DU39" s="17">
        <v>0.8</v>
      </c>
      <c r="DV39" s="17">
        <v>0.6</v>
      </c>
      <c r="DW39" s="17"/>
      <c r="DX39" s="17">
        <v>-4.5</v>
      </c>
      <c r="DY39" s="17">
        <v>0.5</v>
      </c>
      <c r="DZ39" s="17">
        <v>1.8</v>
      </c>
      <c r="EA39" s="17">
        <v>2.9</v>
      </c>
      <c r="EB39" s="17">
        <v>1.9</v>
      </c>
      <c r="EC39" s="17">
        <v>0.8</v>
      </c>
      <c r="ED39" s="17">
        <v>3.9</v>
      </c>
      <c r="EE39" s="17">
        <v>2.5</v>
      </c>
      <c r="EF39" s="17">
        <v>1.2</v>
      </c>
      <c r="EG39" s="17">
        <v>-6.3</v>
      </c>
      <c r="EH39" s="17">
        <v>0.2</v>
      </c>
      <c r="EI39" s="17">
        <v>0</v>
      </c>
      <c r="EJ39" s="17">
        <v>2.6</v>
      </c>
      <c r="EK39" s="17">
        <v>0</v>
      </c>
      <c r="EL39" s="17">
        <v>2.2999999999999998</v>
      </c>
      <c r="EM39" s="17">
        <v>0.2</v>
      </c>
      <c r="EN39" s="17">
        <v>0.2</v>
      </c>
      <c r="EO39" s="17">
        <v>0.2</v>
      </c>
      <c r="EP39" s="17">
        <v>0</v>
      </c>
      <c r="EQ39" s="17"/>
      <c r="ER39" s="17">
        <v>1.7</v>
      </c>
      <c r="ES39" s="17">
        <v>14.6</v>
      </c>
      <c r="ET39" s="17">
        <v>-0.1</v>
      </c>
      <c r="EU39" s="17">
        <v>12.8</v>
      </c>
      <c r="EV39" s="17">
        <v>6</v>
      </c>
      <c r="EW39" s="17">
        <v>9.1999999999999993</v>
      </c>
      <c r="EX39" s="17">
        <v>0</v>
      </c>
      <c r="EY39" s="17">
        <v>1</v>
      </c>
      <c r="EZ39" s="17">
        <v>2.2000000000000002</v>
      </c>
      <c r="FA39" s="17">
        <v>2</v>
      </c>
      <c r="FB39" s="17">
        <v>7.2</v>
      </c>
      <c r="FC39" s="17"/>
      <c r="FD39" s="17">
        <v>0.9</v>
      </c>
      <c r="FE39" s="17">
        <v>2.2000000000000002</v>
      </c>
      <c r="FF39" s="17"/>
      <c r="FG39" s="17"/>
      <c r="FH39" s="17"/>
      <c r="FI39" s="17">
        <v>980.08</v>
      </c>
      <c r="FJ39" s="15"/>
      <c r="FK39" s="17">
        <v>2.2754599999999998</v>
      </c>
      <c r="FL39" s="17">
        <v>-0.48899999999999999</v>
      </c>
      <c r="FM39" s="17"/>
      <c r="FN39" s="17">
        <v>1.7</v>
      </c>
      <c r="FO39" s="17"/>
      <c r="FP39" s="17">
        <v>4.7869299999999999</v>
      </c>
      <c r="FQ39" s="17">
        <v>1</v>
      </c>
      <c r="FR39" s="17">
        <v>3.3</v>
      </c>
      <c r="FS39" s="17">
        <v>12.57339</v>
      </c>
    </row>
    <row r="40" spans="1:175" ht="24" customHeight="1" x14ac:dyDescent="0.3">
      <c r="A40" s="16" t="s">
        <v>68</v>
      </c>
      <c r="B40" s="16" t="s">
        <v>855</v>
      </c>
      <c r="C40" s="17"/>
      <c r="D40" s="17"/>
      <c r="E40" s="17">
        <v>14.51</v>
      </c>
      <c r="F40" s="17">
        <v>159.30000000000001</v>
      </c>
      <c r="G40" s="17">
        <v>52</v>
      </c>
      <c r="H40" s="17"/>
      <c r="I40" s="17"/>
      <c r="J40" s="17">
        <v>-1.4</v>
      </c>
      <c r="K40" s="17">
        <v>33.700000000000003</v>
      </c>
      <c r="L40" s="17"/>
      <c r="M40" s="17"/>
      <c r="N40" s="17">
        <v>60.2</v>
      </c>
      <c r="O40" s="17">
        <v>46.5</v>
      </c>
      <c r="P40" s="17">
        <v>48.9</v>
      </c>
      <c r="Q40" s="17">
        <v>66.099999999999994</v>
      </c>
      <c r="R40" s="17">
        <v>20.5</v>
      </c>
      <c r="S40" s="17">
        <v>8.8000000000000007</v>
      </c>
      <c r="T40" s="17">
        <v>23.7</v>
      </c>
      <c r="U40" s="17"/>
      <c r="V40" s="17"/>
      <c r="W40" s="17"/>
      <c r="X40" s="17"/>
      <c r="Y40" s="17"/>
      <c r="Z40" s="17">
        <v>3.6</v>
      </c>
      <c r="AA40" s="17">
        <v>1.6</v>
      </c>
      <c r="AB40" s="17">
        <v>0</v>
      </c>
      <c r="AC40" s="17">
        <v>-3.3</v>
      </c>
      <c r="AD40" s="17">
        <v>4.9000000000000004</v>
      </c>
      <c r="AE40" s="17">
        <v>18.8</v>
      </c>
      <c r="AF40" s="17">
        <v>0</v>
      </c>
      <c r="AG40" s="17"/>
      <c r="AH40" s="17"/>
      <c r="AI40" s="17"/>
      <c r="AJ40" s="17">
        <v>18.600000000000001</v>
      </c>
      <c r="AK40" s="17">
        <v>14.2</v>
      </c>
      <c r="AL40" s="17"/>
      <c r="AM40" s="17"/>
      <c r="AN40" s="17"/>
      <c r="AO40" s="17">
        <v>-0.4</v>
      </c>
      <c r="AP40" s="17">
        <v>57.5</v>
      </c>
      <c r="AQ40" s="17">
        <v>8.1999999999999993</v>
      </c>
      <c r="AR40" s="17">
        <v>21.2</v>
      </c>
      <c r="AS40" s="17">
        <v>6</v>
      </c>
      <c r="AT40" s="17">
        <v>-0.5</v>
      </c>
      <c r="AU40" s="17">
        <v>2.7</v>
      </c>
      <c r="AV40" s="17">
        <v>0.6</v>
      </c>
      <c r="AW40" s="17">
        <v>30.8</v>
      </c>
      <c r="AX40" s="17">
        <v>-11.9</v>
      </c>
      <c r="AY40" s="17">
        <v>-35.9</v>
      </c>
      <c r="AZ40" s="17">
        <v>11.6</v>
      </c>
      <c r="BA40" s="17">
        <v>-1.3</v>
      </c>
      <c r="BB40" s="17">
        <v>-0.1</v>
      </c>
      <c r="BC40" s="17">
        <v>-4.3</v>
      </c>
      <c r="BD40" s="17">
        <v>4.9000000000000004</v>
      </c>
      <c r="BE40" s="17">
        <v>1.1000000000000001</v>
      </c>
      <c r="BF40" s="17">
        <v>0</v>
      </c>
      <c r="BG40" s="17">
        <v>-3</v>
      </c>
      <c r="BH40" s="17"/>
      <c r="BI40" s="17"/>
      <c r="BJ40" s="17"/>
      <c r="BK40" s="17">
        <v>0.3</v>
      </c>
      <c r="BL40" s="17"/>
      <c r="BM40" s="17"/>
      <c r="BN40" s="17"/>
      <c r="BO40" s="17">
        <v>0</v>
      </c>
      <c r="BP40" s="17">
        <v>0</v>
      </c>
      <c r="BQ40" s="17">
        <v>0</v>
      </c>
      <c r="BR40" s="17">
        <v>0</v>
      </c>
      <c r="BS40" s="17">
        <v>38.299999999999997</v>
      </c>
      <c r="BT40" s="17">
        <v>0</v>
      </c>
      <c r="BU40" s="17"/>
      <c r="BV40" s="17"/>
      <c r="BW40" s="17"/>
      <c r="BX40" s="17"/>
      <c r="BY40" s="17"/>
      <c r="BZ40" s="17"/>
      <c r="CA40" s="17"/>
      <c r="CB40" s="17">
        <v>-0.2</v>
      </c>
      <c r="CC40" s="17">
        <v>91.3</v>
      </c>
      <c r="CD40" s="17">
        <v>56.3</v>
      </c>
      <c r="CE40" s="17">
        <v>16.8</v>
      </c>
      <c r="CF40" s="17">
        <v>17.100000000000001</v>
      </c>
      <c r="CG40" s="17">
        <v>6.1</v>
      </c>
      <c r="CH40" s="17"/>
      <c r="CI40" s="17">
        <v>8.6999999999999993</v>
      </c>
      <c r="CJ40" s="17"/>
      <c r="CK40" s="17"/>
      <c r="CL40" s="17">
        <v>43.4</v>
      </c>
      <c r="CM40" s="17">
        <v>-4.8</v>
      </c>
      <c r="CN40" s="17">
        <v>0</v>
      </c>
      <c r="CO40" s="17"/>
      <c r="CP40" s="17"/>
      <c r="CQ40" s="17"/>
      <c r="CR40" s="17"/>
      <c r="CS40" s="17">
        <v>0</v>
      </c>
      <c r="CT40" s="17"/>
      <c r="CU40" s="17"/>
      <c r="CV40" s="17">
        <v>-2.5</v>
      </c>
      <c r="CW40" s="17">
        <v>6.7</v>
      </c>
      <c r="CX40" s="17">
        <v>0</v>
      </c>
      <c r="CY40" s="17"/>
      <c r="CZ40" s="17">
        <v>1.4</v>
      </c>
      <c r="DA40" s="17">
        <v>0</v>
      </c>
      <c r="DB40" s="17">
        <v>-0.9</v>
      </c>
      <c r="DC40" s="17"/>
      <c r="DD40" s="17">
        <v>0</v>
      </c>
      <c r="DE40" s="17">
        <v>1.3</v>
      </c>
      <c r="DF40" s="17">
        <v>2.2999999999999998</v>
      </c>
      <c r="DG40" s="17">
        <v>1.7</v>
      </c>
      <c r="DH40" s="17">
        <v>1.3</v>
      </c>
      <c r="DI40" s="17">
        <v>0</v>
      </c>
      <c r="DJ40" s="17"/>
      <c r="DK40" s="17">
        <v>-0.6</v>
      </c>
      <c r="DL40" s="17">
        <v>-1.5</v>
      </c>
      <c r="DM40" s="17">
        <v>0</v>
      </c>
      <c r="DN40" s="17">
        <v>0</v>
      </c>
      <c r="DO40" s="17"/>
      <c r="DP40" s="17"/>
      <c r="DQ40" s="17">
        <v>0.7</v>
      </c>
      <c r="DR40" s="17"/>
      <c r="DS40" s="17">
        <v>-2.8</v>
      </c>
      <c r="DT40" s="17">
        <v>-0.2</v>
      </c>
      <c r="DU40" s="17">
        <v>0.8</v>
      </c>
      <c r="DV40" s="17">
        <v>0.6</v>
      </c>
      <c r="DW40" s="17"/>
      <c r="DX40" s="17">
        <v>-4.5999999999999996</v>
      </c>
      <c r="DY40" s="17">
        <v>0.3</v>
      </c>
      <c r="DZ40" s="17">
        <v>1.8</v>
      </c>
      <c r="EA40" s="17">
        <v>2.9</v>
      </c>
      <c r="EB40" s="17">
        <v>2.1</v>
      </c>
      <c r="EC40" s="17">
        <v>0.8</v>
      </c>
      <c r="ED40" s="17">
        <v>3.9</v>
      </c>
      <c r="EE40" s="17">
        <v>2.2999999999999998</v>
      </c>
      <c r="EF40" s="17">
        <v>2.1</v>
      </c>
      <c r="EG40" s="17">
        <v>-9.1</v>
      </c>
      <c r="EH40" s="17">
        <v>0.3</v>
      </c>
      <c r="EI40" s="17">
        <v>0</v>
      </c>
      <c r="EJ40" s="17">
        <v>2.6</v>
      </c>
      <c r="EK40" s="17">
        <v>0</v>
      </c>
      <c r="EL40" s="17">
        <v>2.2999999999999998</v>
      </c>
      <c r="EM40" s="17">
        <v>0.2</v>
      </c>
      <c r="EN40" s="17">
        <v>0.2</v>
      </c>
      <c r="EO40" s="17">
        <v>0.2</v>
      </c>
      <c r="EP40" s="17">
        <v>0</v>
      </c>
      <c r="EQ40" s="17"/>
      <c r="ER40" s="17">
        <v>1.2</v>
      </c>
      <c r="ES40" s="17">
        <v>14</v>
      </c>
      <c r="ET40" s="17">
        <v>-0.1</v>
      </c>
      <c r="EU40" s="17">
        <v>10.7</v>
      </c>
      <c r="EV40" s="17">
        <v>0.7</v>
      </c>
      <c r="EW40" s="17">
        <v>8.9</v>
      </c>
      <c r="EX40" s="17">
        <v>0</v>
      </c>
      <c r="EY40" s="17">
        <v>1</v>
      </c>
      <c r="EZ40" s="17">
        <v>2.4</v>
      </c>
      <c r="FA40" s="17">
        <v>1.9</v>
      </c>
      <c r="FB40" s="17">
        <v>4.4000000000000004</v>
      </c>
      <c r="FC40" s="17"/>
      <c r="FD40" s="17">
        <v>0.9</v>
      </c>
      <c r="FE40" s="17">
        <v>2</v>
      </c>
      <c r="FF40" s="17"/>
      <c r="FG40" s="17"/>
      <c r="FH40" s="17"/>
      <c r="FI40" s="17">
        <v>1016.31</v>
      </c>
      <c r="FJ40" s="15"/>
      <c r="FK40" s="17">
        <v>2.19679</v>
      </c>
      <c r="FL40" s="17">
        <v>-3.9E-2</v>
      </c>
      <c r="FM40" s="17"/>
      <c r="FN40" s="17">
        <v>1.8</v>
      </c>
      <c r="FO40" s="17"/>
      <c r="FP40" s="17">
        <v>3.6966299999999999</v>
      </c>
      <c r="FQ40" s="17">
        <v>0</v>
      </c>
      <c r="FR40" s="17">
        <v>3</v>
      </c>
      <c r="FS40" s="17">
        <v>10.65442</v>
      </c>
    </row>
    <row r="41" spans="1:175" ht="24" customHeight="1" x14ac:dyDescent="0.3">
      <c r="A41" s="16" t="s">
        <v>68</v>
      </c>
      <c r="B41" s="16" t="s">
        <v>856</v>
      </c>
      <c r="C41" s="17"/>
      <c r="D41" s="17"/>
      <c r="E41" s="17">
        <v>15.21</v>
      </c>
      <c r="F41" s="17">
        <v>172.6</v>
      </c>
      <c r="G41" s="17">
        <v>51.2</v>
      </c>
      <c r="H41" s="17"/>
      <c r="I41" s="17"/>
      <c r="J41" s="17">
        <v>-8.1999999999999993</v>
      </c>
      <c r="K41" s="17">
        <v>21.1</v>
      </c>
      <c r="L41" s="17"/>
      <c r="M41" s="17"/>
      <c r="N41" s="17">
        <v>52.5</v>
      </c>
      <c r="O41" s="17">
        <v>43.3</v>
      </c>
      <c r="P41" s="17">
        <v>45.6</v>
      </c>
      <c r="Q41" s="17">
        <v>55</v>
      </c>
      <c r="R41" s="17">
        <v>17.5</v>
      </c>
      <c r="S41" s="17">
        <v>7</v>
      </c>
      <c r="T41" s="17">
        <v>22.6</v>
      </c>
      <c r="U41" s="17"/>
      <c r="V41" s="17"/>
      <c r="W41" s="17"/>
      <c r="X41" s="17"/>
      <c r="Y41" s="17"/>
      <c r="Z41" s="17">
        <v>4.5999999999999996</v>
      </c>
      <c r="AA41" s="17">
        <v>1.8</v>
      </c>
      <c r="AB41" s="17">
        <v>0</v>
      </c>
      <c r="AC41" s="17">
        <v>-3.3</v>
      </c>
      <c r="AD41" s="17">
        <v>4.9000000000000004</v>
      </c>
      <c r="AE41" s="17">
        <v>19.899999999999999</v>
      </c>
      <c r="AF41" s="17">
        <v>0</v>
      </c>
      <c r="AG41" s="17"/>
      <c r="AH41" s="17"/>
      <c r="AI41" s="17"/>
      <c r="AJ41" s="17">
        <v>20.7</v>
      </c>
      <c r="AK41" s="17">
        <v>13.2</v>
      </c>
      <c r="AL41" s="17"/>
      <c r="AM41" s="17"/>
      <c r="AN41" s="17"/>
      <c r="AO41" s="17">
        <v>-0.7</v>
      </c>
      <c r="AP41" s="17">
        <v>54.3</v>
      </c>
      <c r="AQ41" s="17">
        <v>7.4</v>
      </c>
      <c r="AR41" s="17">
        <v>15.1</v>
      </c>
      <c r="AS41" s="17">
        <v>5.9</v>
      </c>
      <c r="AT41" s="17">
        <v>-1.4</v>
      </c>
      <c r="AU41" s="17">
        <v>2.7</v>
      </c>
      <c r="AV41" s="17">
        <v>0.2</v>
      </c>
      <c r="AW41" s="17">
        <v>25.4</v>
      </c>
      <c r="AX41" s="17">
        <v>-17.2</v>
      </c>
      <c r="AY41" s="17">
        <v>-41.2</v>
      </c>
      <c r="AZ41" s="17">
        <v>11.9</v>
      </c>
      <c r="BA41" s="17">
        <v>-1.6</v>
      </c>
      <c r="BB41" s="17">
        <v>-0.3</v>
      </c>
      <c r="BC41" s="17">
        <v>-2.8</v>
      </c>
      <c r="BD41" s="17">
        <v>4.8</v>
      </c>
      <c r="BE41" s="17">
        <v>1</v>
      </c>
      <c r="BF41" s="17">
        <v>-0.1</v>
      </c>
      <c r="BG41" s="17">
        <v>1.2</v>
      </c>
      <c r="BH41" s="17"/>
      <c r="BI41" s="17"/>
      <c r="BJ41" s="17"/>
      <c r="BK41" s="17">
        <v>-6</v>
      </c>
      <c r="BL41" s="17"/>
      <c r="BM41" s="17"/>
      <c r="BN41" s="17"/>
      <c r="BO41" s="17">
        <v>0</v>
      </c>
      <c r="BP41" s="17">
        <v>0</v>
      </c>
      <c r="BQ41" s="17">
        <v>0</v>
      </c>
      <c r="BR41" s="17">
        <v>0</v>
      </c>
      <c r="BS41" s="17">
        <v>37.200000000000003</v>
      </c>
      <c r="BT41" s="17">
        <v>0</v>
      </c>
      <c r="BU41" s="17"/>
      <c r="BV41" s="17"/>
      <c r="BW41" s="17"/>
      <c r="BX41" s="17"/>
      <c r="BY41" s="17"/>
      <c r="BZ41" s="17"/>
      <c r="CA41" s="17"/>
      <c r="CB41" s="17">
        <v>-0.2</v>
      </c>
      <c r="CC41" s="17">
        <v>90.4</v>
      </c>
      <c r="CD41" s="17">
        <v>57.6</v>
      </c>
      <c r="CE41" s="17">
        <v>16.600000000000001</v>
      </c>
      <c r="CF41" s="17">
        <v>17.100000000000001</v>
      </c>
      <c r="CG41" s="17">
        <v>6</v>
      </c>
      <c r="CH41" s="17"/>
      <c r="CI41" s="17">
        <v>7.6</v>
      </c>
      <c r="CJ41" s="17"/>
      <c r="CK41" s="17"/>
      <c r="CL41" s="17">
        <v>37.9</v>
      </c>
      <c r="CM41" s="17">
        <v>-12.8</v>
      </c>
      <c r="CN41" s="17">
        <v>0</v>
      </c>
      <c r="CO41" s="17"/>
      <c r="CP41" s="17"/>
      <c r="CQ41" s="17"/>
      <c r="CR41" s="17"/>
      <c r="CS41" s="17">
        <v>0</v>
      </c>
      <c r="CT41" s="17"/>
      <c r="CU41" s="17"/>
      <c r="CV41" s="17">
        <v>-2.5</v>
      </c>
      <c r="CW41" s="17">
        <v>7</v>
      </c>
      <c r="CX41" s="17">
        <v>0</v>
      </c>
      <c r="CY41" s="17"/>
      <c r="CZ41" s="17">
        <v>1.5</v>
      </c>
      <c r="DA41" s="17">
        <v>0</v>
      </c>
      <c r="DB41" s="17">
        <v>-0.9</v>
      </c>
      <c r="DC41" s="17"/>
      <c r="DD41" s="17">
        <v>0</v>
      </c>
      <c r="DE41" s="17">
        <v>1.3</v>
      </c>
      <c r="DF41" s="17">
        <v>2.2000000000000002</v>
      </c>
      <c r="DG41" s="17">
        <v>1.8</v>
      </c>
      <c r="DH41" s="17">
        <v>1.3</v>
      </c>
      <c r="DI41" s="17">
        <v>0</v>
      </c>
      <c r="DJ41" s="17"/>
      <c r="DK41" s="17">
        <v>-0.6</v>
      </c>
      <c r="DL41" s="17">
        <v>-1.3</v>
      </c>
      <c r="DM41" s="17">
        <v>0</v>
      </c>
      <c r="DN41" s="17">
        <v>0</v>
      </c>
      <c r="DO41" s="17"/>
      <c r="DP41" s="17"/>
      <c r="DQ41" s="17">
        <v>0.7</v>
      </c>
      <c r="DR41" s="17"/>
      <c r="DS41" s="17">
        <v>-2.2999999999999998</v>
      </c>
      <c r="DT41" s="17">
        <v>-0.2</v>
      </c>
      <c r="DU41" s="17">
        <v>0.8</v>
      </c>
      <c r="DV41" s="17">
        <v>0.6</v>
      </c>
      <c r="DW41" s="17"/>
      <c r="DX41" s="17">
        <v>-4.5999999999999996</v>
      </c>
      <c r="DY41" s="17">
        <v>0.2</v>
      </c>
      <c r="DZ41" s="17">
        <v>1.9</v>
      </c>
      <c r="EA41" s="17">
        <v>2.9</v>
      </c>
      <c r="EB41" s="17">
        <v>1.9</v>
      </c>
      <c r="EC41" s="17">
        <v>0.8</v>
      </c>
      <c r="ED41" s="17">
        <v>3.9</v>
      </c>
      <c r="EE41" s="17">
        <v>2.2000000000000002</v>
      </c>
      <c r="EF41" s="17">
        <v>1.2</v>
      </c>
      <c r="EG41" s="17">
        <v>-8.1999999999999993</v>
      </c>
      <c r="EH41" s="17">
        <v>0.4</v>
      </c>
      <c r="EI41" s="17">
        <v>0</v>
      </c>
      <c r="EJ41" s="17">
        <v>2.6</v>
      </c>
      <c r="EK41" s="17">
        <v>0</v>
      </c>
      <c r="EL41" s="17">
        <v>2.4</v>
      </c>
      <c r="EM41" s="17">
        <v>0.2</v>
      </c>
      <c r="EN41" s="17">
        <v>0.2</v>
      </c>
      <c r="EO41" s="17">
        <v>0.2</v>
      </c>
      <c r="EP41" s="17">
        <v>0</v>
      </c>
      <c r="EQ41" s="17"/>
      <c r="ER41" s="17">
        <v>0.7</v>
      </c>
      <c r="ES41" s="17">
        <v>13.3</v>
      </c>
      <c r="ET41" s="17">
        <v>-0.1</v>
      </c>
      <c r="EU41" s="17">
        <v>12.1</v>
      </c>
      <c r="EV41" s="17">
        <v>0</v>
      </c>
      <c r="EW41" s="17">
        <v>8.1999999999999993</v>
      </c>
      <c r="EX41" s="17">
        <v>0</v>
      </c>
      <c r="EY41" s="17">
        <v>0.9</v>
      </c>
      <c r="EZ41" s="17">
        <v>2.2000000000000002</v>
      </c>
      <c r="FA41" s="17">
        <v>2.2000000000000002</v>
      </c>
      <c r="FB41" s="17">
        <v>2.2999999999999998</v>
      </c>
      <c r="FC41" s="17"/>
      <c r="FD41" s="17">
        <v>0.9</v>
      </c>
      <c r="FE41" s="17">
        <v>1.9</v>
      </c>
      <c r="FF41" s="17"/>
      <c r="FG41" s="17"/>
      <c r="FH41" s="17"/>
      <c r="FI41" s="17">
        <v>935.41</v>
      </c>
      <c r="FJ41" s="15"/>
      <c r="FK41" s="17">
        <v>2.0640299999999998</v>
      </c>
      <c r="FL41" s="17">
        <v>-0.85899999999999999</v>
      </c>
      <c r="FM41" s="17"/>
      <c r="FN41" s="17">
        <v>1.6</v>
      </c>
      <c r="FO41" s="17"/>
      <c r="FP41" s="17">
        <v>2.9285100000000002</v>
      </c>
      <c r="FQ41" s="17">
        <v>-1.1000000000000001</v>
      </c>
      <c r="FR41" s="17">
        <v>2.8</v>
      </c>
      <c r="FS41" s="17">
        <v>7.4335399999999998</v>
      </c>
    </row>
    <row r="42" spans="1:175" ht="24" customHeight="1" x14ac:dyDescent="0.3">
      <c r="A42" s="18" t="s">
        <v>68</v>
      </c>
      <c r="B42" s="18" t="s">
        <v>857</v>
      </c>
      <c r="C42" s="19"/>
      <c r="D42" s="19"/>
      <c r="E42" s="19">
        <v>16.05</v>
      </c>
      <c r="F42" s="19">
        <v>176.9</v>
      </c>
      <c r="G42" s="19">
        <v>51.2</v>
      </c>
      <c r="H42" s="19"/>
      <c r="I42" s="19"/>
      <c r="J42" s="19">
        <v>-6.3</v>
      </c>
      <c r="K42" s="19">
        <v>28.8</v>
      </c>
      <c r="L42" s="19"/>
      <c r="M42" s="19"/>
      <c r="N42" s="19">
        <v>56.9</v>
      </c>
      <c r="O42" s="19">
        <v>46.9</v>
      </c>
      <c r="P42" s="19">
        <v>48.3</v>
      </c>
      <c r="Q42" s="19">
        <v>59.8</v>
      </c>
      <c r="R42" s="19">
        <v>18.2</v>
      </c>
      <c r="S42" s="19">
        <v>7.9</v>
      </c>
      <c r="T42" s="19">
        <v>20.8</v>
      </c>
      <c r="U42" s="19"/>
      <c r="V42" s="19"/>
      <c r="W42" s="19"/>
      <c r="X42" s="19"/>
      <c r="Y42" s="19"/>
      <c r="Z42" s="19">
        <v>6.5</v>
      </c>
      <c r="AA42" s="19">
        <v>1.8</v>
      </c>
      <c r="AB42" s="19">
        <v>0</v>
      </c>
      <c r="AC42" s="19">
        <v>-3.3</v>
      </c>
      <c r="AD42" s="19">
        <v>4.9000000000000004</v>
      </c>
      <c r="AE42" s="19">
        <v>20.3</v>
      </c>
      <c r="AF42" s="19">
        <v>0</v>
      </c>
      <c r="AG42" s="19"/>
      <c r="AH42" s="19"/>
      <c r="AI42" s="19"/>
      <c r="AJ42" s="19">
        <v>21.1</v>
      </c>
      <c r="AK42" s="19">
        <v>12.6</v>
      </c>
      <c r="AL42" s="19"/>
      <c r="AM42" s="19"/>
      <c r="AN42" s="19"/>
      <c r="AO42" s="19">
        <v>-1.1000000000000001</v>
      </c>
      <c r="AP42" s="19">
        <v>54.4</v>
      </c>
      <c r="AQ42" s="19">
        <v>7.7</v>
      </c>
      <c r="AR42" s="19">
        <v>19.899999999999999</v>
      </c>
      <c r="AS42" s="19">
        <v>5.7</v>
      </c>
      <c r="AT42" s="19">
        <v>-1.6</v>
      </c>
      <c r="AU42" s="19">
        <v>2.7</v>
      </c>
      <c r="AV42" s="19">
        <v>1.1000000000000001</v>
      </c>
      <c r="AW42" s="19">
        <v>28.7</v>
      </c>
      <c r="AX42" s="19">
        <v>-14.3</v>
      </c>
      <c r="AY42" s="19">
        <v>-39.4</v>
      </c>
      <c r="AZ42" s="19">
        <v>11</v>
      </c>
      <c r="BA42" s="19">
        <v>-1.6</v>
      </c>
      <c r="BB42" s="19">
        <v>-0.3</v>
      </c>
      <c r="BC42" s="19">
        <v>-2.4</v>
      </c>
      <c r="BD42" s="19">
        <v>0</v>
      </c>
      <c r="BE42" s="19">
        <v>1</v>
      </c>
      <c r="BF42" s="19">
        <v>-0.1</v>
      </c>
      <c r="BG42" s="19">
        <v>0.2</v>
      </c>
      <c r="BH42" s="19"/>
      <c r="BI42" s="19"/>
      <c r="BJ42" s="19"/>
      <c r="BK42" s="19">
        <v>-6.1</v>
      </c>
      <c r="BL42" s="19"/>
      <c r="BM42" s="19"/>
      <c r="BN42" s="19"/>
      <c r="BO42" s="19">
        <v>0</v>
      </c>
      <c r="BP42" s="19">
        <v>0</v>
      </c>
      <c r="BQ42" s="19">
        <v>0</v>
      </c>
      <c r="BR42" s="19">
        <v>0</v>
      </c>
      <c r="BS42" s="19">
        <v>37.299999999999997</v>
      </c>
      <c r="BT42" s="19">
        <v>0</v>
      </c>
      <c r="BU42" s="19"/>
      <c r="BV42" s="19"/>
      <c r="BW42" s="19"/>
      <c r="BX42" s="19"/>
      <c r="BY42" s="19"/>
      <c r="BZ42" s="19"/>
      <c r="CA42" s="19"/>
      <c r="CB42" s="19">
        <v>-0.2</v>
      </c>
      <c r="CC42" s="19">
        <v>71.2</v>
      </c>
      <c r="CD42" s="19">
        <v>58.1</v>
      </c>
      <c r="CE42" s="19">
        <v>17</v>
      </c>
      <c r="CF42" s="19">
        <v>17</v>
      </c>
      <c r="CG42" s="19">
        <v>5.9</v>
      </c>
      <c r="CH42" s="19"/>
      <c r="CI42" s="19">
        <v>7.9</v>
      </c>
      <c r="CJ42" s="19"/>
      <c r="CK42" s="19"/>
      <c r="CL42" s="19">
        <v>38.799999999999997</v>
      </c>
      <c r="CM42" s="19">
        <v>-11.3</v>
      </c>
      <c r="CN42" s="19">
        <v>0</v>
      </c>
      <c r="CO42" s="19"/>
      <c r="CP42" s="19"/>
      <c r="CQ42" s="19"/>
      <c r="CR42" s="19"/>
      <c r="CS42" s="19">
        <v>0</v>
      </c>
      <c r="CT42" s="19"/>
      <c r="CU42" s="19"/>
      <c r="CV42" s="19">
        <v>-2.5</v>
      </c>
      <c r="CW42" s="19">
        <v>4.8</v>
      </c>
      <c r="CX42" s="19">
        <v>0</v>
      </c>
      <c r="CY42" s="19"/>
      <c r="CZ42" s="19">
        <v>1.5</v>
      </c>
      <c r="DA42" s="19">
        <v>0</v>
      </c>
      <c r="DB42" s="19">
        <v>-0.9</v>
      </c>
      <c r="DC42" s="19"/>
      <c r="DD42" s="19">
        <v>-0.2</v>
      </c>
      <c r="DE42" s="19">
        <v>1.3</v>
      </c>
      <c r="DF42" s="19">
        <v>2.2000000000000002</v>
      </c>
      <c r="DG42" s="19">
        <v>-2.5</v>
      </c>
      <c r="DH42" s="19">
        <v>1.3</v>
      </c>
      <c r="DI42" s="19">
        <v>0</v>
      </c>
      <c r="DJ42" s="19"/>
      <c r="DK42" s="19">
        <v>-0.5</v>
      </c>
      <c r="DL42" s="19">
        <v>-0.8</v>
      </c>
      <c r="DM42" s="19">
        <v>0</v>
      </c>
      <c r="DN42" s="19">
        <v>0</v>
      </c>
      <c r="DO42" s="19"/>
      <c r="DP42" s="19"/>
      <c r="DQ42" s="19">
        <v>0.7</v>
      </c>
      <c r="DR42" s="19"/>
      <c r="DS42" s="19">
        <v>-1.4</v>
      </c>
      <c r="DT42" s="19">
        <v>0.2</v>
      </c>
      <c r="DU42" s="19">
        <v>0.6</v>
      </c>
      <c r="DV42" s="19">
        <v>0.6</v>
      </c>
      <c r="DW42" s="19"/>
      <c r="DX42" s="19">
        <v>-4.5999999999999996</v>
      </c>
      <c r="DY42" s="19">
        <v>0.5</v>
      </c>
      <c r="DZ42" s="19">
        <v>1.8</v>
      </c>
      <c r="EA42" s="19">
        <v>2.9</v>
      </c>
      <c r="EB42" s="19">
        <v>1.9</v>
      </c>
      <c r="EC42" s="19">
        <v>0.8</v>
      </c>
      <c r="ED42" s="19">
        <v>3.9</v>
      </c>
      <c r="EE42" s="19">
        <v>1.2</v>
      </c>
      <c r="EF42" s="19">
        <v>3</v>
      </c>
      <c r="EG42" s="19">
        <v>-6.8</v>
      </c>
      <c r="EH42" s="19">
        <v>0.5</v>
      </c>
      <c r="EI42" s="19">
        <v>0</v>
      </c>
      <c r="EJ42" s="19">
        <v>2.6</v>
      </c>
      <c r="EK42" s="19">
        <v>0</v>
      </c>
      <c r="EL42" s="19">
        <v>2.2000000000000002</v>
      </c>
      <c r="EM42" s="19">
        <v>0.2</v>
      </c>
      <c r="EN42" s="19">
        <v>0.2</v>
      </c>
      <c r="EO42" s="19">
        <v>0.2</v>
      </c>
      <c r="EP42" s="19">
        <v>0</v>
      </c>
      <c r="EQ42" s="19"/>
      <c r="ER42" s="19">
        <v>0.3</v>
      </c>
      <c r="ES42" s="19">
        <v>8.1999999999999993</v>
      </c>
      <c r="ET42" s="19">
        <v>-0.1</v>
      </c>
      <c r="EU42" s="19">
        <v>13.6</v>
      </c>
      <c r="EV42" s="19">
        <v>4</v>
      </c>
      <c r="EW42" s="19">
        <v>6.5</v>
      </c>
      <c r="EX42" s="19">
        <v>0</v>
      </c>
      <c r="EY42" s="19">
        <v>1</v>
      </c>
      <c r="EZ42" s="19">
        <v>2.2000000000000002</v>
      </c>
      <c r="FA42" s="19">
        <v>2</v>
      </c>
      <c r="FB42" s="19">
        <v>1.1000000000000001</v>
      </c>
      <c r="FC42" s="19"/>
      <c r="FD42" s="19">
        <v>0.9</v>
      </c>
      <c r="FE42" s="19">
        <v>1.9</v>
      </c>
      <c r="FF42" s="19"/>
      <c r="FG42" s="19"/>
      <c r="FH42" s="19"/>
      <c r="FI42" s="19">
        <v>953.05</v>
      </c>
      <c r="FJ42" s="15"/>
      <c r="FK42" s="19">
        <v>2.0848</v>
      </c>
      <c r="FL42" s="19">
        <v>0.41</v>
      </c>
      <c r="FM42" s="19"/>
      <c r="FN42" s="19">
        <v>1.6</v>
      </c>
      <c r="FO42" s="19"/>
      <c r="FP42" s="19">
        <v>4.7425300000000004</v>
      </c>
      <c r="FQ42" s="19">
        <v>-0.9</v>
      </c>
      <c r="FR42" s="19">
        <v>3</v>
      </c>
      <c r="FS42" s="19">
        <v>10.937329999999999</v>
      </c>
    </row>
    <row r="43" spans="1:175" ht="24" customHeight="1" x14ac:dyDescent="0.3">
      <c r="A43" s="13" t="s">
        <v>68</v>
      </c>
      <c r="B43" s="13" t="s">
        <v>858</v>
      </c>
      <c r="C43" s="14"/>
      <c r="D43" s="14"/>
      <c r="E43" s="14">
        <v>16.79</v>
      </c>
      <c r="F43" s="14">
        <v>168.1</v>
      </c>
      <c r="G43" s="14">
        <v>50.3</v>
      </c>
      <c r="H43" s="14"/>
      <c r="I43" s="14"/>
      <c r="J43" s="14">
        <v>-7.4</v>
      </c>
      <c r="K43" s="14">
        <v>30</v>
      </c>
      <c r="L43" s="14"/>
      <c r="M43" s="14"/>
      <c r="N43" s="14">
        <v>53</v>
      </c>
      <c r="O43" s="14">
        <v>41.4</v>
      </c>
      <c r="P43" s="14">
        <v>44.7</v>
      </c>
      <c r="Q43" s="14">
        <v>57.2</v>
      </c>
      <c r="R43" s="14">
        <v>18.8</v>
      </c>
      <c r="S43" s="14">
        <v>7.4</v>
      </c>
      <c r="T43" s="14">
        <v>29.3</v>
      </c>
      <c r="U43" s="14"/>
      <c r="V43" s="14"/>
      <c r="W43" s="14"/>
      <c r="X43" s="14"/>
      <c r="Y43" s="14"/>
      <c r="Z43" s="14">
        <v>7.6</v>
      </c>
      <c r="AA43" s="14">
        <v>1.2</v>
      </c>
      <c r="AB43" s="14">
        <v>0</v>
      </c>
      <c r="AC43" s="14">
        <v>-3.3</v>
      </c>
      <c r="AD43" s="14">
        <v>4.5999999999999996</v>
      </c>
      <c r="AE43" s="14">
        <v>20.6</v>
      </c>
      <c r="AF43" s="14">
        <v>0</v>
      </c>
      <c r="AG43" s="14"/>
      <c r="AH43" s="14"/>
      <c r="AI43" s="14"/>
      <c r="AJ43" s="14">
        <v>21.5</v>
      </c>
      <c r="AK43" s="14">
        <v>11.6</v>
      </c>
      <c r="AL43" s="14"/>
      <c r="AM43" s="14"/>
      <c r="AN43" s="14"/>
      <c r="AO43" s="14">
        <v>-1.2</v>
      </c>
      <c r="AP43" s="14">
        <v>51.7</v>
      </c>
      <c r="AQ43" s="14">
        <v>7.7</v>
      </c>
      <c r="AR43" s="14">
        <v>19</v>
      </c>
      <c r="AS43" s="14">
        <v>5.8</v>
      </c>
      <c r="AT43" s="14">
        <v>-1.4</v>
      </c>
      <c r="AU43" s="14">
        <v>2.7</v>
      </c>
      <c r="AV43" s="14">
        <v>1.2</v>
      </c>
      <c r="AW43" s="14">
        <v>31.1</v>
      </c>
      <c r="AX43" s="14">
        <v>-10.8</v>
      </c>
      <c r="AY43" s="14">
        <v>-36.6</v>
      </c>
      <c r="AZ43" s="14">
        <v>12.1</v>
      </c>
      <c r="BA43" s="14">
        <v>-1.7</v>
      </c>
      <c r="BB43" s="14">
        <v>-0.3</v>
      </c>
      <c r="BC43" s="14">
        <v>-3.7</v>
      </c>
      <c r="BD43" s="14">
        <v>0</v>
      </c>
      <c r="BE43" s="14">
        <v>1.1000000000000001</v>
      </c>
      <c r="BF43" s="14">
        <v>-0.2</v>
      </c>
      <c r="BG43" s="14">
        <v>1.5</v>
      </c>
      <c r="BH43" s="14"/>
      <c r="BI43" s="14"/>
      <c r="BJ43" s="14"/>
      <c r="BK43" s="14">
        <v>1.2</v>
      </c>
      <c r="BL43" s="14"/>
      <c r="BM43" s="14"/>
      <c r="BN43" s="14"/>
      <c r="BO43" s="14">
        <v>0</v>
      </c>
      <c r="BP43" s="14">
        <v>0</v>
      </c>
      <c r="BQ43" s="14">
        <v>0</v>
      </c>
      <c r="BR43" s="14">
        <v>0</v>
      </c>
      <c r="BS43" s="14">
        <v>37.4</v>
      </c>
      <c r="BT43" s="14">
        <v>0</v>
      </c>
      <c r="BU43" s="14"/>
      <c r="BV43" s="14"/>
      <c r="BW43" s="14"/>
      <c r="BX43" s="14"/>
      <c r="BY43" s="14"/>
      <c r="BZ43" s="14"/>
      <c r="CA43" s="14"/>
      <c r="CB43" s="14">
        <v>-0.3</v>
      </c>
      <c r="CC43" s="14">
        <v>70.3</v>
      </c>
      <c r="CD43" s="14">
        <v>51.2</v>
      </c>
      <c r="CE43" s="14">
        <v>14.8</v>
      </c>
      <c r="CF43" s="14">
        <v>17.100000000000001</v>
      </c>
      <c r="CG43" s="14">
        <v>6.2</v>
      </c>
      <c r="CH43" s="14"/>
      <c r="CI43" s="14">
        <v>0</v>
      </c>
      <c r="CJ43" s="14"/>
      <c r="CK43" s="14"/>
      <c r="CL43" s="14">
        <v>38.799999999999997</v>
      </c>
      <c r="CM43" s="14">
        <v>-11.6</v>
      </c>
      <c r="CN43" s="14">
        <v>0</v>
      </c>
      <c r="CO43" s="14"/>
      <c r="CP43" s="14"/>
      <c r="CQ43" s="14"/>
      <c r="CR43" s="14"/>
      <c r="CS43" s="14">
        <v>0</v>
      </c>
      <c r="CT43" s="14"/>
      <c r="CU43" s="14"/>
      <c r="CV43" s="14">
        <v>-2.5</v>
      </c>
      <c r="CW43" s="14">
        <v>5.0999999999999996</v>
      </c>
      <c r="CX43" s="14">
        <v>0</v>
      </c>
      <c r="CY43" s="14"/>
      <c r="CZ43" s="14">
        <v>1.5</v>
      </c>
      <c r="DA43" s="14">
        <v>0</v>
      </c>
      <c r="DB43" s="14">
        <v>-1.1000000000000001</v>
      </c>
      <c r="DC43" s="14"/>
      <c r="DD43" s="14">
        <v>0</v>
      </c>
      <c r="DE43" s="14">
        <v>1.3</v>
      </c>
      <c r="DF43" s="14">
        <v>2.2999999999999998</v>
      </c>
      <c r="DG43" s="14">
        <v>-0.7</v>
      </c>
      <c r="DH43" s="14">
        <v>1.3</v>
      </c>
      <c r="DI43" s="14">
        <v>0</v>
      </c>
      <c r="DJ43" s="14"/>
      <c r="DK43" s="14">
        <v>-0.1</v>
      </c>
      <c r="DL43" s="14">
        <v>0</v>
      </c>
      <c r="DM43" s="14">
        <v>0</v>
      </c>
      <c r="DN43" s="14">
        <v>0</v>
      </c>
      <c r="DO43" s="14"/>
      <c r="DP43" s="14"/>
      <c r="DQ43" s="14">
        <v>0.7</v>
      </c>
      <c r="DR43" s="14"/>
      <c r="DS43" s="14">
        <v>0</v>
      </c>
      <c r="DT43" s="14">
        <v>-0.2</v>
      </c>
      <c r="DU43" s="14">
        <v>0.8</v>
      </c>
      <c r="DV43" s="14">
        <v>0.6</v>
      </c>
      <c r="DW43" s="14"/>
      <c r="DX43" s="14">
        <v>-4.5</v>
      </c>
      <c r="DY43" s="14">
        <v>0.4</v>
      </c>
      <c r="DZ43" s="14">
        <v>1.9</v>
      </c>
      <c r="EA43" s="14">
        <v>2.9</v>
      </c>
      <c r="EB43" s="14">
        <v>1.8</v>
      </c>
      <c r="EC43" s="14">
        <v>0.8</v>
      </c>
      <c r="ED43" s="14">
        <v>3.9</v>
      </c>
      <c r="EE43" s="14">
        <v>0.2</v>
      </c>
      <c r="EF43" s="14">
        <v>-1.8</v>
      </c>
      <c r="EG43" s="14">
        <v>-6.6</v>
      </c>
      <c r="EH43" s="14">
        <v>0.1</v>
      </c>
      <c r="EI43" s="14">
        <v>0</v>
      </c>
      <c r="EJ43" s="14">
        <v>2.6</v>
      </c>
      <c r="EK43" s="14">
        <v>0</v>
      </c>
      <c r="EL43" s="14">
        <v>2.2999999999999998</v>
      </c>
      <c r="EM43" s="14">
        <v>0.2</v>
      </c>
      <c r="EN43" s="14">
        <v>0.2</v>
      </c>
      <c r="EO43" s="14">
        <v>0.2</v>
      </c>
      <c r="EP43" s="14">
        <v>0</v>
      </c>
      <c r="EQ43" s="14"/>
      <c r="ER43" s="14">
        <v>0</v>
      </c>
      <c r="ES43" s="14">
        <v>3.8</v>
      </c>
      <c r="ET43" s="14">
        <v>-0.1</v>
      </c>
      <c r="EU43" s="14">
        <v>14.7</v>
      </c>
      <c r="EV43" s="14">
        <v>7.1</v>
      </c>
      <c r="EW43" s="14">
        <v>2.5</v>
      </c>
      <c r="EX43" s="14">
        <v>0</v>
      </c>
      <c r="EY43" s="14">
        <v>0.2</v>
      </c>
      <c r="EZ43" s="14">
        <v>2.2000000000000002</v>
      </c>
      <c r="FA43" s="14">
        <v>1.9</v>
      </c>
      <c r="FB43" s="14">
        <v>7.2</v>
      </c>
      <c r="FC43" s="14"/>
      <c r="FD43" s="14">
        <v>0.9</v>
      </c>
      <c r="FE43" s="14">
        <v>1.6</v>
      </c>
      <c r="FF43" s="14"/>
      <c r="FG43" s="14"/>
      <c r="FH43" s="14"/>
      <c r="FI43" s="14">
        <v>932.09</v>
      </c>
      <c r="FJ43" s="15"/>
      <c r="FK43" s="14">
        <v>2.0897399999999999</v>
      </c>
      <c r="FL43" s="14">
        <v>-0.28899999999999998</v>
      </c>
      <c r="FM43" s="14"/>
      <c r="FN43" s="14">
        <v>1.9</v>
      </c>
      <c r="FO43" s="14"/>
      <c r="FP43" s="14">
        <v>4.7435900000000002</v>
      </c>
      <c r="FQ43" s="14">
        <v>0.1</v>
      </c>
      <c r="FR43" s="14">
        <v>3.2</v>
      </c>
      <c r="FS43" s="14">
        <v>11.74433</v>
      </c>
    </row>
    <row r="44" spans="1:175" ht="24" customHeight="1" x14ac:dyDescent="0.3">
      <c r="A44" s="16" t="s">
        <v>68</v>
      </c>
      <c r="B44" s="16" t="s">
        <v>859</v>
      </c>
      <c r="C44" s="17"/>
      <c r="D44" s="17"/>
      <c r="E44" s="17">
        <v>18.7</v>
      </c>
      <c r="F44" s="17">
        <v>164.5</v>
      </c>
      <c r="G44" s="17">
        <v>49.6</v>
      </c>
      <c r="H44" s="17"/>
      <c r="I44" s="17"/>
      <c r="J44" s="17">
        <v>-10.1</v>
      </c>
      <c r="K44" s="17">
        <v>32.9</v>
      </c>
      <c r="L44" s="17"/>
      <c r="M44" s="17"/>
      <c r="N44" s="17">
        <v>49.3</v>
      </c>
      <c r="O44" s="17">
        <v>40.5</v>
      </c>
      <c r="P44" s="17">
        <v>42.5</v>
      </c>
      <c r="Q44" s="17">
        <v>52.3</v>
      </c>
      <c r="R44" s="17">
        <v>17.7</v>
      </c>
      <c r="S44" s="17">
        <v>6.5</v>
      </c>
      <c r="T44" s="17">
        <v>31.4</v>
      </c>
      <c r="U44" s="17"/>
      <c r="V44" s="17"/>
      <c r="W44" s="17"/>
      <c r="X44" s="17"/>
      <c r="Y44" s="17"/>
      <c r="Z44" s="17">
        <v>11.3</v>
      </c>
      <c r="AA44" s="17">
        <v>1.9</v>
      </c>
      <c r="AB44" s="17">
        <v>2</v>
      </c>
      <c r="AC44" s="17">
        <v>-3.4</v>
      </c>
      <c r="AD44" s="17">
        <v>4.3</v>
      </c>
      <c r="AE44" s="17">
        <v>25.6</v>
      </c>
      <c r="AF44" s="17">
        <v>0</v>
      </c>
      <c r="AG44" s="17"/>
      <c r="AH44" s="17"/>
      <c r="AI44" s="17"/>
      <c r="AJ44" s="17">
        <v>23.5</v>
      </c>
      <c r="AK44" s="17">
        <v>10.7</v>
      </c>
      <c r="AL44" s="17"/>
      <c r="AM44" s="17"/>
      <c r="AN44" s="17"/>
      <c r="AO44" s="17">
        <v>-1.4</v>
      </c>
      <c r="AP44" s="17">
        <v>46.4</v>
      </c>
      <c r="AQ44" s="17">
        <v>6.2</v>
      </c>
      <c r="AR44" s="17">
        <v>19.600000000000001</v>
      </c>
      <c r="AS44" s="17">
        <v>5.9</v>
      </c>
      <c r="AT44" s="17">
        <v>-0.6</v>
      </c>
      <c r="AU44" s="17">
        <v>2.7</v>
      </c>
      <c r="AV44" s="17">
        <v>1.8</v>
      </c>
      <c r="AW44" s="17">
        <v>27.6</v>
      </c>
      <c r="AX44" s="17">
        <v>-14.4</v>
      </c>
      <c r="AY44" s="17">
        <v>-40.1</v>
      </c>
      <c r="AZ44" s="17">
        <v>7.8</v>
      </c>
      <c r="BA44" s="17">
        <v>-2</v>
      </c>
      <c r="BB44" s="17">
        <v>-0.5</v>
      </c>
      <c r="BC44" s="17">
        <v>-3.9</v>
      </c>
      <c r="BD44" s="17">
        <v>0</v>
      </c>
      <c r="BE44" s="17">
        <v>1.1000000000000001</v>
      </c>
      <c r="BF44" s="17">
        <v>-0.2</v>
      </c>
      <c r="BG44" s="17">
        <v>4.7</v>
      </c>
      <c r="BH44" s="17"/>
      <c r="BI44" s="17"/>
      <c r="BJ44" s="17"/>
      <c r="BK44" s="17">
        <v>-2.1</v>
      </c>
      <c r="BL44" s="17"/>
      <c r="BM44" s="17"/>
      <c r="BN44" s="17"/>
      <c r="BO44" s="17">
        <v>0</v>
      </c>
      <c r="BP44" s="17">
        <v>-3.4</v>
      </c>
      <c r="BQ44" s="17">
        <v>0</v>
      </c>
      <c r="BR44" s="17">
        <v>0</v>
      </c>
      <c r="BS44" s="17">
        <v>37.4</v>
      </c>
      <c r="BT44" s="17">
        <v>0</v>
      </c>
      <c r="BU44" s="17"/>
      <c r="BV44" s="17"/>
      <c r="BW44" s="17"/>
      <c r="BX44" s="17"/>
      <c r="BY44" s="17"/>
      <c r="BZ44" s="17"/>
      <c r="CA44" s="17"/>
      <c r="CB44" s="17">
        <v>-0.3</v>
      </c>
      <c r="CC44" s="17">
        <v>69.099999999999994</v>
      </c>
      <c r="CD44" s="17">
        <v>40.4</v>
      </c>
      <c r="CE44" s="17">
        <v>14.2</v>
      </c>
      <c r="CF44" s="17">
        <v>17.2</v>
      </c>
      <c r="CG44" s="17">
        <v>2</v>
      </c>
      <c r="CH44" s="17"/>
      <c r="CI44" s="17">
        <v>0</v>
      </c>
      <c r="CJ44" s="17"/>
      <c r="CK44" s="17"/>
      <c r="CL44" s="17">
        <v>33.200000000000003</v>
      </c>
      <c r="CM44" s="17">
        <v>-19.100000000000001</v>
      </c>
      <c r="CN44" s="17">
        <v>-5.4</v>
      </c>
      <c r="CO44" s="17"/>
      <c r="CP44" s="17"/>
      <c r="CQ44" s="17"/>
      <c r="CR44" s="17"/>
      <c r="CS44" s="17">
        <v>0</v>
      </c>
      <c r="CT44" s="17"/>
      <c r="CU44" s="17"/>
      <c r="CV44" s="17">
        <v>-2.5</v>
      </c>
      <c r="CW44" s="17">
        <v>6.3</v>
      </c>
      <c r="CX44" s="17">
        <v>0</v>
      </c>
      <c r="CY44" s="17"/>
      <c r="CZ44" s="17">
        <v>1.5</v>
      </c>
      <c r="DA44" s="17">
        <v>0</v>
      </c>
      <c r="DB44" s="17">
        <v>-1</v>
      </c>
      <c r="DC44" s="17"/>
      <c r="DD44" s="17">
        <v>-0.2</v>
      </c>
      <c r="DE44" s="17">
        <v>1.1000000000000001</v>
      </c>
      <c r="DF44" s="17">
        <v>2.2000000000000002</v>
      </c>
      <c r="DG44" s="17">
        <v>-0.2</v>
      </c>
      <c r="DH44" s="17">
        <v>1.4</v>
      </c>
      <c r="DI44" s="17">
        <v>0</v>
      </c>
      <c r="DJ44" s="17"/>
      <c r="DK44" s="17">
        <v>0</v>
      </c>
      <c r="DL44" s="17">
        <v>0</v>
      </c>
      <c r="DM44" s="17">
        <v>0</v>
      </c>
      <c r="DN44" s="17">
        <v>0</v>
      </c>
      <c r="DO44" s="17"/>
      <c r="DP44" s="17"/>
      <c r="DQ44" s="17">
        <v>0.7</v>
      </c>
      <c r="DR44" s="17"/>
      <c r="DS44" s="17">
        <v>0.5</v>
      </c>
      <c r="DT44" s="17">
        <v>0</v>
      </c>
      <c r="DU44" s="17">
        <v>0.8</v>
      </c>
      <c r="DV44" s="17">
        <v>0.6</v>
      </c>
      <c r="DW44" s="17"/>
      <c r="DX44" s="17">
        <v>-4.5999999999999996</v>
      </c>
      <c r="DY44" s="17">
        <v>0.1</v>
      </c>
      <c r="DZ44" s="17">
        <v>1.8</v>
      </c>
      <c r="EA44" s="17">
        <v>2.7</v>
      </c>
      <c r="EB44" s="17">
        <v>1.7</v>
      </c>
      <c r="EC44" s="17">
        <v>0.8</v>
      </c>
      <c r="ED44" s="17">
        <v>3.9</v>
      </c>
      <c r="EE44" s="17">
        <v>-0.1</v>
      </c>
      <c r="EF44" s="17">
        <v>-8.6</v>
      </c>
      <c r="EG44" s="17">
        <v>-6.2</v>
      </c>
      <c r="EH44" s="17">
        <v>0</v>
      </c>
      <c r="EI44" s="17">
        <v>0</v>
      </c>
      <c r="EJ44" s="17">
        <v>2.6</v>
      </c>
      <c r="EK44" s="17">
        <v>0</v>
      </c>
      <c r="EL44" s="17">
        <v>1.9</v>
      </c>
      <c r="EM44" s="17">
        <v>0.2</v>
      </c>
      <c r="EN44" s="17">
        <v>0.2</v>
      </c>
      <c r="EO44" s="17">
        <v>0.2</v>
      </c>
      <c r="EP44" s="17">
        <v>0</v>
      </c>
      <c r="EQ44" s="17"/>
      <c r="ER44" s="17">
        <v>0</v>
      </c>
      <c r="ES44" s="17">
        <v>0.8</v>
      </c>
      <c r="ET44" s="17">
        <v>-0.1</v>
      </c>
      <c r="EU44" s="17">
        <v>12.5</v>
      </c>
      <c r="EV44" s="17">
        <v>5.7</v>
      </c>
      <c r="EW44" s="17">
        <v>0.2</v>
      </c>
      <c r="EX44" s="17">
        <v>0</v>
      </c>
      <c r="EY44" s="17">
        <v>0.2</v>
      </c>
      <c r="EZ44" s="17">
        <v>2</v>
      </c>
      <c r="FA44" s="17">
        <v>1.9</v>
      </c>
      <c r="FB44" s="17">
        <v>4.3</v>
      </c>
      <c r="FC44" s="17"/>
      <c r="FD44" s="17">
        <v>0.9</v>
      </c>
      <c r="FE44" s="17">
        <v>1.8</v>
      </c>
      <c r="FF44" s="17"/>
      <c r="FG44" s="17"/>
      <c r="FH44" s="17"/>
      <c r="FI44" s="17">
        <v>853.6</v>
      </c>
      <c r="FJ44" s="15"/>
      <c r="FK44" s="17">
        <v>1.84615</v>
      </c>
      <c r="FL44" s="17">
        <v>-0.64</v>
      </c>
      <c r="FM44" s="17"/>
      <c r="FN44" s="17">
        <v>1.7</v>
      </c>
      <c r="FO44" s="17"/>
      <c r="FP44" s="17">
        <v>4.7385299999999999</v>
      </c>
      <c r="FQ44" s="17">
        <v>-1</v>
      </c>
      <c r="FR44" s="17">
        <v>2.9</v>
      </c>
      <c r="FS44" s="17">
        <v>9.5446799999999996</v>
      </c>
    </row>
    <row r="45" spans="1:175" ht="24" customHeight="1" x14ac:dyDescent="0.3">
      <c r="A45" s="16" t="s">
        <v>68</v>
      </c>
      <c r="B45" s="16" t="s">
        <v>860</v>
      </c>
      <c r="C45" s="17"/>
      <c r="D45" s="17"/>
      <c r="E45" s="17">
        <v>17.04</v>
      </c>
      <c r="F45" s="17">
        <v>60.6</v>
      </c>
      <c r="G45" s="17">
        <v>20.100000000000001</v>
      </c>
      <c r="H45" s="17"/>
      <c r="I45" s="17"/>
      <c r="J45" s="17">
        <v>-16.399999999999999</v>
      </c>
      <c r="K45" s="17">
        <v>9.9</v>
      </c>
      <c r="L45" s="17"/>
      <c r="M45" s="17"/>
      <c r="N45" s="17">
        <v>42.4</v>
      </c>
      <c r="O45" s="17">
        <v>33</v>
      </c>
      <c r="P45" s="17">
        <v>35</v>
      </c>
      <c r="Q45" s="17">
        <v>43.8</v>
      </c>
      <c r="R45" s="17">
        <v>15.2</v>
      </c>
      <c r="S45" s="17">
        <v>4.8</v>
      </c>
      <c r="T45" s="17">
        <v>63.8</v>
      </c>
      <c r="U45" s="17"/>
      <c r="V45" s="17"/>
      <c r="W45" s="17"/>
      <c r="X45" s="17"/>
      <c r="Y45" s="17"/>
      <c r="Z45" s="17">
        <v>17.2</v>
      </c>
      <c r="AA45" s="17">
        <v>1.5</v>
      </c>
      <c r="AB45" s="17">
        <v>2.6</v>
      </c>
      <c r="AC45" s="17">
        <v>-3.3</v>
      </c>
      <c r="AD45" s="17">
        <v>4.2</v>
      </c>
      <c r="AE45" s="17">
        <v>23.5</v>
      </c>
      <c r="AF45" s="17">
        <v>-0.1</v>
      </c>
      <c r="AG45" s="17"/>
      <c r="AH45" s="17"/>
      <c r="AI45" s="17"/>
      <c r="AJ45" s="17">
        <v>21.4</v>
      </c>
      <c r="AK45" s="17">
        <v>9.1</v>
      </c>
      <c r="AL45" s="17"/>
      <c r="AM45" s="17"/>
      <c r="AN45" s="17"/>
      <c r="AO45" s="17">
        <v>-1.6</v>
      </c>
      <c r="AP45" s="17">
        <v>46.8</v>
      </c>
      <c r="AQ45" s="17">
        <v>5.8</v>
      </c>
      <c r="AR45" s="17">
        <v>20</v>
      </c>
      <c r="AS45" s="17">
        <v>1.5</v>
      </c>
      <c r="AT45" s="17">
        <v>-0.6</v>
      </c>
      <c r="AU45" s="17">
        <v>2.7</v>
      </c>
      <c r="AV45" s="17">
        <v>0.2</v>
      </c>
      <c r="AW45" s="17">
        <v>24.8</v>
      </c>
      <c r="AX45" s="17">
        <v>-19.600000000000001</v>
      </c>
      <c r="AY45" s="17">
        <v>-44.9</v>
      </c>
      <c r="AZ45" s="17">
        <v>7</v>
      </c>
      <c r="BA45" s="17">
        <v>-1.8</v>
      </c>
      <c r="BB45" s="17">
        <v>-0.5</v>
      </c>
      <c r="BC45" s="17">
        <v>-4.0999999999999996</v>
      </c>
      <c r="BD45" s="17">
        <v>0</v>
      </c>
      <c r="BE45" s="17">
        <v>1.1000000000000001</v>
      </c>
      <c r="BF45" s="17">
        <v>0</v>
      </c>
      <c r="BG45" s="17">
        <v>1.8</v>
      </c>
      <c r="BH45" s="17"/>
      <c r="BI45" s="17"/>
      <c r="BJ45" s="17"/>
      <c r="BK45" s="17">
        <v>-7.5</v>
      </c>
      <c r="BL45" s="17"/>
      <c r="BM45" s="17"/>
      <c r="BN45" s="17"/>
      <c r="BO45" s="17">
        <v>11.3</v>
      </c>
      <c r="BP45" s="17">
        <v>-0.2</v>
      </c>
      <c r="BQ45" s="17">
        <v>-4</v>
      </c>
      <c r="BR45" s="17">
        <v>0</v>
      </c>
      <c r="BS45" s="17">
        <v>35</v>
      </c>
      <c r="BT45" s="17">
        <v>0</v>
      </c>
      <c r="BU45" s="17"/>
      <c r="BV45" s="17"/>
      <c r="BW45" s="17"/>
      <c r="BX45" s="17"/>
      <c r="BY45" s="17"/>
      <c r="BZ45" s="17"/>
      <c r="CA45" s="17"/>
      <c r="CB45" s="17">
        <v>-0.3</v>
      </c>
      <c r="CC45" s="17">
        <v>69.599999999999994</v>
      </c>
      <c r="CD45" s="17">
        <v>26</v>
      </c>
      <c r="CE45" s="17">
        <v>11.6</v>
      </c>
      <c r="CF45" s="17">
        <v>19.899999999999999</v>
      </c>
      <c r="CG45" s="17">
        <v>1.9</v>
      </c>
      <c r="CH45" s="17"/>
      <c r="CI45" s="17">
        <v>0</v>
      </c>
      <c r="CJ45" s="17"/>
      <c r="CK45" s="17"/>
      <c r="CL45" s="17">
        <v>27.6</v>
      </c>
      <c r="CM45" s="17">
        <v>-27.4</v>
      </c>
      <c r="CN45" s="17">
        <v>-11.2</v>
      </c>
      <c r="CO45" s="17"/>
      <c r="CP45" s="17"/>
      <c r="CQ45" s="17"/>
      <c r="CR45" s="17"/>
      <c r="CS45" s="17">
        <v>0</v>
      </c>
      <c r="CT45" s="17"/>
      <c r="CU45" s="17"/>
      <c r="CV45" s="17">
        <v>-2.5</v>
      </c>
      <c r="CW45" s="17">
        <v>0</v>
      </c>
      <c r="CX45" s="17">
        <v>0</v>
      </c>
      <c r="CY45" s="17"/>
      <c r="CZ45" s="17">
        <v>1.5</v>
      </c>
      <c r="DA45" s="17">
        <v>0</v>
      </c>
      <c r="DB45" s="17">
        <v>-0.9</v>
      </c>
      <c r="DC45" s="17"/>
      <c r="DD45" s="17">
        <v>-0.2</v>
      </c>
      <c r="DE45" s="17">
        <v>1.1000000000000001</v>
      </c>
      <c r="DF45" s="17">
        <v>2.2000000000000002</v>
      </c>
      <c r="DG45" s="17">
        <v>-1.9</v>
      </c>
      <c r="DH45" s="17">
        <v>1.4</v>
      </c>
      <c r="DI45" s="17">
        <v>0</v>
      </c>
      <c r="DJ45" s="17"/>
      <c r="DK45" s="17">
        <v>0</v>
      </c>
      <c r="DL45" s="17">
        <v>0</v>
      </c>
      <c r="DM45" s="17">
        <v>0</v>
      </c>
      <c r="DN45" s="17">
        <v>0</v>
      </c>
      <c r="DO45" s="17"/>
      <c r="DP45" s="17"/>
      <c r="DQ45" s="17">
        <v>0.7</v>
      </c>
      <c r="DR45" s="17"/>
      <c r="DS45" s="17">
        <v>0.3</v>
      </c>
      <c r="DT45" s="17">
        <v>-0.2</v>
      </c>
      <c r="DU45" s="17">
        <v>0.8</v>
      </c>
      <c r="DV45" s="17">
        <v>0.5</v>
      </c>
      <c r="DW45" s="17"/>
      <c r="DX45" s="17">
        <v>-4.5</v>
      </c>
      <c r="DY45" s="17">
        <v>0.2</v>
      </c>
      <c r="DZ45" s="17">
        <v>2.2999999999999998</v>
      </c>
      <c r="EA45" s="17">
        <v>3.1</v>
      </c>
      <c r="EB45" s="17">
        <v>1.3</v>
      </c>
      <c r="EC45" s="17">
        <v>0.8</v>
      </c>
      <c r="ED45" s="17">
        <v>3.9</v>
      </c>
      <c r="EE45" s="17">
        <v>0.3</v>
      </c>
      <c r="EF45" s="17">
        <v>-6.8</v>
      </c>
      <c r="EG45" s="17">
        <v>-5.5</v>
      </c>
      <c r="EH45" s="17">
        <v>0</v>
      </c>
      <c r="EI45" s="17">
        <v>0</v>
      </c>
      <c r="EJ45" s="17">
        <v>2.6</v>
      </c>
      <c r="EK45" s="17">
        <v>0</v>
      </c>
      <c r="EL45" s="17">
        <v>2.1</v>
      </c>
      <c r="EM45" s="17">
        <v>0.2</v>
      </c>
      <c r="EN45" s="17">
        <v>0.2</v>
      </c>
      <c r="EO45" s="17">
        <v>0.2</v>
      </c>
      <c r="EP45" s="17">
        <v>0</v>
      </c>
      <c r="EQ45" s="17"/>
      <c r="ER45" s="17">
        <v>0</v>
      </c>
      <c r="ES45" s="17">
        <v>0</v>
      </c>
      <c r="ET45" s="17">
        <v>-0.1</v>
      </c>
      <c r="EU45" s="17">
        <v>17.5</v>
      </c>
      <c r="EV45" s="17">
        <v>8.8000000000000007</v>
      </c>
      <c r="EW45" s="17">
        <v>0</v>
      </c>
      <c r="EX45" s="17">
        <v>0</v>
      </c>
      <c r="EY45" s="17">
        <v>0.2</v>
      </c>
      <c r="EZ45" s="17">
        <v>1.7</v>
      </c>
      <c r="FA45" s="17">
        <v>2.1</v>
      </c>
      <c r="FB45" s="17">
        <v>1.2</v>
      </c>
      <c r="FC45" s="17"/>
      <c r="FD45" s="17">
        <v>0.9</v>
      </c>
      <c r="FE45" s="17">
        <v>1.6</v>
      </c>
      <c r="FF45" s="17"/>
      <c r="FG45" s="17"/>
      <c r="FH45" s="17"/>
      <c r="FI45" s="17">
        <v>633.34</v>
      </c>
      <c r="FJ45" s="15"/>
      <c r="FK45" s="17">
        <v>1.8577300000000001</v>
      </c>
      <c r="FL45" s="17">
        <v>-0.47</v>
      </c>
      <c r="FM45" s="17"/>
      <c r="FN45" s="17">
        <v>1.6</v>
      </c>
      <c r="FO45" s="17"/>
      <c r="FP45" s="17">
        <v>4.7367100000000004</v>
      </c>
      <c r="FQ45" s="17">
        <v>-1.3</v>
      </c>
      <c r="FR45" s="17">
        <v>2.4</v>
      </c>
      <c r="FS45" s="17">
        <v>8.8244399999999992</v>
      </c>
    </row>
    <row r="46" spans="1:175" ht="24" customHeight="1" x14ac:dyDescent="0.3">
      <c r="A46" s="16" t="s">
        <v>68</v>
      </c>
      <c r="B46" s="16" t="s">
        <v>861</v>
      </c>
      <c r="C46" s="17"/>
      <c r="D46" s="17"/>
      <c r="E46" s="17">
        <v>16.690000000000001</v>
      </c>
      <c r="F46" s="17">
        <v>54.7</v>
      </c>
      <c r="G46" s="17">
        <v>19.8</v>
      </c>
      <c r="H46" s="17"/>
      <c r="I46" s="17"/>
      <c r="J46" s="17">
        <v>-15</v>
      </c>
      <c r="K46" s="17">
        <v>11.1</v>
      </c>
      <c r="L46" s="17"/>
      <c r="M46" s="17"/>
      <c r="N46" s="17">
        <v>38.299999999999997</v>
      </c>
      <c r="O46" s="17">
        <v>28.4</v>
      </c>
      <c r="P46" s="17">
        <v>30.9</v>
      </c>
      <c r="Q46" s="17">
        <v>40</v>
      </c>
      <c r="R46" s="17">
        <v>12.5</v>
      </c>
      <c r="S46" s="17">
        <v>3</v>
      </c>
      <c r="T46" s="17">
        <v>61.8</v>
      </c>
      <c r="U46" s="17"/>
      <c r="V46" s="17"/>
      <c r="W46" s="17"/>
      <c r="X46" s="17"/>
      <c r="Y46" s="17"/>
      <c r="Z46" s="17">
        <v>17.399999999999999</v>
      </c>
      <c r="AA46" s="17">
        <v>1.1000000000000001</v>
      </c>
      <c r="AB46" s="17">
        <v>2.8</v>
      </c>
      <c r="AC46" s="17">
        <v>-3.3</v>
      </c>
      <c r="AD46" s="17">
        <v>4.4000000000000004</v>
      </c>
      <c r="AE46" s="17">
        <v>21.1</v>
      </c>
      <c r="AF46" s="17">
        <v>0.9</v>
      </c>
      <c r="AG46" s="17"/>
      <c r="AH46" s="17"/>
      <c r="AI46" s="17"/>
      <c r="AJ46" s="17">
        <v>22.7</v>
      </c>
      <c r="AK46" s="17">
        <v>7.7</v>
      </c>
      <c r="AL46" s="17"/>
      <c r="AM46" s="17"/>
      <c r="AN46" s="17"/>
      <c r="AO46" s="17">
        <v>-1.2</v>
      </c>
      <c r="AP46" s="17">
        <v>49.8</v>
      </c>
      <c r="AQ46" s="17">
        <v>6.3</v>
      </c>
      <c r="AR46" s="17">
        <v>19.399999999999999</v>
      </c>
      <c r="AS46" s="17">
        <v>1.5</v>
      </c>
      <c r="AT46" s="17">
        <v>-0.8</v>
      </c>
      <c r="AU46" s="17">
        <v>2.7</v>
      </c>
      <c r="AV46" s="17">
        <v>1.9</v>
      </c>
      <c r="AW46" s="17">
        <v>21.1</v>
      </c>
      <c r="AX46" s="17">
        <v>-22.2</v>
      </c>
      <c r="AY46" s="17">
        <v>-47.6</v>
      </c>
      <c r="AZ46" s="17">
        <v>10.199999999999999</v>
      </c>
      <c r="BA46" s="17">
        <v>-1.8</v>
      </c>
      <c r="BB46" s="17">
        <v>-0.5</v>
      </c>
      <c r="BC46" s="17">
        <v>-5.6</v>
      </c>
      <c r="BD46" s="17">
        <v>0</v>
      </c>
      <c r="BE46" s="17">
        <v>1.1000000000000001</v>
      </c>
      <c r="BF46" s="17">
        <v>0</v>
      </c>
      <c r="BG46" s="17">
        <v>0.5</v>
      </c>
      <c r="BH46" s="17"/>
      <c r="BI46" s="17"/>
      <c r="BJ46" s="17"/>
      <c r="BK46" s="17">
        <v>-3.5</v>
      </c>
      <c r="BL46" s="17"/>
      <c r="BM46" s="17"/>
      <c r="BN46" s="17"/>
      <c r="BO46" s="17">
        <v>9.3000000000000007</v>
      </c>
      <c r="BP46" s="17">
        <v>-2.5</v>
      </c>
      <c r="BQ46" s="17">
        <v>0</v>
      </c>
      <c r="BR46" s="17">
        <v>0</v>
      </c>
      <c r="BS46" s="17">
        <v>30.7</v>
      </c>
      <c r="BT46" s="17">
        <v>0</v>
      </c>
      <c r="BU46" s="17"/>
      <c r="BV46" s="17"/>
      <c r="BW46" s="17"/>
      <c r="BX46" s="17"/>
      <c r="BY46" s="17"/>
      <c r="BZ46" s="17"/>
      <c r="CA46" s="17"/>
      <c r="CB46" s="17">
        <v>-0.3</v>
      </c>
      <c r="CC46" s="17">
        <v>70.599999999999994</v>
      </c>
      <c r="CD46" s="17">
        <v>25.3</v>
      </c>
      <c r="CE46" s="17">
        <v>11.6</v>
      </c>
      <c r="CF46" s="17">
        <v>17.100000000000001</v>
      </c>
      <c r="CG46" s="17">
        <v>1.9</v>
      </c>
      <c r="CH46" s="17"/>
      <c r="CI46" s="17">
        <v>0</v>
      </c>
      <c r="CJ46" s="17"/>
      <c r="CK46" s="17"/>
      <c r="CL46" s="17">
        <v>24.5</v>
      </c>
      <c r="CM46" s="17">
        <v>-31.8</v>
      </c>
      <c r="CN46" s="17">
        <v>-18.3</v>
      </c>
      <c r="CO46" s="17"/>
      <c r="CP46" s="17"/>
      <c r="CQ46" s="17"/>
      <c r="CR46" s="17"/>
      <c r="CS46" s="17">
        <v>0</v>
      </c>
      <c r="CT46" s="17"/>
      <c r="CU46" s="17"/>
      <c r="CV46" s="17">
        <v>-2.5</v>
      </c>
      <c r="CW46" s="17">
        <v>0</v>
      </c>
      <c r="CX46" s="17">
        <v>0</v>
      </c>
      <c r="CY46" s="17"/>
      <c r="CZ46" s="17">
        <v>1.5</v>
      </c>
      <c r="DA46" s="17">
        <v>0</v>
      </c>
      <c r="DB46" s="17">
        <v>-1</v>
      </c>
      <c r="DC46" s="17"/>
      <c r="DD46" s="17">
        <v>-0.2</v>
      </c>
      <c r="DE46" s="17">
        <v>1.1000000000000001</v>
      </c>
      <c r="DF46" s="17">
        <v>2.2000000000000002</v>
      </c>
      <c r="DG46" s="17">
        <v>-1.7</v>
      </c>
      <c r="DH46" s="17">
        <v>1.3</v>
      </c>
      <c r="DI46" s="17">
        <v>0</v>
      </c>
      <c r="DJ46" s="17"/>
      <c r="DK46" s="17">
        <v>0</v>
      </c>
      <c r="DL46" s="17">
        <v>0</v>
      </c>
      <c r="DM46" s="17">
        <v>0</v>
      </c>
      <c r="DN46" s="17">
        <v>0</v>
      </c>
      <c r="DO46" s="17"/>
      <c r="DP46" s="17"/>
      <c r="DQ46" s="17">
        <v>0.7</v>
      </c>
      <c r="DR46" s="17"/>
      <c r="DS46" s="17">
        <v>0.2</v>
      </c>
      <c r="DT46" s="17">
        <v>-0.1</v>
      </c>
      <c r="DU46" s="17">
        <v>0.8</v>
      </c>
      <c r="DV46" s="17">
        <v>0.5</v>
      </c>
      <c r="DW46" s="17"/>
      <c r="DX46" s="17">
        <v>-4.7</v>
      </c>
      <c r="DY46" s="17">
        <v>0</v>
      </c>
      <c r="DZ46" s="17">
        <v>2.9</v>
      </c>
      <c r="EA46" s="17">
        <v>3.2</v>
      </c>
      <c r="EB46" s="17">
        <v>1.5</v>
      </c>
      <c r="EC46" s="17">
        <v>0.8</v>
      </c>
      <c r="ED46" s="17">
        <v>4</v>
      </c>
      <c r="EE46" s="17">
        <v>0.3</v>
      </c>
      <c r="EF46" s="17">
        <v>-9.3000000000000007</v>
      </c>
      <c r="EG46" s="17">
        <v>-9.4</v>
      </c>
      <c r="EH46" s="17">
        <v>0</v>
      </c>
      <c r="EI46" s="17">
        <v>0</v>
      </c>
      <c r="EJ46" s="17">
        <v>2.6</v>
      </c>
      <c r="EK46" s="17">
        <v>0</v>
      </c>
      <c r="EL46" s="17">
        <v>1.9</v>
      </c>
      <c r="EM46" s="17">
        <v>0.2</v>
      </c>
      <c r="EN46" s="17">
        <v>0.2</v>
      </c>
      <c r="EO46" s="17">
        <v>0.2</v>
      </c>
      <c r="EP46" s="17">
        <v>0</v>
      </c>
      <c r="EQ46" s="17"/>
      <c r="ER46" s="17">
        <v>0</v>
      </c>
      <c r="ES46" s="17">
        <v>0</v>
      </c>
      <c r="ET46" s="17">
        <v>-0.1</v>
      </c>
      <c r="EU46" s="17">
        <v>13.7</v>
      </c>
      <c r="EV46" s="17">
        <v>5.3</v>
      </c>
      <c r="EW46" s="17">
        <v>0</v>
      </c>
      <c r="EX46" s="17">
        <v>0</v>
      </c>
      <c r="EY46" s="17">
        <v>0.2</v>
      </c>
      <c r="EZ46" s="17">
        <v>1.8</v>
      </c>
      <c r="FA46" s="17">
        <v>2</v>
      </c>
      <c r="FB46" s="17">
        <v>8</v>
      </c>
      <c r="FC46" s="17"/>
      <c r="FD46" s="17">
        <v>0.8</v>
      </c>
      <c r="FE46" s="17">
        <v>1.3</v>
      </c>
      <c r="FF46" s="17"/>
      <c r="FG46" s="17"/>
      <c r="FH46" s="17"/>
      <c r="FI46" s="17">
        <v>576.59</v>
      </c>
      <c r="FJ46" s="15"/>
      <c r="FK46" s="17">
        <v>1.8667899999999999</v>
      </c>
      <c r="FL46" s="17">
        <v>-0.53800000000000003</v>
      </c>
      <c r="FM46" s="17"/>
      <c r="FN46" s="17">
        <v>1.7</v>
      </c>
      <c r="FO46" s="17"/>
      <c r="FP46" s="17">
        <v>4.7254800000000001</v>
      </c>
      <c r="FQ46" s="17">
        <v>-1</v>
      </c>
      <c r="FR46" s="17">
        <v>2.2000000000000002</v>
      </c>
      <c r="FS46" s="17">
        <v>8.9542699999999993</v>
      </c>
    </row>
    <row r="47" spans="1:175" ht="24" customHeight="1" x14ac:dyDescent="0.3">
      <c r="A47" s="16" t="s">
        <v>68</v>
      </c>
      <c r="B47" s="16" t="s">
        <v>862</v>
      </c>
      <c r="C47" s="17"/>
      <c r="D47" s="17"/>
      <c r="E47" s="17">
        <v>16.61</v>
      </c>
      <c r="F47" s="17">
        <v>61.7</v>
      </c>
      <c r="G47" s="17">
        <v>20.7</v>
      </c>
      <c r="H47" s="17"/>
      <c r="I47" s="17"/>
      <c r="J47" s="17">
        <v>-5</v>
      </c>
      <c r="K47" s="17">
        <v>24</v>
      </c>
      <c r="L47" s="17"/>
      <c r="M47" s="17"/>
      <c r="N47" s="17">
        <v>46.9</v>
      </c>
      <c r="O47" s="17">
        <v>34.1</v>
      </c>
      <c r="P47" s="17">
        <v>35.200000000000003</v>
      </c>
      <c r="Q47" s="17">
        <v>49.4</v>
      </c>
      <c r="R47" s="17">
        <v>17.100000000000001</v>
      </c>
      <c r="S47" s="17">
        <v>6.4</v>
      </c>
      <c r="T47" s="17">
        <v>63.2</v>
      </c>
      <c r="U47" s="17"/>
      <c r="V47" s="17"/>
      <c r="W47" s="17"/>
      <c r="X47" s="17"/>
      <c r="Y47" s="17"/>
      <c r="Z47" s="17">
        <v>17.5</v>
      </c>
      <c r="AA47" s="17">
        <v>1.1000000000000001</v>
      </c>
      <c r="AB47" s="17">
        <v>2.7</v>
      </c>
      <c r="AC47" s="17">
        <v>-3.3</v>
      </c>
      <c r="AD47" s="17">
        <v>4.8</v>
      </c>
      <c r="AE47" s="17">
        <v>15.6</v>
      </c>
      <c r="AF47" s="17">
        <v>1.2</v>
      </c>
      <c r="AG47" s="17"/>
      <c r="AH47" s="17"/>
      <c r="AI47" s="17"/>
      <c r="AJ47" s="17">
        <v>22.1</v>
      </c>
      <c r="AK47" s="17">
        <v>8.6999999999999993</v>
      </c>
      <c r="AL47" s="17"/>
      <c r="AM47" s="17"/>
      <c r="AN47" s="17"/>
      <c r="AO47" s="17">
        <v>-0.7</v>
      </c>
      <c r="AP47" s="17">
        <v>51</v>
      </c>
      <c r="AQ47" s="17">
        <v>6.1</v>
      </c>
      <c r="AR47" s="17">
        <v>20.100000000000001</v>
      </c>
      <c r="AS47" s="17">
        <v>1.6</v>
      </c>
      <c r="AT47" s="17">
        <v>-0.4</v>
      </c>
      <c r="AU47" s="17">
        <v>2.7</v>
      </c>
      <c r="AV47" s="17">
        <v>1.4</v>
      </c>
      <c r="AW47" s="17">
        <v>27.7</v>
      </c>
      <c r="AX47" s="17">
        <v>-15.9</v>
      </c>
      <c r="AY47" s="17">
        <v>-41.2</v>
      </c>
      <c r="AZ47" s="17">
        <v>9.4</v>
      </c>
      <c r="BA47" s="17">
        <v>-1.6</v>
      </c>
      <c r="BB47" s="17">
        <v>-0.5</v>
      </c>
      <c r="BC47" s="17">
        <v>-4.2</v>
      </c>
      <c r="BD47" s="17">
        <v>0</v>
      </c>
      <c r="BE47" s="17">
        <v>1</v>
      </c>
      <c r="BF47" s="17">
        <v>0.1</v>
      </c>
      <c r="BG47" s="17">
        <v>1.4</v>
      </c>
      <c r="BH47" s="17"/>
      <c r="BI47" s="17"/>
      <c r="BJ47" s="17"/>
      <c r="BK47" s="17">
        <v>4.5999999999999996</v>
      </c>
      <c r="BL47" s="17"/>
      <c r="BM47" s="17"/>
      <c r="BN47" s="17"/>
      <c r="BO47" s="17">
        <v>10.1</v>
      </c>
      <c r="BP47" s="17">
        <v>0</v>
      </c>
      <c r="BQ47" s="17">
        <v>0</v>
      </c>
      <c r="BR47" s="17">
        <v>0</v>
      </c>
      <c r="BS47" s="17">
        <v>36.9</v>
      </c>
      <c r="BT47" s="17">
        <v>0</v>
      </c>
      <c r="BU47" s="17"/>
      <c r="BV47" s="17"/>
      <c r="BW47" s="17"/>
      <c r="BX47" s="17"/>
      <c r="BY47" s="17"/>
      <c r="BZ47" s="17"/>
      <c r="CA47" s="17"/>
      <c r="CB47" s="17">
        <v>-0.4</v>
      </c>
      <c r="CC47" s="17">
        <v>78.5</v>
      </c>
      <c r="CD47" s="17">
        <v>25.8</v>
      </c>
      <c r="CE47" s="17">
        <v>12.1</v>
      </c>
      <c r="CF47" s="17">
        <v>17.100000000000001</v>
      </c>
      <c r="CG47" s="17">
        <v>2</v>
      </c>
      <c r="CH47" s="17"/>
      <c r="CI47" s="17">
        <v>0</v>
      </c>
      <c r="CJ47" s="17"/>
      <c r="CK47" s="17"/>
      <c r="CL47" s="17">
        <v>33.1</v>
      </c>
      <c r="CM47" s="17">
        <v>-19.899999999999999</v>
      </c>
      <c r="CN47" s="17">
        <v>-2.7</v>
      </c>
      <c r="CO47" s="17"/>
      <c r="CP47" s="17"/>
      <c r="CQ47" s="17"/>
      <c r="CR47" s="17"/>
      <c r="CS47" s="17">
        <v>0</v>
      </c>
      <c r="CT47" s="17"/>
      <c r="CU47" s="17"/>
      <c r="CV47" s="17">
        <v>-2.5</v>
      </c>
      <c r="CW47" s="17">
        <v>0</v>
      </c>
      <c r="CX47" s="17">
        <v>0</v>
      </c>
      <c r="CY47" s="17"/>
      <c r="CZ47" s="17">
        <v>1.5</v>
      </c>
      <c r="DA47" s="17">
        <v>-0.1</v>
      </c>
      <c r="DB47" s="17">
        <v>-0.9</v>
      </c>
      <c r="DC47" s="17"/>
      <c r="DD47" s="17">
        <v>0</v>
      </c>
      <c r="DE47" s="17">
        <v>1.4</v>
      </c>
      <c r="DF47" s="17">
        <v>2.2000000000000002</v>
      </c>
      <c r="DG47" s="17">
        <v>-2.1</v>
      </c>
      <c r="DH47" s="17">
        <v>1.5</v>
      </c>
      <c r="DI47" s="17">
        <v>0</v>
      </c>
      <c r="DJ47" s="17"/>
      <c r="DK47" s="17">
        <v>0</v>
      </c>
      <c r="DL47" s="17">
        <v>0</v>
      </c>
      <c r="DM47" s="17">
        <v>0</v>
      </c>
      <c r="DN47" s="17">
        <v>0</v>
      </c>
      <c r="DO47" s="17"/>
      <c r="DP47" s="17"/>
      <c r="DQ47" s="17">
        <v>0.7</v>
      </c>
      <c r="DR47" s="17"/>
      <c r="DS47" s="17">
        <v>0.2</v>
      </c>
      <c r="DT47" s="17">
        <v>-0.1</v>
      </c>
      <c r="DU47" s="17">
        <v>0.6</v>
      </c>
      <c r="DV47" s="17">
        <v>0.5</v>
      </c>
      <c r="DW47" s="17"/>
      <c r="DX47" s="17">
        <v>-4.5999999999999996</v>
      </c>
      <c r="DY47" s="17">
        <v>0.4</v>
      </c>
      <c r="DZ47" s="17">
        <v>3</v>
      </c>
      <c r="EA47" s="17">
        <v>3.1</v>
      </c>
      <c r="EB47" s="17">
        <v>1.9</v>
      </c>
      <c r="EC47" s="17">
        <v>0.8</v>
      </c>
      <c r="ED47" s="17">
        <v>3.9</v>
      </c>
      <c r="EE47" s="17">
        <v>0.3</v>
      </c>
      <c r="EF47" s="17">
        <v>-10.6</v>
      </c>
      <c r="EG47" s="17">
        <v>-10.199999999999999</v>
      </c>
      <c r="EH47" s="17">
        <v>0</v>
      </c>
      <c r="EI47" s="17">
        <v>0</v>
      </c>
      <c r="EJ47" s="17">
        <v>2.6</v>
      </c>
      <c r="EK47" s="17">
        <v>0</v>
      </c>
      <c r="EL47" s="17">
        <v>1.8</v>
      </c>
      <c r="EM47" s="17">
        <v>0.2</v>
      </c>
      <c r="EN47" s="17">
        <v>0.2</v>
      </c>
      <c r="EO47" s="17">
        <v>0.2</v>
      </c>
      <c r="EP47" s="17">
        <v>0</v>
      </c>
      <c r="EQ47" s="17"/>
      <c r="ER47" s="17">
        <v>0</v>
      </c>
      <c r="ES47" s="17">
        <v>0</v>
      </c>
      <c r="ET47" s="17">
        <v>-0.1</v>
      </c>
      <c r="EU47" s="17">
        <v>9.5</v>
      </c>
      <c r="EV47" s="17">
        <v>3.3</v>
      </c>
      <c r="EW47" s="17">
        <v>0</v>
      </c>
      <c r="EX47" s="17">
        <v>0</v>
      </c>
      <c r="EY47" s="17">
        <v>0.2</v>
      </c>
      <c r="EZ47" s="17">
        <v>2.2000000000000002</v>
      </c>
      <c r="FA47" s="17">
        <v>2</v>
      </c>
      <c r="FB47" s="17">
        <v>14.2</v>
      </c>
      <c r="FC47" s="17"/>
      <c r="FD47" s="17">
        <v>0.8</v>
      </c>
      <c r="FE47" s="17">
        <v>1.6</v>
      </c>
      <c r="FF47" s="17"/>
      <c r="FG47" s="17"/>
      <c r="FH47" s="17"/>
      <c r="FI47" s="17">
        <v>725.51</v>
      </c>
      <c r="FJ47" s="15"/>
      <c r="FK47" s="17">
        <v>1.8521300000000001</v>
      </c>
      <c r="FL47" s="17">
        <v>0.34899999999999998</v>
      </c>
      <c r="FM47" s="17"/>
      <c r="FN47" s="17">
        <v>1.9</v>
      </c>
      <c r="FO47" s="17"/>
      <c r="FP47" s="17">
        <v>4.7207699999999999</v>
      </c>
      <c r="FQ47" s="17">
        <v>0.7</v>
      </c>
      <c r="FR47" s="17">
        <v>2.4</v>
      </c>
      <c r="FS47" s="17">
        <v>11.921900000000001</v>
      </c>
    </row>
    <row r="48" spans="1:175" ht="24" customHeight="1" x14ac:dyDescent="0.3">
      <c r="A48" s="16" t="s">
        <v>68</v>
      </c>
      <c r="B48" s="16" t="s">
        <v>863</v>
      </c>
      <c r="C48" s="17"/>
      <c r="D48" s="17"/>
      <c r="E48" s="17">
        <v>15.98</v>
      </c>
      <c r="F48" s="17">
        <v>47.1</v>
      </c>
      <c r="G48" s="17">
        <v>18.600000000000001</v>
      </c>
      <c r="H48" s="17"/>
      <c r="I48" s="17"/>
      <c r="J48" s="17">
        <v>-7.8</v>
      </c>
      <c r="K48" s="17">
        <v>17.3</v>
      </c>
      <c r="L48" s="17"/>
      <c r="M48" s="17"/>
      <c r="N48" s="17">
        <v>40.4</v>
      </c>
      <c r="O48" s="17">
        <v>27.9</v>
      </c>
      <c r="P48" s="17">
        <v>31</v>
      </c>
      <c r="Q48" s="17">
        <v>43.6</v>
      </c>
      <c r="R48" s="17">
        <v>15</v>
      </c>
      <c r="S48" s="17">
        <v>4.3</v>
      </c>
      <c r="T48" s="17">
        <v>61.3</v>
      </c>
      <c r="U48" s="17"/>
      <c r="V48" s="17"/>
      <c r="W48" s="17"/>
      <c r="X48" s="17"/>
      <c r="Y48" s="17"/>
      <c r="Z48" s="17">
        <v>14.5</v>
      </c>
      <c r="AA48" s="17">
        <v>1.2</v>
      </c>
      <c r="AB48" s="17">
        <v>2.7</v>
      </c>
      <c r="AC48" s="17">
        <v>-3.4</v>
      </c>
      <c r="AD48" s="17">
        <v>4.5</v>
      </c>
      <c r="AE48" s="17">
        <v>14.4</v>
      </c>
      <c r="AF48" s="17">
        <v>0.9</v>
      </c>
      <c r="AG48" s="17"/>
      <c r="AH48" s="17"/>
      <c r="AI48" s="17"/>
      <c r="AJ48" s="17">
        <v>20.2</v>
      </c>
      <c r="AK48" s="17">
        <v>7.5</v>
      </c>
      <c r="AL48" s="17"/>
      <c r="AM48" s="17"/>
      <c r="AN48" s="17"/>
      <c r="AO48" s="17">
        <v>-0.9</v>
      </c>
      <c r="AP48" s="17">
        <v>50.3</v>
      </c>
      <c r="AQ48" s="17">
        <v>5.8</v>
      </c>
      <c r="AR48" s="17">
        <v>18.600000000000001</v>
      </c>
      <c r="AS48" s="17">
        <v>1.8</v>
      </c>
      <c r="AT48" s="17">
        <v>-0.5</v>
      </c>
      <c r="AU48" s="17">
        <v>2.7</v>
      </c>
      <c r="AV48" s="17">
        <v>1.4</v>
      </c>
      <c r="AW48" s="17">
        <v>22</v>
      </c>
      <c r="AX48" s="17">
        <v>-18.7</v>
      </c>
      <c r="AY48" s="17">
        <v>-44</v>
      </c>
      <c r="AZ48" s="17">
        <v>10.8</v>
      </c>
      <c r="BA48" s="17">
        <v>-2.2000000000000002</v>
      </c>
      <c r="BB48" s="17">
        <v>-0.5</v>
      </c>
      <c r="BC48" s="17">
        <v>-6.5</v>
      </c>
      <c r="BD48" s="17">
        <v>0</v>
      </c>
      <c r="BE48" s="17">
        <v>1.2</v>
      </c>
      <c r="BF48" s="17">
        <v>0.1</v>
      </c>
      <c r="BG48" s="17">
        <v>-1.8</v>
      </c>
      <c r="BH48" s="17"/>
      <c r="BI48" s="17"/>
      <c r="BJ48" s="17"/>
      <c r="BK48" s="17">
        <v>1.5</v>
      </c>
      <c r="BL48" s="17"/>
      <c r="BM48" s="17"/>
      <c r="BN48" s="17"/>
      <c r="BO48" s="17">
        <v>9.6999999999999993</v>
      </c>
      <c r="BP48" s="17">
        <v>0</v>
      </c>
      <c r="BQ48" s="17">
        <v>0</v>
      </c>
      <c r="BR48" s="17">
        <v>0</v>
      </c>
      <c r="BS48" s="17">
        <v>33.9</v>
      </c>
      <c r="BT48" s="17">
        <v>9.1</v>
      </c>
      <c r="BU48" s="17"/>
      <c r="BV48" s="17"/>
      <c r="BW48" s="17"/>
      <c r="BX48" s="17"/>
      <c r="BY48" s="17"/>
      <c r="BZ48" s="17"/>
      <c r="CA48" s="17"/>
      <c r="CB48" s="17">
        <v>-0.4</v>
      </c>
      <c r="CC48" s="17">
        <v>81</v>
      </c>
      <c r="CD48" s="17">
        <v>22.3</v>
      </c>
      <c r="CE48" s="17">
        <v>11.6</v>
      </c>
      <c r="CF48" s="17">
        <v>18.100000000000001</v>
      </c>
      <c r="CG48" s="17">
        <v>2.1</v>
      </c>
      <c r="CH48" s="17"/>
      <c r="CI48" s="17">
        <v>0</v>
      </c>
      <c r="CJ48" s="17"/>
      <c r="CK48" s="17"/>
      <c r="CL48" s="17">
        <v>27.7</v>
      </c>
      <c r="CM48" s="17">
        <v>-26.8</v>
      </c>
      <c r="CN48" s="17">
        <v>-20.3</v>
      </c>
      <c r="CO48" s="17"/>
      <c r="CP48" s="17"/>
      <c r="CQ48" s="17"/>
      <c r="CR48" s="17"/>
      <c r="CS48" s="17">
        <v>0</v>
      </c>
      <c r="CT48" s="17"/>
      <c r="CU48" s="17"/>
      <c r="CV48" s="17">
        <v>-2.5</v>
      </c>
      <c r="CW48" s="17">
        <v>0</v>
      </c>
      <c r="CX48" s="17">
        <v>0</v>
      </c>
      <c r="CY48" s="17"/>
      <c r="CZ48" s="17">
        <v>1.5</v>
      </c>
      <c r="DA48" s="17">
        <v>0</v>
      </c>
      <c r="DB48" s="17">
        <v>-1</v>
      </c>
      <c r="DC48" s="17"/>
      <c r="DD48" s="17">
        <v>0</v>
      </c>
      <c r="DE48" s="17">
        <v>1.4</v>
      </c>
      <c r="DF48" s="17">
        <v>2.2000000000000002</v>
      </c>
      <c r="DG48" s="17">
        <v>-0.9</v>
      </c>
      <c r="DH48" s="17">
        <v>1.4</v>
      </c>
      <c r="DI48" s="17">
        <v>0</v>
      </c>
      <c r="DJ48" s="17"/>
      <c r="DK48" s="17">
        <v>0</v>
      </c>
      <c r="DL48" s="17">
        <v>0</v>
      </c>
      <c r="DM48" s="17">
        <v>0</v>
      </c>
      <c r="DN48" s="17">
        <v>0</v>
      </c>
      <c r="DO48" s="17"/>
      <c r="DP48" s="17"/>
      <c r="DQ48" s="17">
        <v>0.7</v>
      </c>
      <c r="DR48" s="17"/>
      <c r="DS48" s="17">
        <v>0.2</v>
      </c>
      <c r="DT48" s="17">
        <v>-0.1</v>
      </c>
      <c r="DU48" s="17">
        <v>0.8</v>
      </c>
      <c r="DV48" s="17">
        <v>0.5</v>
      </c>
      <c r="DW48" s="17"/>
      <c r="DX48" s="17">
        <v>-4.5999999999999996</v>
      </c>
      <c r="DY48" s="17">
        <v>0.5</v>
      </c>
      <c r="DZ48" s="17">
        <v>2.6</v>
      </c>
      <c r="EA48" s="17">
        <v>3.2</v>
      </c>
      <c r="EB48" s="17">
        <v>1.9</v>
      </c>
      <c r="EC48" s="17">
        <v>0.8</v>
      </c>
      <c r="ED48" s="17">
        <v>4</v>
      </c>
      <c r="EE48" s="17">
        <v>0.4</v>
      </c>
      <c r="EF48" s="17">
        <v>-12.5</v>
      </c>
      <c r="EG48" s="17">
        <v>-13.1</v>
      </c>
      <c r="EH48" s="17">
        <v>0</v>
      </c>
      <c r="EI48" s="17">
        <v>0</v>
      </c>
      <c r="EJ48" s="17">
        <v>2.6</v>
      </c>
      <c r="EK48" s="17">
        <v>0</v>
      </c>
      <c r="EL48" s="17">
        <v>1.8</v>
      </c>
      <c r="EM48" s="17">
        <v>0.2</v>
      </c>
      <c r="EN48" s="17">
        <v>0.2</v>
      </c>
      <c r="EO48" s="17">
        <v>0.2</v>
      </c>
      <c r="EP48" s="17">
        <v>0</v>
      </c>
      <c r="EQ48" s="17"/>
      <c r="ER48" s="17">
        <v>0</v>
      </c>
      <c r="ES48" s="17">
        <v>0</v>
      </c>
      <c r="ET48" s="17">
        <v>-0.1</v>
      </c>
      <c r="EU48" s="17">
        <v>6.7</v>
      </c>
      <c r="EV48" s="17">
        <v>0.8</v>
      </c>
      <c r="EW48" s="17">
        <v>0</v>
      </c>
      <c r="EX48" s="17">
        <v>0</v>
      </c>
      <c r="EY48" s="17">
        <v>0.2</v>
      </c>
      <c r="EZ48" s="17">
        <v>2.2000000000000002</v>
      </c>
      <c r="FA48" s="17">
        <v>1.9</v>
      </c>
      <c r="FB48" s="17">
        <v>-0.9</v>
      </c>
      <c r="FC48" s="17"/>
      <c r="FD48" s="17">
        <v>0.8</v>
      </c>
      <c r="FE48" s="17">
        <v>1.4</v>
      </c>
      <c r="FF48" s="17"/>
      <c r="FG48" s="17"/>
      <c r="FH48" s="17"/>
      <c r="FI48" s="17">
        <v>591.67999999999995</v>
      </c>
      <c r="FJ48" s="15"/>
      <c r="FK48" s="17">
        <v>1.75271</v>
      </c>
      <c r="FL48" s="17">
        <v>-0.19500000000000001</v>
      </c>
      <c r="FM48" s="17"/>
      <c r="FN48" s="17">
        <v>1.8</v>
      </c>
      <c r="FO48" s="17"/>
      <c r="FP48" s="17">
        <v>4.7284199999999998</v>
      </c>
      <c r="FQ48" s="17">
        <v>0.7</v>
      </c>
      <c r="FR48" s="17">
        <v>2.2000000000000002</v>
      </c>
      <c r="FS48" s="17">
        <v>10.986129999999999</v>
      </c>
    </row>
    <row r="49" spans="1:175" ht="24" customHeight="1" x14ac:dyDescent="0.3">
      <c r="A49" s="16" t="s">
        <v>68</v>
      </c>
      <c r="B49" s="16" t="s">
        <v>864</v>
      </c>
      <c r="C49" s="17"/>
      <c r="D49" s="17"/>
      <c r="E49" s="17">
        <v>16.66</v>
      </c>
      <c r="F49" s="17">
        <v>47.6</v>
      </c>
      <c r="G49" s="17">
        <v>19.5</v>
      </c>
      <c r="H49" s="17"/>
      <c r="I49" s="17"/>
      <c r="J49" s="17">
        <v>-9.4</v>
      </c>
      <c r="K49" s="17">
        <v>16.7</v>
      </c>
      <c r="L49" s="17"/>
      <c r="M49" s="17"/>
      <c r="N49" s="17">
        <v>39.6</v>
      </c>
      <c r="O49" s="17">
        <v>27</v>
      </c>
      <c r="P49" s="17">
        <v>29.2</v>
      </c>
      <c r="Q49" s="17">
        <v>42.2</v>
      </c>
      <c r="R49" s="17">
        <v>13.5</v>
      </c>
      <c r="S49" s="17">
        <v>4</v>
      </c>
      <c r="T49" s="17">
        <v>61.7</v>
      </c>
      <c r="U49" s="17"/>
      <c r="V49" s="17"/>
      <c r="W49" s="17"/>
      <c r="X49" s="17"/>
      <c r="Y49" s="17"/>
      <c r="Z49" s="17">
        <v>15.8</v>
      </c>
      <c r="AA49" s="17">
        <v>1.1000000000000001</v>
      </c>
      <c r="AB49" s="17">
        <v>2.7</v>
      </c>
      <c r="AC49" s="17">
        <v>-3.4</v>
      </c>
      <c r="AD49" s="17">
        <v>4.0999999999999996</v>
      </c>
      <c r="AE49" s="17">
        <v>14.8</v>
      </c>
      <c r="AF49" s="17">
        <v>0.8</v>
      </c>
      <c r="AG49" s="17"/>
      <c r="AH49" s="17"/>
      <c r="AI49" s="17"/>
      <c r="AJ49" s="17">
        <v>20.2</v>
      </c>
      <c r="AK49" s="17">
        <v>6.7</v>
      </c>
      <c r="AL49" s="17"/>
      <c r="AM49" s="17"/>
      <c r="AN49" s="17"/>
      <c r="AO49" s="17">
        <v>-1.3</v>
      </c>
      <c r="AP49" s="17">
        <v>49.6</v>
      </c>
      <c r="AQ49" s="17">
        <v>6.1</v>
      </c>
      <c r="AR49" s="17">
        <v>19.2</v>
      </c>
      <c r="AS49" s="17">
        <v>2</v>
      </c>
      <c r="AT49" s="17">
        <v>-0.5</v>
      </c>
      <c r="AU49" s="17">
        <v>2.7</v>
      </c>
      <c r="AV49" s="17">
        <v>1.4</v>
      </c>
      <c r="AW49" s="17">
        <v>21</v>
      </c>
      <c r="AX49" s="17">
        <v>-20.9</v>
      </c>
      <c r="AY49" s="17">
        <v>-46.1</v>
      </c>
      <c r="AZ49" s="17">
        <v>8.9</v>
      </c>
      <c r="BA49" s="17">
        <v>-1.5</v>
      </c>
      <c r="BB49" s="17">
        <v>-0.3</v>
      </c>
      <c r="BC49" s="17">
        <v>-3</v>
      </c>
      <c r="BD49" s="17">
        <v>0</v>
      </c>
      <c r="BE49" s="17">
        <v>1.1000000000000001</v>
      </c>
      <c r="BF49" s="17">
        <v>0.1</v>
      </c>
      <c r="BG49" s="17">
        <v>0.8</v>
      </c>
      <c r="BH49" s="17"/>
      <c r="BI49" s="17"/>
      <c r="BJ49" s="17"/>
      <c r="BK49" s="17">
        <v>-3</v>
      </c>
      <c r="BL49" s="17"/>
      <c r="BM49" s="17"/>
      <c r="BN49" s="17"/>
      <c r="BO49" s="17">
        <v>9.8000000000000007</v>
      </c>
      <c r="BP49" s="17">
        <v>-1</v>
      </c>
      <c r="BQ49" s="17">
        <v>0</v>
      </c>
      <c r="BR49" s="17">
        <v>0</v>
      </c>
      <c r="BS49" s="17">
        <v>32.9</v>
      </c>
      <c r="BT49" s="17">
        <v>8.6999999999999993</v>
      </c>
      <c r="BU49" s="17"/>
      <c r="BV49" s="17"/>
      <c r="BW49" s="17"/>
      <c r="BX49" s="17"/>
      <c r="BY49" s="17"/>
      <c r="BZ49" s="17"/>
      <c r="CA49" s="17"/>
      <c r="CB49" s="17">
        <v>-0.4</v>
      </c>
      <c r="CC49" s="17">
        <v>80.599999999999994</v>
      </c>
      <c r="CD49" s="17">
        <v>22.7</v>
      </c>
      <c r="CE49" s="17">
        <v>11.6</v>
      </c>
      <c r="CF49" s="17">
        <v>17.2</v>
      </c>
      <c r="CG49" s="17">
        <v>2</v>
      </c>
      <c r="CH49" s="17"/>
      <c r="CI49" s="17">
        <v>0</v>
      </c>
      <c r="CJ49" s="17"/>
      <c r="CK49" s="17"/>
      <c r="CL49" s="17">
        <v>25.5</v>
      </c>
      <c r="CM49" s="17">
        <v>-30.3</v>
      </c>
      <c r="CN49" s="17">
        <v>-23.8</v>
      </c>
      <c r="CO49" s="17"/>
      <c r="CP49" s="17"/>
      <c r="CQ49" s="17"/>
      <c r="CR49" s="17"/>
      <c r="CS49" s="17">
        <v>0</v>
      </c>
      <c r="CT49" s="17"/>
      <c r="CU49" s="17"/>
      <c r="CV49" s="17">
        <v>-2.5</v>
      </c>
      <c r="CW49" s="17">
        <v>0</v>
      </c>
      <c r="CX49" s="17">
        <v>0</v>
      </c>
      <c r="CY49" s="17"/>
      <c r="CZ49" s="17">
        <v>1.5</v>
      </c>
      <c r="DA49" s="17">
        <v>0</v>
      </c>
      <c r="DB49" s="17">
        <v>-0.9</v>
      </c>
      <c r="DC49" s="17"/>
      <c r="DD49" s="17">
        <v>0</v>
      </c>
      <c r="DE49" s="17">
        <v>1.6</v>
      </c>
      <c r="DF49" s="17">
        <v>2.2000000000000002</v>
      </c>
      <c r="DG49" s="17">
        <v>-1.1000000000000001</v>
      </c>
      <c r="DH49" s="17">
        <v>1.4</v>
      </c>
      <c r="DI49" s="17">
        <v>0</v>
      </c>
      <c r="DJ49" s="17"/>
      <c r="DK49" s="17">
        <v>0</v>
      </c>
      <c r="DL49" s="17">
        <v>0</v>
      </c>
      <c r="DM49" s="17">
        <v>0</v>
      </c>
      <c r="DN49" s="17">
        <v>0</v>
      </c>
      <c r="DO49" s="17"/>
      <c r="DP49" s="17"/>
      <c r="DQ49" s="17">
        <v>0.7</v>
      </c>
      <c r="DR49" s="17"/>
      <c r="DS49" s="17">
        <v>0.2</v>
      </c>
      <c r="DT49" s="17">
        <v>0.2</v>
      </c>
      <c r="DU49" s="17">
        <v>0.8</v>
      </c>
      <c r="DV49" s="17">
        <v>0.5</v>
      </c>
      <c r="DW49" s="17"/>
      <c r="DX49" s="17">
        <v>-4.5999999999999996</v>
      </c>
      <c r="DY49" s="17">
        <v>0.6</v>
      </c>
      <c r="DZ49" s="17">
        <v>2.4</v>
      </c>
      <c r="EA49" s="17">
        <v>3.2</v>
      </c>
      <c r="EB49" s="17">
        <v>1.7</v>
      </c>
      <c r="EC49" s="17">
        <v>0.8</v>
      </c>
      <c r="ED49" s="17">
        <v>4</v>
      </c>
      <c r="EE49" s="17">
        <v>0.4</v>
      </c>
      <c r="EF49" s="17">
        <v>-12.2</v>
      </c>
      <c r="EG49" s="17">
        <v>-12.6</v>
      </c>
      <c r="EH49" s="17">
        <v>0</v>
      </c>
      <c r="EI49" s="17">
        <v>0</v>
      </c>
      <c r="EJ49" s="17">
        <v>2.6</v>
      </c>
      <c r="EK49" s="17">
        <v>0</v>
      </c>
      <c r="EL49" s="17">
        <v>1.8</v>
      </c>
      <c r="EM49" s="17">
        <v>0.2</v>
      </c>
      <c r="EN49" s="17">
        <v>0.2</v>
      </c>
      <c r="EO49" s="17">
        <v>0.2</v>
      </c>
      <c r="EP49" s="17">
        <v>0</v>
      </c>
      <c r="EQ49" s="17"/>
      <c r="ER49" s="17">
        <v>0</v>
      </c>
      <c r="ES49" s="17">
        <v>0</v>
      </c>
      <c r="ET49" s="17">
        <v>-0.1</v>
      </c>
      <c r="EU49" s="17">
        <v>2.8</v>
      </c>
      <c r="EV49" s="17">
        <v>0.9</v>
      </c>
      <c r="EW49" s="17">
        <v>0</v>
      </c>
      <c r="EX49" s="17">
        <v>0</v>
      </c>
      <c r="EY49" s="17">
        <v>0.2</v>
      </c>
      <c r="EZ49" s="17">
        <v>2</v>
      </c>
      <c r="FA49" s="17">
        <v>1.9</v>
      </c>
      <c r="FB49" s="17">
        <v>4.4000000000000004</v>
      </c>
      <c r="FC49" s="17"/>
      <c r="FD49" s="17">
        <v>0.8</v>
      </c>
      <c r="FE49" s="17">
        <v>1.4</v>
      </c>
      <c r="FF49" s="17"/>
      <c r="FG49" s="17"/>
      <c r="FH49" s="17"/>
      <c r="FI49" s="17">
        <v>570.46</v>
      </c>
      <c r="FJ49" s="15"/>
      <c r="FK49" s="17">
        <v>1.8895200000000001</v>
      </c>
      <c r="FL49" s="17">
        <v>-0.56000000000000005</v>
      </c>
      <c r="FM49" s="17"/>
      <c r="FN49" s="17">
        <v>1.7</v>
      </c>
      <c r="FO49" s="17"/>
      <c r="FP49" s="17">
        <v>4.7214499999999999</v>
      </c>
      <c r="FQ49" s="17">
        <v>-0.1</v>
      </c>
      <c r="FR49" s="17">
        <v>2.2000000000000002</v>
      </c>
      <c r="FS49" s="17">
        <v>9.8509700000000002</v>
      </c>
    </row>
    <row r="50" spans="1:175" ht="24" customHeight="1" x14ac:dyDescent="0.3">
      <c r="A50" s="18" t="s">
        <v>68</v>
      </c>
      <c r="B50" s="18" t="s">
        <v>865</v>
      </c>
      <c r="C50" s="19"/>
      <c r="D50" s="19"/>
      <c r="E50" s="19">
        <v>16.32</v>
      </c>
      <c r="F50" s="19">
        <v>51</v>
      </c>
      <c r="G50" s="19">
        <v>19.600000000000001</v>
      </c>
      <c r="H50" s="19"/>
      <c r="I50" s="19"/>
      <c r="J50" s="19">
        <v>-9.6999999999999993</v>
      </c>
      <c r="K50" s="19">
        <v>16.7</v>
      </c>
      <c r="L50" s="19"/>
      <c r="M50" s="19"/>
      <c r="N50" s="19">
        <v>40.5</v>
      </c>
      <c r="O50" s="19">
        <v>25.9</v>
      </c>
      <c r="P50" s="19">
        <v>27.2</v>
      </c>
      <c r="Q50" s="19">
        <v>43.3</v>
      </c>
      <c r="R50" s="19">
        <v>13.3</v>
      </c>
      <c r="S50" s="19">
        <v>3.8</v>
      </c>
      <c r="T50" s="19">
        <v>62.5</v>
      </c>
      <c r="U50" s="19"/>
      <c r="V50" s="19"/>
      <c r="W50" s="19"/>
      <c r="X50" s="19"/>
      <c r="Y50" s="19"/>
      <c r="Z50" s="19">
        <v>16.100000000000001</v>
      </c>
      <c r="AA50" s="19">
        <v>1.2</v>
      </c>
      <c r="AB50" s="19">
        <v>2.8</v>
      </c>
      <c r="AC50" s="19">
        <v>-3.3</v>
      </c>
      <c r="AD50" s="19">
        <v>3.9</v>
      </c>
      <c r="AE50" s="19">
        <v>14.8</v>
      </c>
      <c r="AF50" s="19">
        <v>0.6</v>
      </c>
      <c r="AG50" s="19"/>
      <c r="AH50" s="19"/>
      <c r="AI50" s="19"/>
      <c r="AJ50" s="19">
        <v>19.899999999999999</v>
      </c>
      <c r="AK50" s="19">
        <v>6.6</v>
      </c>
      <c r="AL50" s="19"/>
      <c r="AM50" s="19"/>
      <c r="AN50" s="19"/>
      <c r="AO50" s="19">
        <v>-1.3</v>
      </c>
      <c r="AP50" s="19">
        <v>49.9</v>
      </c>
      <c r="AQ50" s="19">
        <v>6.4</v>
      </c>
      <c r="AR50" s="19">
        <v>19.8</v>
      </c>
      <c r="AS50" s="19">
        <v>1.6</v>
      </c>
      <c r="AT50" s="19">
        <v>-0.3</v>
      </c>
      <c r="AU50" s="19">
        <v>2.7</v>
      </c>
      <c r="AV50" s="19">
        <v>1.4</v>
      </c>
      <c r="AW50" s="19">
        <v>20.6</v>
      </c>
      <c r="AX50" s="19">
        <v>-22.1</v>
      </c>
      <c r="AY50" s="19">
        <v>-47.3</v>
      </c>
      <c r="AZ50" s="19">
        <v>9.3000000000000007</v>
      </c>
      <c r="BA50" s="19">
        <v>-1.4</v>
      </c>
      <c r="BB50" s="19">
        <v>-0.3</v>
      </c>
      <c r="BC50" s="19">
        <v>-3.4</v>
      </c>
      <c r="BD50" s="19">
        <v>0</v>
      </c>
      <c r="BE50" s="19">
        <v>1</v>
      </c>
      <c r="BF50" s="19">
        <v>0</v>
      </c>
      <c r="BG50" s="19">
        <v>0.1</v>
      </c>
      <c r="BH50" s="19"/>
      <c r="BI50" s="19"/>
      <c r="BJ50" s="19"/>
      <c r="BK50" s="19">
        <v>-4.2</v>
      </c>
      <c r="BL50" s="19"/>
      <c r="BM50" s="19"/>
      <c r="BN50" s="19"/>
      <c r="BO50" s="19">
        <v>10.3</v>
      </c>
      <c r="BP50" s="19">
        <v>-1.4</v>
      </c>
      <c r="BQ50" s="19">
        <v>0</v>
      </c>
      <c r="BR50" s="19">
        <v>0</v>
      </c>
      <c r="BS50" s="19">
        <v>32.4</v>
      </c>
      <c r="BT50" s="19">
        <v>8.6</v>
      </c>
      <c r="BU50" s="19"/>
      <c r="BV50" s="19"/>
      <c r="BW50" s="19"/>
      <c r="BX50" s="19"/>
      <c r="BY50" s="19"/>
      <c r="BZ50" s="19"/>
      <c r="CA50" s="19"/>
      <c r="CB50" s="19">
        <v>-0.4</v>
      </c>
      <c r="CC50" s="19">
        <v>80.900000000000006</v>
      </c>
      <c r="CD50" s="19">
        <v>23.3</v>
      </c>
      <c r="CE50" s="19">
        <v>12.3</v>
      </c>
      <c r="CF50" s="19">
        <v>17.100000000000001</v>
      </c>
      <c r="CG50" s="19">
        <v>2</v>
      </c>
      <c r="CH50" s="19"/>
      <c r="CI50" s="19">
        <v>0</v>
      </c>
      <c r="CJ50" s="19"/>
      <c r="CK50" s="19"/>
      <c r="CL50" s="19">
        <v>24.3</v>
      </c>
      <c r="CM50" s="19">
        <v>-32.5</v>
      </c>
      <c r="CN50" s="19">
        <v>-24.8</v>
      </c>
      <c r="CO50" s="19"/>
      <c r="CP50" s="19"/>
      <c r="CQ50" s="19"/>
      <c r="CR50" s="19"/>
      <c r="CS50" s="19">
        <v>0</v>
      </c>
      <c r="CT50" s="19"/>
      <c r="CU50" s="19"/>
      <c r="CV50" s="19">
        <v>-2.5</v>
      </c>
      <c r="CW50" s="19">
        <v>0</v>
      </c>
      <c r="CX50" s="19">
        <v>0</v>
      </c>
      <c r="CY50" s="19"/>
      <c r="CZ50" s="19">
        <v>1.5</v>
      </c>
      <c r="DA50" s="19">
        <v>-0.1</v>
      </c>
      <c r="DB50" s="19">
        <v>-0.9</v>
      </c>
      <c r="DC50" s="19"/>
      <c r="DD50" s="19">
        <v>0</v>
      </c>
      <c r="DE50" s="19">
        <v>1.6</v>
      </c>
      <c r="DF50" s="19">
        <v>2.2000000000000002</v>
      </c>
      <c r="DG50" s="19">
        <v>-0.5</v>
      </c>
      <c r="DH50" s="19">
        <v>1.4</v>
      </c>
      <c r="DI50" s="19">
        <v>0</v>
      </c>
      <c r="DJ50" s="19"/>
      <c r="DK50" s="19">
        <v>0</v>
      </c>
      <c r="DL50" s="19">
        <v>0</v>
      </c>
      <c r="DM50" s="19">
        <v>0</v>
      </c>
      <c r="DN50" s="19">
        <v>0</v>
      </c>
      <c r="DO50" s="19"/>
      <c r="DP50" s="19"/>
      <c r="DQ50" s="19">
        <v>0.7</v>
      </c>
      <c r="DR50" s="19"/>
      <c r="DS50" s="19">
        <v>0</v>
      </c>
      <c r="DT50" s="19">
        <v>-0.2</v>
      </c>
      <c r="DU50" s="19">
        <v>0.8</v>
      </c>
      <c r="DV50" s="19">
        <v>0.5</v>
      </c>
      <c r="DW50" s="19"/>
      <c r="DX50" s="19">
        <v>-4.5999999999999996</v>
      </c>
      <c r="DY50" s="19">
        <v>0.6</v>
      </c>
      <c r="DZ50" s="19">
        <v>2.4</v>
      </c>
      <c r="EA50" s="19">
        <v>3.1</v>
      </c>
      <c r="EB50" s="19">
        <v>1.5</v>
      </c>
      <c r="EC50" s="19">
        <v>0.8</v>
      </c>
      <c r="ED50" s="19">
        <v>4</v>
      </c>
      <c r="EE50" s="19">
        <v>0</v>
      </c>
      <c r="EF50" s="19">
        <v>-12.2</v>
      </c>
      <c r="EG50" s="19">
        <v>-12.4</v>
      </c>
      <c r="EH50" s="19">
        <v>0</v>
      </c>
      <c r="EI50" s="19">
        <v>0</v>
      </c>
      <c r="EJ50" s="19">
        <v>2.6</v>
      </c>
      <c r="EK50" s="19">
        <v>0</v>
      </c>
      <c r="EL50" s="19">
        <v>1.8</v>
      </c>
      <c r="EM50" s="19">
        <v>0.2</v>
      </c>
      <c r="EN50" s="19">
        <v>0.2</v>
      </c>
      <c r="EO50" s="19">
        <v>0.2</v>
      </c>
      <c r="EP50" s="19">
        <v>0</v>
      </c>
      <c r="EQ50" s="19"/>
      <c r="ER50" s="19">
        <v>0</v>
      </c>
      <c r="ES50" s="19">
        <v>0</v>
      </c>
      <c r="ET50" s="19">
        <v>-0.1</v>
      </c>
      <c r="EU50" s="19">
        <v>1.1000000000000001</v>
      </c>
      <c r="EV50" s="19">
        <v>0.8</v>
      </c>
      <c r="EW50" s="19">
        <v>0</v>
      </c>
      <c r="EX50" s="19">
        <v>0</v>
      </c>
      <c r="EY50" s="19">
        <v>0.2</v>
      </c>
      <c r="EZ50" s="19">
        <v>1.8</v>
      </c>
      <c r="FA50" s="19">
        <v>2</v>
      </c>
      <c r="FB50" s="19">
        <v>3.2</v>
      </c>
      <c r="FC50" s="19"/>
      <c r="FD50" s="19">
        <v>0.8</v>
      </c>
      <c r="FE50" s="19">
        <v>1.3</v>
      </c>
      <c r="FF50" s="19"/>
      <c r="FG50" s="19"/>
      <c r="FH50" s="19"/>
      <c r="FI50" s="19">
        <v>561.41999999999996</v>
      </c>
      <c r="FJ50" s="15"/>
      <c r="FK50" s="19">
        <v>1.9585999999999999</v>
      </c>
      <c r="FL50" s="19">
        <v>-0.89200000000000002</v>
      </c>
      <c r="FM50" s="19"/>
      <c r="FN50" s="19">
        <v>1.8</v>
      </c>
      <c r="FO50" s="19"/>
      <c r="FP50" s="19">
        <v>4.7237200000000001</v>
      </c>
      <c r="FQ50" s="19">
        <v>-0.6</v>
      </c>
      <c r="FR50" s="19">
        <v>1.5</v>
      </c>
      <c r="FS50" s="19">
        <v>8.4903200000000005</v>
      </c>
    </row>
    <row r="51" spans="1:175" ht="24" customHeight="1" x14ac:dyDescent="0.3">
      <c r="A51" s="13" t="s">
        <v>68</v>
      </c>
      <c r="B51" s="13" t="s">
        <v>866</v>
      </c>
      <c r="C51" s="14"/>
      <c r="D51" s="14"/>
      <c r="E51" s="14">
        <v>15.76</v>
      </c>
      <c r="F51" s="14">
        <v>49.2</v>
      </c>
      <c r="G51" s="14">
        <v>19.5</v>
      </c>
      <c r="H51" s="14"/>
      <c r="I51" s="14"/>
      <c r="J51" s="14">
        <v>-11.3</v>
      </c>
      <c r="K51" s="14">
        <v>29.3</v>
      </c>
      <c r="L51" s="14"/>
      <c r="M51" s="14"/>
      <c r="N51" s="14">
        <v>37.200000000000003</v>
      </c>
      <c r="O51" s="14">
        <v>27.4</v>
      </c>
      <c r="P51" s="14">
        <v>30.6</v>
      </c>
      <c r="Q51" s="14">
        <v>40.299999999999997</v>
      </c>
      <c r="R51" s="14">
        <v>11.4</v>
      </c>
      <c r="S51" s="14">
        <v>2.6</v>
      </c>
      <c r="T51" s="14">
        <v>65</v>
      </c>
      <c r="U51" s="14"/>
      <c r="V51" s="14"/>
      <c r="W51" s="14"/>
      <c r="X51" s="14"/>
      <c r="Y51" s="14"/>
      <c r="Z51" s="14">
        <v>15.6</v>
      </c>
      <c r="AA51" s="14">
        <v>1.4</v>
      </c>
      <c r="AB51" s="14">
        <v>2.8</v>
      </c>
      <c r="AC51" s="14">
        <v>-3.3</v>
      </c>
      <c r="AD51" s="14">
        <v>4.2</v>
      </c>
      <c r="AE51" s="14">
        <v>12.1</v>
      </c>
      <c r="AF51" s="14">
        <v>0.8</v>
      </c>
      <c r="AG51" s="14"/>
      <c r="AH51" s="14"/>
      <c r="AI51" s="14"/>
      <c r="AJ51" s="14">
        <v>19.100000000000001</v>
      </c>
      <c r="AK51" s="14">
        <v>6</v>
      </c>
      <c r="AL51" s="14"/>
      <c r="AM51" s="14"/>
      <c r="AN51" s="14"/>
      <c r="AO51" s="14">
        <v>-1.4</v>
      </c>
      <c r="AP51" s="14">
        <v>50.5</v>
      </c>
      <c r="AQ51" s="14">
        <v>7.1</v>
      </c>
      <c r="AR51" s="14">
        <v>19.2</v>
      </c>
      <c r="AS51" s="14">
        <v>1.8</v>
      </c>
      <c r="AT51" s="14">
        <v>0.3</v>
      </c>
      <c r="AU51" s="14">
        <v>2.7</v>
      </c>
      <c r="AV51" s="14">
        <v>1.4</v>
      </c>
      <c r="AW51" s="14">
        <v>19</v>
      </c>
      <c r="AX51" s="14">
        <v>-24.3</v>
      </c>
      <c r="AY51" s="14">
        <v>-44.9</v>
      </c>
      <c r="AZ51" s="14">
        <v>11.8</v>
      </c>
      <c r="BA51" s="14">
        <v>-1.3</v>
      </c>
      <c r="BB51" s="14">
        <v>-0.1</v>
      </c>
      <c r="BC51" s="14">
        <v>-2.2999999999999998</v>
      </c>
      <c r="BD51" s="14">
        <v>0</v>
      </c>
      <c r="BE51" s="14">
        <v>1.1000000000000001</v>
      </c>
      <c r="BF51" s="14">
        <v>0.2</v>
      </c>
      <c r="BG51" s="14">
        <v>0.5</v>
      </c>
      <c r="BH51" s="14"/>
      <c r="BI51" s="14"/>
      <c r="BJ51" s="14"/>
      <c r="BK51" s="14">
        <v>-5.8</v>
      </c>
      <c r="BL51" s="14"/>
      <c r="BM51" s="14"/>
      <c r="BN51" s="14"/>
      <c r="BO51" s="14">
        <v>10.199999999999999</v>
      </c>
      <c r="BP51" s="14">
        <v>-2.7</v>
      </c>
      <c r="BQ51" s="14">
        <v>0</v>
      </c>
      <c r="BR51" s="14">
        <v>0</v>
      </c>
      <c r="BS51" s="14">
        <v>31.5</v>
      </c>
      <c r="BT51" s="14">
        <v>7.8</v>
      </c>
      <c r="BU51" s="14"/>
      <c r="BV51" s="14"/>
      <c r="BW51" s="14"/>
      <c r="BX51" s="14"/>
      <c r="BY51" s="14"/>
      <c r="BZ51" s="14"/>
      <c r="CA51" s="14"/>
      <c r="CB51" s="14">
        <v>-0.4</v>
      </c>
      <c r="CC51" s="14">
        <v>81</v>
      </c>
      <c r="CD51" s="14">
        <v>22.8</v>
      </c>
      <c r="CE51" s="14">
        <v>12.1</v>
      </c>
      <c r="CF51" s="14">
        <v>17.100000000000001</v>
      </c>
      <c r="CG51" s="14">
        <v>2</v>
      </c>
      <c r="CH51" s="14"/>
      <c r="CI51" s="14">
        <v>0</v>
      </c>
      <c r="CJ51" s="14"/>
      <c r="CK51" s="14"/>
      <c r="CL51" s="14">
        <v>20.9</v>
      </c>
      <c r="CM51" s="14">
        <v>-37</v>
      </c>
      <c r="CN51" s="14">
        <v>-24.2</v>
      </c>
      <c r="CO51" s="14"/>
      <c r="CP51" s="14"/>
      <c r="CQ51" s="14"/>
      <c r="CR51" s="14"/>
      <c r="CS51" s="14">
        <v>0</v>
      </c>
      <c r="CT51" s="14"/>
      <c r="CU51" s="14"/>
      <c r="CV51" s="14">
        <v>-2.5</v>
      </c>
      <c r="CW51" s="14">
        <v>0</v>
      </c>
      <c r="CX51" s="14">
        <v>0</v>
      </c>
      <c r="CY51" s="14"/>
      <c r="CZ51" s="14">
        <v>1.5</v>
      </c>
      <c r="DA51" s="14">
        <v>0</v>
      </c>
      <c r="DB51" s="14">
        <v>-1</v>
      </c>
      <c r="DC51" s="14"/>
      <c r="DD51" s="14">
        <v>-0.2</v>
      </c>
      <c r="DE51" s="14">
        <v>1.6</v>
      </c>
      <c r="DF51" s="14">
        <v>2.2000000000000002</v>
      </c>
      <c r="DG51" s="14">
        <v>0.5</v>
      </c>
      <c r="DH51" s="14">
        <v>1.3</v>
      </c>
      <c r="DI51" s="14">
        <v>0</v>
      </c>
      <c r="DJ51" s="14"/>
      <c r="DK51" s="14">
        <v>0</v>
      </c>
      <c r="DL51" s="14">
        <v>0</v>
      </c>
      <c r="DM51" s="14">
        <v>0</v>
      </c>
      <c r="DN51" s="14">
        <v>0</v>
      </c>
      <c r="DO51" s="14"/>
      <c r="DP51" s="14"/>
      <c r="DQ51" s="14">
        <v>0.7</v>
      </c>
      <c r="DR51" s="14"/>
      <c r="DS51" s="14">
        <v>0</v>
      </c>
      <c r="DT51" s="14">
        <v>0</v>
      </c>
      <c r="DU51" s="14">
        <v>0.8</v>
      </c>
      <c r="DV51" s="14">
        <v>0.5</v>
      </c>
      <c r="DW51" s="14"/>
      <c r="DX51" s="14">
        <v>-4.7</v>
      </c>
      <c r="DY51" s="14">
        <v>0.7</v>
      </c>
      <c r="DZ51" s="14">
        <v>2.4</v>
      </c>
      <c r="EA51" s="14">
        <v>3.1</v>
      </c>
      <c r="EB51" s="14">
        <v>1.3</v>
      </c>
      <c r="EC51" s="14">
        <v>0.8</v>
      </c>
      <c r="ED51" s="14">
        <v>4</v>
      </c>
      <c r="EE51" s="14">
        <v>0</v>
      </c>
      <c r="EF51" s="14">
        <v>-11.9</v>
      </c>
      <c r="EG51" s="14">
        <v>-12.4</v>
      </c>
      <c r="EH51" s="14">
        <v>0</v>
      </c>
      <c r="EI51" s="14">
        <v>0</v>
      </c>
      <c r="EJ51" s="14">
        <v>2.6</v>
      </c>
      <c r="EK51" s="14">
        <v>0</v>
      </c>
      <c r="EL51" s="14">
        <v>1.8</v>
      </c>
      <c r="EM51" s="14">
        <v>0.2</v>
      </c>
      <c r="EN51" s="14">
        <v>0.2</v>
      </c>
      <c r="EO51" s="14">
        <v>0.2</v>
      </c>
      <c r="EP51" s="14">
        <v>0</v>
      </c>
      <c r="EQ51" s="14"/>
      <c r="ER51" s="14">
        <v>0</v>
      </c>
      <c r="ES51" s="14">
        <v>0</v>
      </c>
      <c r="ET51" s="14">
        <v>-0.1</v>
      </c>
      <c r="EU51" s="14">
        <v>0.2</v>
      </c>
      <c r="EV51" s="14">
        <v>0.5</v>
      </c>
      <c r="EW51" s="14">
        <v>0</v>
      </c>
      <c r="EX51" s="14">
        <v>0</v>
      </c>
      <c r="EY51" s="14">
        <v>0.2</v>
      </c>
      <c r="EZ51" s="14">
        <v>1.6</v>
      </c>
      <c r="FA51" s="14">
        <v>1.9</v>
      </c>
      <c r="FB51" s="14">
        <v>2.5</v>
      </c>
      <c r="FC51" s="14"/>
      <c r="FD51" s="14">
        <v>0.8</v>
      </c>
      <c r="FE51" s="14">
        <v>1.9</v>
      </c>
      <c r="FF51" s="14"/>
      <c r="FG51" s="14"/>
      <c r="FH51" s="14"/>
      <c r="FI51" s="14">
        <v>555.46</v>
      </c>
      <c r="FJ51" s="15"/>
      <c r="FK51" s="14">
        <v>2.1432799999999999</v>
      </c>
      <c r="FL51" s="14">
        <v>-0.22700000000000001</v>
      </c>
      <c r="FM51" s="14"/>
      <c r="FN51" s="14">
        <v>1.8</v>
      </c>
      <c r="FO51" s="14"/>
      <c r="FP51" s="14">
        <v>4.7217700000000002</v>
      </c>
      <c r="FQ51" s="14">
        <v>-1</v>
      </c>
      <c r="FR51" s="14">
        <v>1.7</v>
      </c>
      <c r="FS51" s="14">
        <v>9.1380499999999998</v>
      </c>
    </row>
    <row r="52" spans="1:175" ht="24" customHeight="1" x14ac:dyDescent="0.3">
      <c r="A52" s="16" t="s">
        <v>68</v>
      </c>
      <c r="B52" s="16" t="s">
        <v>867</v>
      </c>
      <c r="C52" s="17"/>
      <c r="D52" s="17"/>
      <c r="E52" s="17">
        <v>15.82</v>
      </c>
      <c r="F52" s="17">
        <v>43.1</v>
      </c>
      <c r="G52" s="17">
        <v>18.899999999999999</v>
      </c>
      <c r="H52" s="17"/>
      <c r="I52" s="17"/>
      <c r="J52" s="17">
        <v>-12.8</v>
      </c>
      <c r="K52" s="17">
        <v>20.9</v>
      </c>
      <c r="L52" s="17"/>
      <c r="M52" s="17"/>
      <c r="N52" s="17">
        <v>33</v>
      </c>
      <c r="O52" s="17">
        <v>23.6</v>
      </c>
      <c r="P52" s="17">
        <v>26</v>
      </c>
      <c r="Q52" s="17">
        <v>35.299999999999997</v>
      </c>
      <c r="R52" s="17">
        <v>10.5</v>
      </c>
      <c r="S52" s="17">
        <v>1.5</v>
      </c>
      <c r="T52" s="17">
        <v>62.1</v>
      </c>
      <c r="U52" s="17"/>
      <c r="V52" s="17"/>
      <c r="W52" s="17"/>
      <c r="X52" s="17"/>
      <c r="Y52" s="17"/>
      <c r="Z52" s="17">
        <v>13.7</v>
      </c>
      <c r="AA52" s="17">
        <v>1.2</v>
      </c>
      <c r="AB52" s="17">
        <v>2.7</v>
      </c>
      <c r="AC52" s="17">
        <v>-3.4</v>
      </c>
      <c r="AD52" s="17">
        <v>4.5</v>
      </c>
      <c r="AE52" s="17">
        <v>10</v>
      </c>
      <c r="AF52" s="17">
        <v>0.8</v>
      </c>
      <c r="AG52" s="17"/>
      <c r="AH52" s="17"/>
      <c r="AI52" s="17"/>
      <c r="AJ52" s="17">
        <v>18.2</v>
      </c>
      <c r="AK52" s="17">
        <v>4.8</v>
      </c>
      <c r="AL52" s="17"/>
      <c r="AM52" s="17"/>
      <c r="AN52" s="17"/>
      <c r="AO52" s="17">
        <v>-1.5</v>
      </c>
      <c r="AP52" s="17">
        <v>51.1</v>
      </c>
      <c r="AQ52" s="17">
        <v>7.4</v>
      </c>
      <c r="AR52" s="17">
        <v>19.399999999999999</v>
      </c>
      <c r="AS52" s="17">
        <v>2</v>
      </c>
      <c r="AT52" s="17">
        <v>0.4</v>
      </c>
      <c r="AU52" s="17">
        <v>2.7</v>
      </c>
      <c r="AV52" s="17">
        <v>1.4</v>
      </c>
      <c r="AW52" s="17">
        <v>15.2</v>
      </c>
      <c r="AX52" s="17">
        <v>-26.7</v>
      </c>
      <c r="AY52" s="17">
        <v>-47.1</v>
      </c>
      <c r="AZ52" s="17">
        <v>11</v>
      </c>
      <c r="BA52" s="17">
        <v>-1.4</v>
      </c>
      <c r="BB52" s="17">
        <v>-0.1</v>
      </c>
      <c r="BC52" s="17">
        <v>-3.1</v>
      </c>
      <c r="BD52" s="17">
        <v>0</v>
      </c>
      <c r="BE52" s="17">
        <v>1.1000000000000001</v>
      </c>
      <c r="BF52" s="17">
        <v>0.1</v>
      </c>
      <c r="BG52" s="17">
        <v>0.4</v>
      </c>
      <c r="BH52" s="17"/>
      <c r="BI52" s="17"/>
      <c r="BJ52" s="17"/>
      <c r="BK52" s="17">
        <v>-2.9</v>
      </c>
      <c r="BL52" s="17"/>
      <c r="BM52" s="17"/>
      <c r="BN52" s="17"/>
      <c r="BO52" s="17">
        <v>10.8</v>
      </c>
      <c r="BP52" s="17">
        <v>-4.3</v>
      </c>
      <c r="BQ52" s="17">
        <v>0</v>
      </c>
      <c r="BR52" s="17">
        <v>0</v>
      </c>
      <c r="BS52" s="17">
        <v>30.4</v>
      </c>
      <c r="BT52" s="17">
        <v>6.9</v>
      </c>
      <c r="BU52" s="17"/>
      <c r="BV52" s="17"/>
      <c r="BW52" s="17"/>
      <c r="BX52" s="17"/>
      <c r="BY52" s="17"/>
      <c r="BZ52" s="17"/>
      <c r="CA52" s="17"/>
      <c r="CB52" s="17">
        <v>-0.4</v>
      </c>
      <c r="CC52" s="17">
        <v>81.099999999999994</v>
      </c>
      <c r="CD52" s="17">
        <v>22.6</v>
      </c>
      <c r="CE52" s="17">
        <v>12.3</v>
      </c>
      <c r="CF52" s="17">
        <v>17.100000000000001</v>
      </c>
      <c r="CG52" s="17">
        <v>1.9</v>
      </c>
      <c r="CH52" s="17"/>
      <c r="CI52" s="17">
        <v>0</v>
      </c>
      <c r="CJ52" s="17"/>
      <c r="CK52" s="17"/>
      <c r="CL52" s="17">
        <v>19.100000000000001</v>
      </c>
      <c r="CM52" s="17">
        <v>-39.4</v>
      </c>
      <c r="CN52" s="17">
        <v>-26.6</v>
      </c>
      <c r="CO52" s="17"/>
      <c r="CP52" s="17"/>
      <c r="CQ52" s="17"/>
      <c r="CR52" s="17"/>
      <c r="CS52" s="17">
        <v>0</v>
      </c>
      <c r="CT52" s="17"/>
      <c r="CU52" s="17"/>
      <c r="CV52" s="17">
        <v>-2.5</v>
      </c>
      <c r="CW52" s="17">
        <v>0</v>
      </c>
      <c r="CX52" s="17">
        <v>0</v>
      </c>
      <c r="CY52" s="17"/>
      <c r="CZ52" s="17">
        <v>1.5</v>
      </c>
      <c r="DA52" s="17">
        <v>0</v>
      </c>
      <c r="DB52" s="17">
        <v>-0.9</v>
      </c>
      <c r="DC52" s="17"/>
      <c r="DD52" s="17">
        <v>-0.2</v>
      </c>
      <c r="DE52" s="17">
        <v>1.6</v>
      </c>
      <c r="DF52" s="17">
        <v>2.2000000000000002</v>
      </c>
      <c r="DG52" s="17">
        <v>0.5</v>
      </c>
      <c r="DH52" s="17">
        <v>0.9</v>
      </c>
      <c r="DI52" s="17">
        <v>0</v>
      </c>
      <c r="DJ52" s="17"/>
      <c r="DK52" s="17">
        <v>0</v>
      </c>
      <c r="DL52" s="17">
        <v>0</v>
      </c>
      <c r="DM52" s="17">
        <v>0</v>
      </c>
      <c r="DN52" s="17">
        <v>0</v>
      </c>
      <c r="DO52" s="17"/>
      <c r="DP52" s="17"/>
      <c r="DQ52" s="17">
        <v>0.7</v>
      </c>
      <c r="DR52" s="17"/>
      <c r="DS52" s="17">
        <v>0</v>
      </c>
      <c r="DT52" s="17">
        <v>-0.2</v>
      </c>
      <c r="DU52" s="17">
        <v>0.6</v>
      </c>
      <c r="DV52" s="17">
        <v>0.5</v>
      </c>
      <c r="DW52" s="17"/>
      <c r="DX52" s="17">
        <v>-4.5999999999999996</v>
      </c>
      <c r="DY52" s="17">
        <v>0.3</v>
      </c>
      <c r="DZ52" s="17">
        <v>2.5</v>
      </c>
      <c r="EA52" s="17">
        <v>3.1</v>
      </c>
      <c r="EB52" s="17">
        <v>1.3</v>
      </c>
      <c r="EC52" s="17">
        <v>0.8</v>
      </c>
      <c r="ED52" s="17">
        <v>4</v>
      </c>
      <c r="EE52" s="17">
        <v>0</v>
      </c>
      <c r="EF52" s="17">
        <v>-12.6</v>
      </c>
      <c r="EG52" s="17">
        <v>-12.6</v>
      </c>
      <c r="EH52" s="17">
        <v>0</v>
      </c>
      <c r="EI52" s="17">
        <v>0</v>
      </c>
      <c r="EJ52" s="17">
        <v>2.6</v>
      </c>
      <c r="EK52" s="17">
        <v>0</v>
      </c>
      <c r="EL52" s="17">
        <v>1.8</v>
      </c>
      <c r="EM52" s="17">
        <v>0.2</v>
      </c>
      <c r="EN52" s="17">
        <v>0.2</v>
      </c>
      <c r="EO52" s="17">
        <v>0.2</v>
      </c>
      <c r="EP52" s="17">
        <v>0</v>
      </c>
      <c r="EQ52" s="17"/>
      <c r="ER52" s="17">
        <v>0</v>
      </c>
      <c r="ES52" s="17">
        <v>0</v>
      </c>
      <c r="ET52" s="17">
        <v>-0.1</v>
      </c>
      <c r="EU52" s="17">
        <v>4.7</v>
      </c>
      <c r="EV52" s="17">
        <v>0</v>
      </c>
      <c r="EW52" s="17">
        <v>0</v>
      </c>
      <c r="EX52" s="17">
        <v>0</v>
      </c>
      <c r="EY52" s="17">
        <v>0.2</v>
      </c>
      <c r="EZ52" s="17">
        <v>1.6</v>
      </c>
      <c r="FA52" s="17">
        <v>1.8</v>
      </c>
      <c r="FB52" s="17">
        <v>5.2</v>
      </c>
      <c r="FC52" s="17"/>
      <c r="FD52" s="17">
        <v>0.8</v>
      </c>
      <c r="FE52" s="17">
        <v>1.9</v>
      </c>
      <c r="FF52" s="17"/>
      <c r="FG52" s="17"/>
      <c r="FH52" s="17"/>
      <c r="FI52" s="17">
        <v>499.32</v>
      </c>
      <c r="FJ52" s="15"/>
      <c r="FK52" s="17">
        <v>2.1956099999999998</v>
      </c>
      <c r="FL52" s="17">
        <v>-0.40500000000000003</v>
      </c>
      <c r="FM52" s="17"/>
      <c r="FN52" s="17">
        <v>1.7</v>
      </c>
      <c r="FO52" s="17"/>
      <c r="FP52" s="17">
        <v>4.7227199999999998</v>
      </c>
      <c r="FQ52" s="17">
        <v>-0.5</v>
      </c>
      <c r="FR52" s="17">
        <v>1.4</v>
      </c>
      <c r="FS52" s="17">
        <v>9.1133299999999995</v>
      </c>
    </row>
    <row r="53" spans="1:175" ht="24" customHeight="1" x14ac:dyDescent="0.3">
      <c r="A53" s="16" t="s">
        <v>68</v>
      </c>
      <c r="B53" s="16" t="s">
        <v>868</v>
      </c>
      <c r="C53" s="17"/>
      <c r="D53" s="17"/>
      <c r="E53" s="17">
        <v>15.36</v>
      </c>
      <c r="F53" s="17">
        <v>0</v>
      </c>
      <c r="G53" s="17">
        <v>0</v>
      </c>
      <c r="H53" s="17"/>
      <c r="I53" s="17"/>
      <c r="J53" s="17">
        <v>-15.4</v>
      </c>
      <c r="K53" s="17">
        <v>17.7</v>
      </c>
      <c r="L53" s="17"/>
      <c r="M53" s="17"/>
      <c r="N53" s="17">
        <v>31.4</v>
      </c>
      <c r="O53" s="17">
        <v>20.6</v>
      </c>
      <c r="P53" s="17">
        <v>22.4</v>
      </c>
      <c r="Q53" s="17">
        <v>30.8</v>
      </c>
      <c r="R53" s="17">
        <v>7.9</v>
      </c>
      <c r="S53" s="17">
        <v>-0.2</v>
      </c>
      <c r="T53" s="17">
        <v>62.8</v>
      </c>
      <c r="U53" s="17"/>
      <c r="V53" s="17"/>
      <c r="W53" s="17"/>
      <c r="X53" s="17"/>
      <c r="Y53" s="17"/>
      <c r="Z53" s="17">
        <v>13.3</v>
      </c>
      <c r="AA53" s="17">
        <v>1.1000000000000001</v>
      </c>
      <c r="AB53" s="17">
        <v>2.7</v>
      </c>
      <c r="AC53" s="17">
        <v>-3.3</v>
      </c>
      <c r="AD53" s="17">
        <v>4.8</v>
      </c>
      <c r="AE53" s="17">
        <v>10</v>
      </c>
      <c r="AF53" s="17">
        <v>1</v>
      </c>
      <c r="AG53" s="17"/>
      <c r="AH53" s="17"/>
      <c r="AI53" s="17"/>
      <c r="AJ53" s="17">
        <v>18.3</v>
      </c>
      <c r="AK53" s="17">
        <v>4.2</v>
      </c>
      <c r="AL53" s="17"/>
      <c r="AM53" s="17"/>
      <c r="AN53" s="17"/>
      <c r="AO53" s="17">
        <v>0</v>
      </c>
      <c r="AP53" s="17">
        <v>0</v>
      </c>
      <c r="AQ53" s="17">
        <v>7.5</v>
      </c>
      <c r="AR53" s="17">
        <v>15.1</v>
      </c>
      <c r="AS53" s="17">
        <v>2</v>
      </c>
      <c r="AT53" s="17">
        <v>0.4</v>
      </c>
      <c r="AU53" s="17">
        <v>2.7</v>
      </c>
      <c r="AV53" s="17">
        <v>1.4</v>
      </c>
      <c r="AW53" s="17">
        <v>0</v>
      </c>
      <c r="AX53" s="17">
        <v>0</v>
      </c>
      <c r="AY53" s="17">
        <v>0</v>
      </c>
      <c r="AZ53" s="17">
        <v>8.4</v>
      </c>
      <c r="BA53" s="17">
        <v>-1.6</v>
      </c>
      <c r="BB53" s="17">
        <v>-0.3</v>
      </c>
      <c r="BC53" s="17">
        <v>-1.6</v>
      </c>
      <c r="BD53" s="17">
        <v>0</v>
      </c>
      <c r="BE53" s="17">
        <v>1.1000000000000001</v>
      </c>
      <c r="BF53" s="17">
        <v>0</v>
      </c>
      <c r="BG53" s="17">
        <v>3.5</v>
      </c>
      <c r="BH53" s="17"/>
      <c r="BI53" s="17"/>
      <c r="BJ53" s="17"/>
      <c r="BK53" s="17">
        <v>-4.9000000000000004</v>
      </c>
      <c r="BL53" s="17"/>
      <c r="BM53" s="17"/>
      <c r="BN53" s="17"/>
      <c r="BO53" s="17">
        <v>10.199999999999999</v>
      </c>
      <c r="BP53" s="17">
        <v>-10.3</v>
      </c>
      <c r="BQ53" s="17">
        <v>0</v>
      </c>
      <c r="BR53" s="17">
        <v>0</v>
      </c>
      <c r="BS53" s="17">
        <v>27.4</v>
      </c>
      <c r="BT53" s="17">
        <v>5.8</v>
      </c>
      <c r="BU53" s="17"/>
      <c r="BV53" s="17"/>
      <c r="BW53" s="17"/>
      <c r="BX53" s="17"/>
      <c r="BY53" s="17"/>
      <c r="BZ53" s="17"/>
      <c r="CA53" s="17"/>
      <c r="CB53" s="17">
        <v>-0.4</v>
      </c>
      <c r="CC53" s="17">
        <v>76</v>
      </c>
      <c r="CD53" s="17">
        <v>22.5</v>
      </c>
      <c r="CE53" s="17">
        <v>11.7</v>
      </c>
      <c r="CF53" s="17">
        <v>13.8</v>
      </c>
      <c r="CG53" s="17">
        <v>1.9</v>
      </c>
      <c r="CH53" s="17"/>
      <c r="CI53" s="17">
        <v>0</v>
      </c>
      <c r="CJ53" s="17"/>
      <c r="CK53" s="17"/>
      <c r="CL53" s="17">
        <v>16.100000000000001</v>
      </c>
      <c r="CM53" s="17">
        <v>-44.2</v>
      </c>
      <c r="CN53" s="17">
        <v>-27.4</v>
      </c>
      <c r="CO53" s="17"/>
      <c r="CP53" s="17"/>
      <c r="CQ53" s="17"/>
      <c r="CR53" s="17"/>
      <c r="CS53" s="17">
        <v>0</v>
      </c>
      <c r="CT53" s="17"/>
      <c r="CU53" s="17"/>
      <c r="CV53" s="17">
        <v>-2.5</v>
      </c>
      <c r="CW53" s="17">
        <v>0</v>
      </c>
      <c r="CX53" s="17">
        <v>0</v>
      </c>
      <c r="CY53" s="17"/>
      <c r="CZ53" s="17">
        <v>1.5</v>
      </c>
      <c r="DA53" s="17">
        <v>0</v>
      </c>
      <c r="DB53" s="17">
        <v>-0.9</v>
      </c>
      <c r="DC53" s="17"/>
      <c r="DD53" s="17">
        <v>0</v>
      </c>
      <c r="DE53" s="17">
        <v>1.6</v>
      </c>
      <c r="DF53" s="17">
        <v>2.2000000000000002</v>
      </c>
      <c r="DG53" s="17">
        <v>-0.8</v>
      </c>
      <c r="DH53" s="17">
        <v>0.1</v>
      </c>
      <c r="DI53" s="17">
        <v>0</v>
      </c>
      <c r="DJ53" s="17"/>
      <c r="DK53" s="17">
        <v>0</v>
      </c>
      <c r="DL53" s="17">
        <v>0</v>
      </c>
      <c r="DM53" s="17">
        <v>0</v>
      </c>
      <c r="DN53" s="17">
        <v>0</v>
      </c>
      <c r="DO53" s="17"/>
      <c r="DP53" s="17"/>
      <c r="DQ53" s="17">
        <v>0.7</v>
      </c>
      <c r="DR53" s="17"/>
      <c r="DS53" s="17">
        <v>0</v>
      </c>
      <c r="DT53" s="17">
        <v>0.1</v>
      </c>
      <c r="DU53" s="17">
        <v>0.8</v>
      </c>
      <c r="DV53" s="17">
        <v>0.5</v>
      </c>
      <c r="DW53" s="17"/>
      <c r="DX53" s="17">
        <v>0</v>
      </c>
      <c r="DY53" s="17">
        <v>0</v>
      </c>
      <c r="DZ53" s="17">
        <v>0</v>
      </c>
      <c r="EA53" s="17">
        <v>0</v>
      </c>
      <c r="EB53" s="17">
        <v>1.3</v>
      </c>
      <c r="EC53" s="17">
        <v>0.8</v>
      </c>
      <c r="ED53" s="17">
        <v>4</v>
      </c>
      <c r="EE53" s="17">
        <v>0</v>
      </c>
      <c r="EF53" s="17">
        <v>-10.4</v>
      </c>
      <c r="EG53" s="17">
        <v>-12.1</v>
      </c>
      <c r="EH53" s="17">
        <v>0</v>
      </c>
      <c r="EI53" s="17">
        <v>0</v>
      </c>
      <c r="EJ53" s="17">
        <v>2.6</v>
      </c>
      <c r="EK53" s="17">
        <v>0</v>
      </c>
      <c r="EL53" s="17">
        <v>0</v>
      </c>
      <c r="EM53" s="17">
        <v>0</v>
      </c>
      <c r="EN53" s="17">
        <v>0</v>
      </c>
      <c r="EO53" s="17">
        <v>0</v>
      </c>
      <c r="EP53" s="17">
        <v>0.3</v>
      </c>
      <c r="EQ53" s="17"/>
      <c r="ER53" s="17">
        <v>0</v>
      </c>
      <c r="ES53" s="17">
        <v>0</v>
      </c>
      <c r="ET53" s="17">
        <v>-0.1</v>
      </c>
      <c r="EU53" s="17">
        <v>4.5999999999999996</v>
      </c>
      <c r="EV53" s="17">
        <v>0</v>
      </c>
      <c r="EW53" s="17">
        <v>0</v>
      </c>
      <c r="EX53" s="17">
        <v>0</v>
      </c>
      <c r="EY53" s="17">
        <v>0</v>
      </c>
      <c r="EZ53" s="17">
        <v>0</v>
      </c>
      <c r="FA53" s="17">
        <v>0</v>
      </c>
      <c r="FB53" s="17">
        <v>3.1</v>
      </c>
      <c r="FC53" s="17"/>
      <c r="FD53" s="17">
        <v>0.8</v>
      </c>
      <c r="FE53" s="17">
        <v>1.7</v>
      </c>
      <c r="FF53" s="17"/>
      <c r="FG53" s="17"/>
      <c r="FH53" s="17"/>
      <c r="FI53" s="17">
        <v>382.16</v>
      </c>
      <c r="FJ53" s="15"/>
      <c r="FK53" s="17">
        <v>2.1293899999999999</v>
      </c>
      <c r="FL53" s="17">
        <v>-0.72299999999999998</v>
      </c>
      <c r="FM53" s="17"/>
      <c r="FN53" s="17">
        <v>1.7</v>
      </c>
      <c r="FO53" s="17"/>
      <c r="FP53" s="17">
        <v>4.7280800000000003</v>
      </c>
      <c r="FQ53" s="17">
        <v>-1</v>
      </c>
      <c r="FR53" s="17">
        <v>0</v>
      </c>
      <c r="FS53" s="17">
        <v>6.8344699999999996</v>
      </c>
    </row>
    <row r="54" spans="1:175" ht="24" customHeight="1" x14ac:dyDescent="0.3">
      <c r="A54" s="16" t="s">
        <v>68</v>
      </c>
      <c r="B54" s="16" t="s">
        <v>869</v>
      </c>
      <c r="C54" s="17"/>
      <c r="D54" s="17"/>
      <c r="E54" s="17">
        <v>15.09</v>
      </c>
      <c r="F54" s="17">
        <v>0</v>
      </c>
      <c r="G54" s="17">
        <v>0</v>
      </c>
      <c r="H54" s="17"/>
      <c r="I54" s="17"/>
      <c r="J54" s="17">
        <v>-13.7</v>
      </c>
      <c r="K54" s="17">
        <v>29</v>
      </c>
      <c r="L54" s="17"/>
      <c r="M54" s="17"/>
      <c r="N54" s="17">
        <v>38.700000000000003</v>
      </c>
      <c r="O54" s="17">
        <v>24</v>
      </c>
      <c r="P54" s="17">
        <v>25.9</v>
      </c>
      <c r="Q54" s="17">
        <v>40.5</v>
      </c>
      <c r="R54" s="17">
        <v>10</v>
      </c>
      <c r="S54" s="17">
        <v>1.6</v>
      </c>
      <c r="T54" s="17">
        <v>62.4</v>
      </c>
      <c r="U54" s="17"/>
      <c r="V54" s="17"/>
      <c r="W54" s="17"/>
      <c r="X54" s="17"/>
      <c r="Y54" s="17"/>
      <c r="Z54" s="17">
        <v>14.6</v>
      </c>
      <c r="AA54" s="17">
        <v>1</v>
      </c>
      <c r="AB54" s="17">
        <v>2.7</v>
      </c>
      <c r="AC54" s="17">
        <v>-3.3</v>
      </c>
      <c r="AD54" s="17">
        <v>4.5</v>
      </c>
      <c r="AE54" s="17">
        <v>10.6</v>
      </c>
      <c r="AF54" s="17">
        <v>0.9</v>
      </c>
      <c r="AG54" s="17"/>
      <c r="AH54" s="17"/>
      <c r="AI54" s="17"/>
      <c r="AJ54" s="17">
        <v>17.100000000000001</v>
      </c>
      <c r="AK54" s="17">
        <v>4.9000000000000004</v>
      </c>
      <c r="AL54" s="17"/>
      <c r="AM54" s="17"/>
      <c r="AN54" s="17"/>
      <c r="AO54" s="17">
        <v>0</v>
      </c>
      <c r="AP54" s="17">
        <v>0</v>
      </c>
      <c r="AQ54" s="17">
        <v>8.1</v>
      </c>
      <c r="AR54" s="17">
        <v>15.6</v>
      </c>
      <c r="AS54" s="17">
        <v>1.8</v>
      </c>
      <c r="AT54" s="17">
        <v>0.2</v>
      </c>
      <c r="AU54" s="17">
        <v>2.7</v>
      </c>
      <c r="AV54" s="17">
        <v>1.4</v>
      </c>
      <c r="AW54" s="17">
        <v>0</v>
      </c>
      <c r="AX54" s="17">
        <v>0</v>
      </c>
      <c r="AY54" s="17">
        <v>0</v>
      </c>
      <c r="AZ54" s="17">
        <v>8.4</v>
      </c>
      <c r="BA54" s="17">
        <v>-1.3</v>
      </c>
      <c r="BB54" s="17">
        <v>-0.1</v>
      </c>
      <c r="BC54" s="17">
        <v>-2.4</v>
      </c>
      <c r="BD54" s="17">
        <v>0</v>
      </c>
      <c r="BE54" s="17">
        <v>1.2</v>
      </c>
      <c r="BF54" s="17">
        <v>-0.1</v>
      </c>
      <c r="BG54" s="17">
        <v>0.3</v>
      </c>
      <c r="BH54" s="17"/>
      <c r="BI54" s="17"/>
      <c r="BJ54" s="17"/>
      <c r="BK54" s="17">
        <v>-4.2</v>
      </c>
      <c r="BL54" s="17"/>
      <c r="BM54" s="17"/>
      <c r="BN54" s="17"/>
      <c r="BO54" s="17">
        <v>11.6</v>
      </c>
      <c r="BP54" s="17">
        <v>-11.1</v>
      </c>
      <c r="BQ54" s="17">
        <v>0</v>
      </c>
      <c r="BR54" s="17">
        <v>0</v>
      </c>
      <c r="BS54" s="17">
        <v>28.9</v>
      </c>
      <c r="BT54" s="17">
        <v>7</v>
      </c>
      <c r="BU54" s="17"/>
      <c r="BV54" s="17"/>
      <c r="BW54" s="17"/>
      <c r="BX54" s="17"/>
      <c r="BY54" s="17"/>
      <c r="BZ54" s="17"/>
      <c r="CA54" s="17"/>
      <c r="CB54" s="17">
        <v>-0.4</v>
      </c>
      <c r="CC54" s="17">
        <v>76.2</v>
      </c>
      <c r="CD54" s="17">
        <v>22.8</v>
      </c>
      <c r="CE54" s="17">
        <v>12.1</v>
      </c>
      <c r="CF54" s="17">
        <v>13.8</v>
      </c>
      <c r="CG54" s="17">
        <v>2</v>
      </c>
      <c r="CH54" s="17"/>
      <c r="CI54" s="17">
        <v>0</v>
      </c>
      <c r="CJ54" s="17"/>
      <c r="CK54" s="17"/>
      <c r="CL54" s="17">
        <v>22.4</v>
      </c>
      <c r="CM54" s="17">
        <v>-35.4</v>
      </c>
      <c r="CN54" s="17">
        <v>-21.3</v>
      </c>
      <c r="CO54" s="17"/>
      <c r="CP54" s="17"/>
      <c r="CQ54" s="17"/>
      <c r="CR54" s="17"/>
      <c r="CS54" s="17">
        <v>0</v>
      </c>
      <c r="CT54" s="17"/>
      <c r="CU54" s="17"/>
      <c r="CV54" s="17">
        <v>-2.5</v>
      </c>
      <c r="CW54" s="17">
        <v>0</v>
      </c>
      <c r="CX54" s="17">
        <v>0</v>
      </c>
      <c r="CY54" s="17"/>
      <c r="CZ54" s="17">
        <v>1.5</v>
      </c>
      <c r="DA54" s="17">
        <v>0</v>
      </c>
      <c r="DB54" s="17">
        <v>-1</v>
      </c>
      <c r="DC54" s="17"/>
      <c r="DD54" s="17">
        <v>-0.2</v>
      </c>
      <c r="DE54" s="17">
        <v>1.6</v>
      </c>
      <c r="DF54" s="17">
        <v>2.2999999999999998</v>
      </c>
      <c r="DG54" s="17">
        <v>-0.9</v>
      </c>
      <c r="DH54" s="17">
        <v>0.1</v>
      </c>
      <c r="DI54" s="17">
        <v>0</v>
      </c>
      <c r="DJ54" s="17"/>
      <c r="DK54" s="17">
        <v>0</v>
      </c>
      <c r="DL54" s="17">
        <v>0</v>
      </c>
      <c r="DM54" s="17">
        <v>0</v>
      </c>
      <c r="DN54" s="17">
        <v>0</v>
      </c>
      <c r="DO54" s="17"/>
      <c r="DP54" s="17"/>
      <c r="DQ54" s="17">
        <v>0.7</v>
      </c>
      <c r="DR54" s="17"/>
      <c r="DS54" s="17">
        <v>0</v>
      </c>
      <c r="DT54" s="17">
        <v>0.1</v>
      </c>
      <c r="DU54" s="17">
        <v>0.8</v>
      </c>
      <c r="DV54" s="17">
        <v>0.5</v>
      </c>
      <c r="DW54" s="17"/>
      <c r="DX54" s="17">
        <v>0</v>
      </c>
      <c r="DY54" s="17">
        <v>0</v>
      </c>
      <c r="DZ54" s="17">
        <v>0</v>
      </c>
      <c r="EA54" s="17">
        <v>0</v>
      </c>
      <c r="EB54" s="17">
        <v>1.5</v>
      </c>
      <c r="EC54" s="17">
        <v>0.8</v>
      </c>
      <c r="ED54" s="17">
        <v>4</v>
      </c>
      <c r="EE54" s="17">
        <v>0</v>
      </c>
      <c r="EF54" s="17">
        <v>-10.5</v>
      </c>
      <c r="EG54" s="17">
        <v>-10.6</v>
      </c>
      <c r="EH54" s="17">
        <v>0</v>
      </c>
      <c r="EI54" s="17">
        <v>0</v>
      </c>
      <c r="EJ54" s="17">
        <v>2.6</v>
      </c>
      <c r="EK54" s="17">
        <v>0</v>
      </c>
      <c r="EL54" s="17">
        <v>0</v>
      </c>
      <c r="EM54" s="17">
        <v>0</v>
      </c>
      <c r="EN54" s="17">
        <v>0</v>
      </c>
      <c r="EO54" s="17">
        <v>0</v>
      </c>
      <c r="EP54" s="17">
        <v>0</v>
      </c>
      <c r="EQ54" s="17"/>
      <c r="ER54" s="17">
        <v>0</v>
      </c>
      <c r="ES54" s="17">
        <v>0</v>
      </c>
      <c r="ET54" s="17">
        <v>-0.1</v>
      </c>
      <c r="EU54" s="17">
        <v>4.7</v>
      </c>
      <c r="EV54" s="17">
        <v>0</v>
      </c>
      <c r="EW54" s="17">
        <v>0</v>
      </c>
      <c r="EX54" s="17">
        <v>0</v>
      </c>
      <c r="EY54" s="17">
        <v>0</v>
      </c>
      <c r="EZ54" s="17">
        <v>0</v>
      </c>
      <c r="FA54" s="17">
        <v>0</v>
      </c>
      <c r="FB54" s="17">
        <v>3.7</v>
      </c>
      <c r="FC54" s="17"/>
      <c r="FD54" s="17">
        <v>0.9</v>
      </c>
      <c r="FE54" s="17">
        <v>1.9</v>
      </c>
      <c r="FF54" s="17"/>
      <c r="FG54" s="17"/>
      <c r="FH54" s="17"/>
      <c r="FI54" s="17">
        <v>448.59</v>
      </c>
      <c r="FJ54" s="15"/>
      <c r="FK54" s="17">
        <v>2.2853300000000001</v>
      </c>
      <c r="FL54" s="17">
        <v>-0.35899999999999999</v>
      </c>
      <c r="FM54" s="17"/>
      <c r="FN54" s="17">
        <v>1.8</v>
      </c>
      <c r="FO54" s="17"/>
      <c r="FP54" s="17">
        <v>4.7300300000000002</v>
      </c>
      <c r="FQ54" s="17">
        <v>0</v>
      </c>
      <c r="FR54" s="17">
        <v>0</v>
      </c>
      <c r="FS54" s="17">
        <v>8.4563600000000001</v>
      </c>
    </row>
    <row r="55" spans="1:175" ht="24" customHeight="1" x14ac:dyDescent="0.3">
      <c r="A55" s="16" t="s">
        <v>68</v>
      </c>
      <c r="B55" s="16" t="s">
        <v>870</v>
      </c>
      <c r="C55" s="17"/>
      <c r="D55" s="17"/>
      <c r="E55" s="17">
        <v>14.61</v>
      </c>
      <c r="F55" s="17">
        <v>0</v>
      </c>
      <c r="G55" s="17">
        <v>0</v>
      </c>
      <c r="H55" s="17"/>
      <c r="I55" s="17"/>
      <c r="J55" s="17">
        <v>-16</v>
      </c>
      <c r="K55" s="17">
        <v>21.9</v>
      </c>
      <c r="L55" s="17"/>
      <c r="M55" s="17"/>
      <c r="N55" s="17">
        <v>35.1</v>
      </c>
      <c r="O55" s="17">
        <v>10.6</v>
      </c>
      <c r="P55" s="17">
        <v>22.4</v>
      </c>
      <c r="Q55" s="17">
        <v>36.4</v>
      </c>
      <c r="R55" s="17">
        <v>14.4</v>
      </c>
      <c r="S55" s="17">
        <v>6.1</v>
      </c>
      <c r="T55" s="17">
        <v>58.5</v>
      </c>
      <c r="U55" s="17"/>
      <c r="V55" s="17"/>
      <c r="W55" s="17"/>
      <c r="X55" s="17"/>
      <c r="Y55" s="17"/>
      <c r="Z55" s="17">
        <v>14.9</v>
      </c>
      <c r="AA55" s="17">
        <v>1.1000000000000001</v>
      </c>
      <c r="AB55" s="17">
        <v>2.6</v>
      </c>
      <c r="AC55" s="17">
        <v>-3.3</v>
      </c>
      <c r="AD55" s="17">
        <v>4.5</v>
      </c>
      <c r="AE55" s="17">
        <v>7.9</v>
      </c>
      <c r="AF55" s="17">
        <v>1.1000000000000001</v>
      </c>
      <c r="AG55" s="17"/>
      <c r="AH55" s="17"/>
      <c r="AI55" s="17"/>
      <c r="AJ55" s="17">
        <v>16.899999999999999</v>
      </c>
      <c r="AK55" s="17">
        <v>5</v>
      </c>
      <c r="AL55" s="17"/>
      <c r="AM55" s="17"/>
      <c r="AN55" s="17"/>
      <c r="AO55" s="17">
        <v>0</v>
      </c>
      <c r="AP55" s="17">
        <v>0</v>
      </c>
      <c r="AQ55" s="17">
        <v>8.4</v>
      </c>
      <c r="AR55" s="17">
        <v>11.1</v>
      </c>
      <c r="AS55" s="17">
        <v>0.6</v>
      </c>
      <c r="AT55" s="17">
        <v>0.6</v>
      </c>
      <c r="AU55" s="17">
        <v>2.7</v>
      </c>
      <c r="AV55" s="17">
        <v>1.4</v>
      </c>
      <c r="AW55" s="17">
        <v>0</v>
      </c>
      <c r="AX55" s="17">
        <v>0</v>
      </c>
      <c r="AY55" s="17">
        <v>0</v>
      </c>
      <c r="AZ55" s="17">
        <v>6.4</v>
      </c>
      <c r="BA55" s="17">
        <v>-1.3</v>
      </c>
      <c r="BB55" s="17">
        <v>-0.1</v>
      </c>
      <c r="BC55" s="17">
        <v>-1.4</v>
      </c>
      <c r="BD55" s="17">
        <v>0</v>
      </c>
      <c r="BE55" s="17">
        <v>1.1000000000000001</v>
      </c>
      <c r="BF55" s="17">
        <v>-0.1</v>
      </c>
      <c r="BG55" s="17">
        <v>1.4</v>
      </c>
      <c r="BH55" s="17"/>
      <c r="BI55" s="17"/>
      <c r="BJ55" s="17"/>
      <c r="BK55" s="17">
        <v>0.1</v>
      </c>
      <c r="BL55" s="17"/>
      <c r="BM55" s="17"/>
      <c r="BN55" s="17"/>
      <c r="BO55" s="17">
        <v>9.5</v>
      </c>
      <c r="BP55" s="17">
        <v>-15.2</v>
      </c>
      <c r="BQ55" s="17">
        <v>0</v>
      </c>
      <c r="BR55" s="17">
        <v>0</v>
      </c>
      <c r="BS55" s="17">
        <v>24.2</v>
      </c>
      <c r="BT55" s="17">
        <v>4.7</v>
      </c>
      <c r="BU55" s="17"/>
      <c r="BV55" s="17"/>
      <c r="BW55" s="17"/>
      <c r="BX55" s="17"/>
      <c r="BY55" s="17"/>
      <c r="BZ55" s="17"/>
      <c r="CA55" s="17"/>
      <c r="CB55" s="17">
        <v>-0.4</v>
      </c>
      <c r="CC55" s="17">
        <v>77.099999999999994</v>
      </c>
      <c r="CD55" s="17">
        <v>22</v>
      </c>
      <c r="CE55" s="17">
        <v>11.1</v>
      </c>
      <c r="CF55" s="17">
        <v>13.8</v>
      </c>
      <c r="CG55" s="17">
        <v>2</v>
      </c>
      <c r="CH55" s="17"/>
      <c r="CI55" s="17">
        <v>0</v>
      </c>
      <c r="CJ55" s="17"/>
      <c r="CK55" s="17"/>
      <c r="CL55" s="17">
        <v>15</v>
      </c>
      <c r="CM55" s="17">
        <v>-45.5</v>
      </c>
      <c r="CN55" s="17">
        <v>-27.2</v>
      </c>
      <c r="CO55" s="17"/>
      <c r="CP55" s="17"/>
      <c r="CQ55" s="17"/>
      <c r="CR55" s="17"/>
      <c r="CS55" s="17">
        <v>0</v>
      </c>
      <c r="CT55" s="17"/>
      <c r="CU55" s="17"/>
      <c r="CV55" s="17">
        <v>-2.5</v>
      </c>
      <c r="CW55" s="17">
        <v>0</v>
      </c>
      <c r="CX55" s="17">
        <v>0</v>
      </c>
      <c r="CY55" s="17"/>
      <c r="CZ55" s="17">
        <v>1.5</v>
      </c>
      <c r="DA55" s="17">
        <v>0</v>
      </c>
      <c r="DB55" s="17">
        <v>-0.9</v>
      </c>
      <c r="DC55" s="17"/>
      <c r="DD55" s="17">
        <v>-0.2</v>
      </c>
      <c r="DE55" s="17">
        <v>1.7</v>
      </c>
      <c r="DF55" s="17">
        <v>2.2000000000000002</v>
      </c>
      <c r="DG55" s="17">
        <v>-1.3</v>
      </c>
      <c r="DH55" s="17">
        <v>0.1</v>
      </c>
      <c r="DI55" s="17">
        <v>0</v>
      </c>
      <c r="DJ55" s="17"/>
      <c r="DK55" s="17">
        <v>0</v>
      </c>
      <c r="DL55" s="17">
        <v>0</v>
      </c>
      <c r="DM55" s="17">
        <v>0</v>
      </c>
      <c r="DN55" s="17">
        <v>0</v>
      </c>
      <c r="DO55" s="17"/>
      <c r="DP55" s="17"/>
      <c r="DQ55" s="17">
        <v>0.7</v>
      </c>
      <c r="DR55" s="17"/>
      <c r="DS55" s="17">
        <v>0</v>
      </c>
      <c r="DT55" s="17">
        <v>-0.1</v>
      </c>
      <c r="DU55" s="17">
        <v>0.8</v>
      </c>
      <c r="DV55" s="17">
        <v>0.5</v>
      </c>
      <c r="DW55" s="17"/>
      <c r="DX55" s="17">
        <v>0</v>
      </c>
      <c r="DY55" s="17">
        <v>0</v>
      </c>
      <c r="DZ55" s="17">
        <v>0</v>
      </c>
      <c r="EA55" s="17">
        <v>0</v>
      </c>
      <c r="EB55" s="17">
        <v>1.5</v>
      </c>
      <c r="EC55" s="17">
        <v>0.8</v>
      </c>
      <c r="ED55" s="17">
        <v>4</v>
      </c>
      <c r="EE55" s="17">
        <v>0</v>
      </c>
      <c r="EF55" s="17">
        <v>-9.6999999999999993</v>
      </c>
      <c r="EG55" s="17">
        <v>-10</v>
      </c>
      <c r="EH55" s="17">
        <v>0</v>
      </c>
      <c r="EI55" s="17">
        <v>0</v>
      </c>
      <c r="EJ55" s="17">
        <v>2.6</v>
      </c>
      <c r="EK55" s="17">
        <v>-0.1</v>
      </c>
      <c r="EL55" s="17">
        <v>0</v>
      </c>
      <c r="EM55" s="17">
        <v>0</v>
      </c>
      <c r="EN55" s="17">
        <v>0</v>
      </c>
      <c r="EO55" s="17">
        <v>0</v>
      </c>
      <c r="EP55" s="17">
        <v>0</v>
      </c>
      <c r="EQ55" s="17"/>
      <c r="ER55" s="17">
        <v>0</v>
      </c>
      <c r="ES55" s="17">
        <v>0</v>
      </c>
      <c r="ET55" s="17">
        <v>-0.1</v>
      </c>
      <c r="EU55" s="17">
        <v>3.8</v>
      </c>
      <c r="EV55" s="17">
        <v>0</v>
      </c>
      <c r="EW55" s="17">
        <v>0</v>
      </c>
      <c r="EX55" s="17">
        <v>0</v>
      </c>
      <c r="EY55" s="17">
        <v>0</v>
      </c>
      <c r="EZ55" s="17">
        <v>0</v>
      </c>
      <c r="FA55" s="17">
        <v>0</v>
      </c>
      <c r="FB55" s="17">
        <v>8.5</v>
      </c>
      <c r="FC55" s="17"/>
      <c r="FD55" s="17">
        <v>0.9</v>
      </c>
      <c r="FE55" s="17">
        <v>1.9</v>
      </c>
      <c r="FF55" s="17"/>
      <c r="FG55" s="17"/>
      <c r="FH55" s="17"/>
      <c r="FI55" s="17">
        <v>383.31</v>
      </c>
      <c r="FJ55" s="15"/>
      <c r="FK55" s="17">
        <v>2.3556499999999998</v>
      </c>
      <c r="FL55" s="17">
        <v>-0.76700000000000002</v>
      </c>
      <c r="FM55" s="17"/>
      <c r="FN55" s="17">
        <v>1.7</v>
      </c>
      <c r="FO55" s="17"/>
      <c r="FP55" s="17">
        <v>4.7296800000000001</v>
      </c>
      <c r="FQ55" s="17">
        <v>0</v>
      </c>
      <c r="FR55" s="17">
        <v>0</v>
      </c>
      <c r="FS55" s="17">
        <v>8.0183300000000006</v>
      </c>
    </row>
    <row r="56" spans="1:175" ht="24" customHeight="1" x14ac:dyDescent="0.3">
      <c r="A56" s="16" t="s">
        <v>68</v>
      </c>
      <c r="B56" s="16" t="s">
        <v>871</v>
      </c>
      <c r="C56" s="17"/>
      <c r="D56" s="17"/>
      <c r="E56" s="17">
        <v>14</v>
      </c>
      <c r="F56" s="17">
        <v>0</v>
      </c>
      <c r="G56" s="17">
        <v>0</v>
      </c>
      <c r="H56" s="17"/>
      <c r="I56" s="17"/>
      <c r="J56" s="17">
        <v>-16.100000000000001</v>
      </c>
      <c r="K56" s="17">
        <v>23.9</v>
      </c>
      <c r="L56" s="17"/>
      <c r="M56" s="17"/>
      <c r="N56" s="17">
        <v>-15.7</v>
      </c>
      <c r="O56" s="17">
        <v>-25.2</v>
      </c>
      <c r="P56" s="17">
        <v>5.2</v>
      </c>
      <c r="Q56" s="17">
        <v>35.1</v>
      </c>
      <c r="R56" s="17">
        <v>12.7</v>
      </c>
      <c r="S56" s="17">
        <v>6.2</v>
      </c>
      <c r="T56" s="17">
        <v>53.3</v>
      </c>
      <c r="U56" s="17"/>
      <c r="V56" s="17"/>
      <c r="W56" s="17"/>
      <c r="X56" s="17"/>
      <c r="Y56" s="17"/>
      <c r="Z56" s="17">
        <v>11.4</v>
      </c>
      <c r="AA56" s="17">
        <v>1.3</v>
      </c>
      <c r="AB56" s="17">
        <v>0.7</v>
      </c>
      <c r="AC56" s="17">
        <v>-3.3</v>
      </c>
      <c r="AD56" s="17">
        <v>4.8</v>
      </c>
      <c r="AE56" s="17">
        <v>6.5</v>
      </c>
      <c r="AF56" s="17">
        <v>1.6</v>
      </c>
      <c r="AG56" s="17"/>
      <c r="AH56" s="17"/>
      <c r="AI56" s="17"/>
      <c r="AJ56" s="17">
        <v>15.4</v>
      </c>
      <c r="AK56" s="17">
        <v>10</v>
      </c>
      <c r="AL56" s="17"/>
      <c r="AM56" s="17"/>
      <c r="AN56" s="17"/>
      <c r="AO56" s="17">
        <v>0</v>
      </c>
      <c r="AP56" s="17">
        <v>0</v>
      </c>
      <c r="AQ56" s="17">
        <v>8</v>
      </c>
      <c r="AR56" s="17">
        <v>12</v>
      </c>
      <c r="AS56" s="17">
        <v>1</v>
      </c>
      <c r="AT56" s="17">
        <v>0.9</v>
      </c>
      <c r="AU56" s="17">
        <v>2.7</v>
      </c>
      <c r="AV56" s="17">
        <v>1.4</v>
      </c>
      <c r="AW56" s="17">
        <v>0</v>
      </c>
      <c r="AX56" s="17">
        <v>0</v>
      </c>
      <c r="AY56" s="17">
        <v>0</v>
      </c>
      <c r="AZ56" s="17">
        <v>7.9</v>
      </c>
      <c r="BA56" s="17">
        <v>-1.3</v>
      </c>
      <c r="BB56" s="17">
        <v>-0.1</v>
      </c>
      <c r="BC56" s="17">
        <v>-2.4</v>
      </c>
      <c r="BD56" s="17">
        <v>5.5</v>
      </c>
      <c r="BE56" s="17">
        <v>1.2</v>
      </c>
      <c r="BF56" s="17">
        <v>-0.1</v>
      </c>
      <c r="BG56" s="17">
        <v>1</v>
      </c>
      <c r="BH56" s="17"/>
      <c r="BI56" s="17"/>
      <c r="BJ56" s="17"/>
      <c r="BK56" s="17">
        <v>-0.7</v>
      </c>
      <c r="BL56" s="17"/>
      <c r="BM56" s="17"/>
      <c r="BN56" s="17"/>
      <c r="BO56" s="17">
        <v>8.9</v>
      </c>
      <c r="BP56" s="17">
        <v>0</v>
      </c>
      <c r="BQ56" s="17">
        <v>0</v>
      </c>
      <c r="BR56" s="17">
        <v>0</v>
      </c>
      <c r="BS56" s="17">
        <v>-43</v>
      </c>
      <c r="BT56" s="17">
        <v>0</v>
      </c>
      <c r="BU56" s="17"/>
      <c r="BV56" s="17"/>
      <c r="BW56" s="17"/>
      <c r="BX56" s="17"/>
      <c r="BY56" s="17"/>
      <c r="BZ56" s="17"/>
      <c r="CA56" s="17"/>
      <c r="CB56" s="17">
        <v>-0.4</v>
      </c>
      <c r="CC56" s="17">
        <v>32.1</v>
      </c>
      <c r="CD56" s="17">
        <v>23</v>
      </c>
      <c r="CE56" s="17">
        <v>6.1</v>
      </c>
      <c r="CF56" s="17">
        <v>4.5</v>
      </c>
      <c r="CG56" s="17">
        <v>0.3</v>
      </c>
      <c r="CH56" s="17"/>
      <c r="CI56" s="17">
        <v>0</v>
      </c>
      <c r="CJ56" s="17"/>
      <c r="CK56" s="17"/>
      <c r="CL56" s="17">
        <v>16.5</v>
      </c>
      <c r="CM56" s="17">
        <v>-35.299999999999997</v>
      </c>
      <c r="CN56" s="17">
        <v>0</v>
      </c>
      <c r="CO56" s="17"/>
      <c r="CP56" s="17"/>
      <c r="CQ56" s="17"/>
      <c r="CR56" s="17"/>
      <c r="CS56" s="17">
        <v>0</v>
      </c>
      <c r="CT56" s="17"/>
      <c r="CU56" s="17"/>
      <c r="CV56" s="17">
        <v>-2.5</v>
      </c>
      <c r="CW56" s="17">
        <v>0</v>
      </c>
      <c r="CX56" s="17">
        <v>0</v>
      </c>
      <c r="CY56" s="17"/>
      <c r="CZ56" s="17">
        <v>1.5</v>
      </c>
      <c r="DA56" s="17">
        <v>0</v>
      </c>
      <c r="DB56" s="17">
        <v>-0.9</v>
      </c>
      <c r="DC56" s="17"/>
      <c r="DD56" s="17">
        <v>-0.2</v>
      </c>
      <c r="DE56" s="17">
        <v>1.5</v>
      </c>
      <c r="DF56" s="17">
        <v>2.1</v>
      </c>
      <c r="DG56" s="17">
        <v>-1.5</v>
      </c>
      <c r="DH56" s="17">
        <v>0.9</v>
      </c>
      <c r="DI56" s="17">
        <v>0</v>
      </c>
      <c r="DJ56" s="17"/>
      <c r="DK56" s="17">
        <v>0</v>
      </c>
      <c r="DL56" s="17">
        <v>0</v>
      </c>
      <c r="DM56" s="17">
        <v>0</v>
      </c>
      <c r="DN56" s="17">
        <v>0</v>
      </c>
      <c r="DO56" s="17"/>
      <c r="DP56" s="17"/>
      <c r="DQ56" s="17">
        <v>0.7</v>
      </c>
      <c r="DR56" s="17"/>
      <c r="DS56" s="17">
        <v>0</v>
      </c>
      <c r="DT56" s="17">
        <v>0</v>
      </c>
      <c r="DU56" s="17">
        <v>0.8</v>
      </c>
      <c r="DV56" s="17">
        <v>0.5</v>
      </c>
      <c r="DW56" s="17"/>
      <c r="DX56" s="17">
        <v>0</v>
      </c>
      <c r="DY56" s="17">
        <v>0</v>
      </c>
      <c r="DZ56" s="17">
        <v>0</v>
      </c>
      <c r="EA56" s="17">
        <v>0</v>
      </c>
      <c r="EB56" s="17">
        <v>1.3</v>
      </c>
      <c r="EC56" s="17">
        <v>0.8</v>
      </c>
      <c r="ED56" s="17">
        <v>4</v>
      </c>
      <c r="EE56" s="17">
        <v>0</v>
      </c>
      <c r="EF56" s="17">
        <v>-9.3000000000000007</v>
      </c>
      <c r="EG56" s="17">
        <v>-9.8000000000000007</v>
      </c>
      <c r="EH56" s="17">
        <v>0</v>
      </c>
      <c r="EI56" s="17">
        <v>0</v>
      </c>
      <c r="EJ56" s="17">
        <v>2.6</v>
      </c>
      <c r="EK56" s="17">
        <v>-0.3</v>
      </c>
      <c r="EL56" s="17">
        <v>0</v>
      </c>
      <c r="EM56" s="17">
        <v>0</v>
      </c>
      <c r="EN56" s="17">
        <v>0</v>
      </c>
      <c r="EO56" s="17">
        <v>0</v>
      </c>
      <c r="EP56" s="17">
        <v>0</v>
      </c>
      <c r="EQ56" s="17"/>
      <c r="ER56" s="17">
        <v>0</v>
      </c>
      <c r="ES56" s="17">
        <v>0</v>
      </c>
      <c r="ET56" s="17">
        <v>-0.1</v>
      </c>
      <c r="EU56" s="17">
        <v>2.9</v>
      </c>
      <c r="EV56" s="17">
        <v>0.6</v>
      </c>
      <c r="EW56" s="17">
        <v>0</v>
      </c>
      <c r="EX56" s="17">
        <v>0</v>
      </c>
      <c r="EY56" s="17">
        <v>0</v>
      </c>
      <c r="EZ56" s="17">
        <v>0</v>
      </c>
      <c r="FA56" s="17">
        <v>0</v>
      </c>
      <c r="FB56" s="17">
        <v>8.3000000000000007</v>
      </c>
      <c r="FC56" s="17"/>
      <c r="FD56" s="17">
        <v>0.8</v>
      </c>
      <c r="FE56" s="17">
        <v>1.9</v>
      </c>
      <c r="FF56" s="17"/>
      <c r="FG56" s="17"/>
      <c r="FH56" s="17"/>
      <c r="FI56" s="17">
        <v>198.1</v>
      </c>
      <c r="FJ56" s="15"/>
      <c r="FK56" s="17">
        <v>2.1936599999999999</v>
      </c>
      <c r="FL56" s="17">
        <v>2.1999999999999999E-2</v>
      </c>
      <c r="FM56" s="17"/>
      <c r="FN56" s="17">
        <v>1.8</v>
      </c>
      <c r="FO56" s="17"/>
      <c r="FP56" s="17">
        <v>4.7253400000000001</v>
      </c>
      <c r="FQ56" s="17">
        <v>0</v>
      </c>
      <c r="FR56" s="17">
        <v>0</v>
      </c>
      <c r="FS56" s="17">
        <v>8.7409999999999997</v>
      </c>
    </row>
    <row r="57" spans="1:175" ht="24" customHeight="1" x14ac:dyDescent="0.3">
      <c r="A57" s="16" t="s">
        <v>68</v>
      </c>
      <c r="B57" s="16" t="s">
        <v>872</v>
      </c>
      <c r="C57" s="17"/>
      <c r="D57" s="17"/>
      <c r="E57" s="17">
        <v>14.11</v>
      </c>
      <c r="F57" s="17">
        <v>0</v>
      </c>
      <c r="G57" s="17">
        <v>0</v>
      </c>
      <c r="H57" s="17"/>
      <c r="I57" s="17"/>
      <c r="J57" s="17">
        <v>-16.3</v>
      </c>
      <c r="K57" s="17">
        <v>38.9</v>
      </c>
      <c r="L57" s="17"/>
      <c r="M57" s="17"/>
      <c r="N57" s="17">
        <v>-21</v>
      </c>
      <c r="O57" s="17">
        <v>-30.3</v>
      </c>
      <c r="P57" s="17">
        <v>-1.3</v>
      </c>
      <c r="Q57" s="17">
        <v>28.5</v>
      </c>
      <c r="R57" s="17">
        <v>14.2</v>
      </c>
      <c r="S57" s="17">
        <v>6.8</v>
      </c>
      <c r="T57" s="17">
        <v>57.3</v>
      </c>
      <c r="U57" s="17"/>
      <c r="V57" s="17"/>
      <c r="W57" s="17"/>
      <c r="X57" s="17"/>
      <c r="Y57" s="17"/>
      <c r="Z57" s="17">
        <v>10.9</v>
      </c>
      <c r="AA57" s="17">
        <v>1.3</v>
      </c>
      <c r="AB57" s="17">
        <v>0</v>
      </c>
      <c r="AC57" s="17">
        <v>-3.3</v>
      </c>
      <c r="AD57" s="17">
        <v>4.5</v>
      </c>
      <c r="AE57" s="17">
        <v>6.1</v>
      </c>
      <c r="AF57" s="17">
        <v>1.5</v>
      </c>
      <c r="AG57" s="17"/>
      <c r="AH57" s="17"/>
      <c r="AI57" s="17"/>
      <c r="AJ57" s="17">
        <v>16.7</v>
      </c>
      <c r="AK57" s="17">
        <v>15.7</v>
      </c>
      <c r="AL57" s="17"/>
      <c r="AM57" s="17"/>
      <c r="AN57" s="17"/>
      <c r="AO57" s="17">
        <v>0</v>
      </c>
      <c r="AP57" s="17">
        <v>0</v>
      </c>
      <c r="AQ57" s="17">
        <v>8.1</v>
      </c>
      <c r="AR57" s="17">
        <v>11.4</v>
      </c>
      <c r="AS57" s="17">
        <v>0.6</v>
      </c>
      <c r="AT57" s="17">
        <v>0.9</v>
      </c>
      <c r="AU57" s="17">
        <v>2.7</v>
      </c>
      <c r="AV57" s="17">
        <v>1.4</v>
      </c>
      <c r="AW57" s="17">
        <v>0</v>
      </c>
      <c r="AX57" s="17">
        <v>0</v>
      </c>
      <c r="AY57" s="17">
        <v>0</v>
      </c>
      <c r="AZ57" s="17">
        <v>7.6</v>
      </c>
      <c r="BA57" s="17">
        <v>-1.4</v>
      </c>
      <c r="BB57" s="17">
        <v>-0.1</v>
      </c>
      <c r="BC57" s="17">
        <v>-2.6</v>
      </c>
      <c r="BD57" s="17">
        <v>5.8</v>
      </c>
      <c r="BE57" s="17">
        <v>1</v>
      </c>
      <c r="BF57" s="17">
        <v>-0.1</v>
      </c>
      <c r="BG57" s="17">
        <v>4.0999999999999996</v>
      </c>
      <c r="BH57" s="17"/>
      <c r="BI57" s="17"/>
      <c r="BJ57" s="17"/>
      <c r="BK57" s="17">
        <v>-1.6</v>
      </c>
      <c r="BL57" s="17"/>
      <c r="BM57" s="17"/>
      <c r="BN57" s="17"/>
      <c r="BO57" s="17">
        <v>10.3</v>
      </c>
      <c r="BP57" s="17">
        <v>0</v>
      </c>
      <c r="BQ57" s="17">
        <v>0</v>
      </c>
      <c r="BR57" s="17">
        <v>0</v>
      </c>
      <c r="BS57" s="17">
        <v>-46.8</v>
      </c>
      <c r="BT57" s="17">
        <v>0</v>
      </c>
      <c r="BU57" s="17"/>
      <c r="BV57" s="17"/>
      <c r="BW57" s="17"/>
      <c r="BX57" s="17"/>
      <c r="BY57" s="17"/>
      <c r="BZ57" s="17"/>
      <c r="CA57" s="17"/>
      <c r="CB57" s="17">
        <v>-0.4</v>
      </c>
      <c r="CC57" s="17">
        <v>32.700000000000003</v>
      </c>
      <c r="CD57" s="17">
        <v>23</v>
      </c>
      <c r="CE57" s="17">
        <v>5.5</v>
      </c>
      <c r="CF57" s="17">
        <v>4.5999999999999996</v>
      </c>
      <c r="CG57" s="17">
        <v>0</v>
      </c>
      <c r="CH57" s="17"/>
      <c r="CI57" s="17">
        <v>0</v>
      </c>
      <c r="CJ57" s="17"/>
      <c r="CK57" s="17"/>
      <c r="CL57" s="17">
        <v>14.8</v>
      </c>
      <c r="CM57" s="17">
        <v>-37.299999999999997</v>
      </c>
      <c r="CN57" s="17">
        <v>0</v>
      </c>
      <c r="CO57" s="17"/>
      <c r="CP57" s="17"/>
      <c r="CQ57" s="17"/>
      <c r="CR57" s="17"/>
      <c r="CS57" s="17">
        <v>0</v>
      </c>
      <c r="CT57" s="17"/>
      <c r="CU57" s="17"/>
      <c r="CV57" s="17">
        <v>-2.5</v>
      </c>
      <c r="CW57" s="17">
        <v>0</v>
      </c>
      <c r="CX57" s="17">
        <v>0</v>
      </c>
      <c r="CY57" s="17"/>
      <c r="CZ57" s="17">
        <v>1.5</v>
      </c>
      <c r="DA57" s="17">
        <v>-0.1</v>
      </c>
      <c r="DB57" s="17">
        <v>-1</v>
      </c>
      <c r="DC57" s="17"/>
      <c r="DD57" s="17">
        <v>0</v>
      </c>
      <c r="DE57" s="17">
        <v>1.5</v>
      </c>
      <c r="DF57" s="17">
        <v>2.2000000000000002</v>
      </c>
      <c r="DG57" s="17">
        <v>-1.3</v>
      </c>
      <c r="DH57" s="17">
        <v>1.4</v>
      </c>
      <c r="DI57" s="17">
        <v>0</v>
      </c>
      <c r="DJ57" s="17"/>
      <c r="DK57" s="17">
        <v>0</v>
      </c>
      <c r="DL57" s="17">
        <v>0</v>
      </c>
      <c r="DM57" s="17">
        <v>0</v>
      </c>
      <c r="DN57" s="17">
        <v>0</v>
      </c>
      <c r="DO57" s="17"/>
      <c r="DP57" s="17"/>
      <c r="DQ57" s="17">
        <v>0.7</v>
      </c>
      <c r="DR57" s="17"/>
      <c r="DS57" s="17">
        <v>0</v>
      </c>
      <c r="DT57" s="17">
        <v>-0.1</v>
      </c>
      <c r="DU57" s="17">
        <v>0.6</v>
      </c>
      <c r="DV57" s="17">
        <v>0.5</v>
      </c>
      <c r="DW57" s="17"/>
      <c r="DX57" s="17">
        <v>0</v>
      </c>
      <c r="DY57" s="17">
        <v>0</v>
      </c>
      <c r="DZ57" s="17">
        <v>0</v>
      </c>
      <c r="EA57" s="17">
        <v>0</v>
      </c>
      <c r="EB57" s="17">
        <v>1.5</v>
      </c>
      <c r="EC57" s="17">
        <v>0.8</v>
      </c>
      <c r="ED57" s="17">
        <v>4</v>
      </c>
      <c r="EE57" s="17">
        <v>0</v>
      </c>
      <c r="EF57" s="17">
        <v>-7.8</v>
      </c>
      <c r="EG57" s="17">
        <v>-8.6</v>
      </c>
      <c r="EH57" s="17">
        <v>0</v>
      </c>
      <c r="EI57" s="17">
        <v>0</v>
      </c>
      <c r="EJ57" s="17">
        <v>2.6</v>
      </c>
      <c r="EK57" s="17">
        <v>-0.4</v>
      </c>
      <c r="EL57" s="17">
        <v>0</v>
      </c>
      <c r="EM57" s="17">
        <v>0</v>
      </c>
      <c r="EN57" s="17">
        <v>0</v>
      </c>
      <c r="EO57" s="17">
        <v>0</v>
      </c>
      <c r="EP57" s="17">
        <v>0</v>
      </c>
      <c r="EQ57" s="17"/>
      <c r="ER57" s="17">
        <v>0</v>
      </c>
      <c r="ES57" s="17">
        <v>0</v>
      </c>
      <c r="ET57" s="17">
        <v>-0.1</v>
      </c>
      <c r="EU57" s="17">
        <v>1.7</v>
      </c>
      <c r="EV57" s="17">
        <v>0</v>
      </c>
      <c r="EW57" s="17">
        <v>0</v>
      </c>
      <c r="EX57" s="17">
        <v>0</v>
      </c>
      <c r="EY57" s="17">
        <v>0</v>
      </c>
      <c r="EZ57" s="17">
        <v>0</v>
      </c>
      <c r="FA57" s="17">
        <v>0</v>
      </c>
      <c r="FB57" s="17">
        <v>8.8000000000000007</v>
      </c>
      <c r="FC57" s="17"/>
      <c r="FD57" s="17">
        <v>0.8</v>
      </c>
      <c r="FE57" s="17">
        <v>1.9</v>
      </c>
      <c r="FF57" s="17"/>
      <c r="FG57" s="17"/>
      <c r="FH57" s="17"/>
      <c r="FI57" s="17">
        <v>197.11</v>
      </c>
      <c r="FJ57" s="15"/>
      <c r="FK57" s="17">
        <v>2.1291000000000002</v>
      </c>
      <c r="FL57" s="17">
        <v>0.57899999999999996</v>
      </c>
      <c r="FM57" s="17"/>
      <c r="FN57" s="17">
        <v>1.8</v>
      </c>
      <c r="FO57" s="17"/>
      <c r="FP57" s="17">
        <v>4.7340099999999996</v>
      </c>
      <c r="FQ57" s="17">
        <v>0</v>
      </c>
      <c r="FR57" s="17">
        <v>0</v>
      </c>
      <c r="FS57" s="17">
        <v>9.2421100000000003</v>
      </c>
    </row>
    <row r="58" spans="1:175" ht="24" customHeight="1" x14ac:dyDescent="0.3">
      <c r="A58" s="18" t="s">
        <v>873</v>
      </c>
      <c r="B58" s="18" t="s">
        <v>69</v>
      </c>
      <c r="C58" s="19"/>
      <c r="D58" s="19"/>
      <c r="E58" s="19">
        <v>13.47</v>
      </c>
      <c r="F58" s="19">
        <v>0</v>
      </c>
      <c r="G58" s="19">
        <v>0</v>
      </c>
      <c r="H58" s="19"/>
      <c r="I58" s="19"/>
      <c r="J58" s="19">
        <v>-15.6</v>
      </c>
      <c r="K58" s="19">
        <v>33.9</v>
      </c>
      <c r="L58" s="19"/>
      <c r="M58" s="19"/>
      <c r="N58" s="19">
        <v>-25.3</v>
      </c>
      <c r="O58" s="19">
        <v>-33.200000000000003</v>
      </c>
      <c r="P58" s="19">
        <v>-4.8</v>
      </c>
      <c r="Q58" s="19">
        <v>22.6</v>
      </c>
      <c r="R58" s="19">
        <v>10</v>
      </c>
      <c r="S58" s="19">
        <v>3.4</v>
      </c>
      <c r="T58" s="19">
        <v>49.1</v>
      </c>
      <c r="U58" s="19"/>
      <c r="V58" s="19"/>
      <c r="W58" s="19"/>
      <c r="X58" s="19"/>
      <c r="Y58" s="19"/>
      <c r="Z58" s="19">
        <v>8.1</v>
      </c>
      <c r="AA58" s="19">
        <v>1.3</v>
      </c>
      <c r="AB58" s="19">
        <v>0</v>
      </c>
      <c r="AC58" s="19">
        <v>-3.3</v>
      </c>
      <c r="AD58" s="19">
        <v>4.4000000000000004</v>
      </c>
      <c r="AE58" s="19">
        <v>4.4000000000000004</v>
      </c>
      <c r="AF58" s="19">
        <v>1.3</v>
      </c>
      <c r="AG58" s="19"/>
      <c r="AH58" s="19"/>
      <c r="AI58" s="19"/>
      <c r="AJ58" s="19">
        <v>14.2</v>
      </c>
      <c r="AK58" s="19">
        <v>15.9</v>
      </c>
      <c r="AL58" s="19"/>
      <c r="AM58" s="19"/>
      <c r="AN58" s="19"/>
      <c r="AO58" s="19">
        <v>0</v>
      </c>
      <c r="AP58" s="19">
        <v>0</v>
      </c>
      <c r="AQ58" s="19">
        <v>8.1</v>
      </c>
      <c r="AR58" s="19">
        <v>11.7</v>
      </c>
      <c r="AS58" s="19">
        <v>1.4</v>
      </c>
      <c r="AT58" s="19">
        <v>1</v>
      </c>
      <c r="AU58" s="19">
        <v>2.7</v>
      </c>
      <c r="AV58" s="19">
        <v>1.4</v>
      </c>
      <c r="AW58" s="19">
        <v>0</v>
      </c>
      <c r="AX58" s="19">
        <v>0</v>
      </c>
      <c r="AY58" s="19">
        <v>0</v>
      </c>
      <c r="AZ58" s="19">
        <v>7.8</v>
      </c>
      <c r="BA58" s="19">
        <v>-1.4</v>
      </c>
      <c r="BB58" s="19">
        <v>-0.1</v>
      </c>
      <c r="BC58" s="19">
        <v>-2.2000000000000002</v>
      </c>
      <c r="BD58" s="19">
        <v>5.2</v>
      </c>
      <c r="BE58" s="19">
        <v>1</v>
      </c>
      <c r="BF58" s="19">
        <v>0</v>
      </c>
      <c r="BG58" s="19">
        <v>1.9</v>
      </c>
      <c r="BH58" s="19"/>
      <c r="BI58" s="19"/>
      <c r="BJ58" s="19"/>
      <c r="BK58" s="19">
        <v>0</v>
      </c>
      <c r="BL58" s="19"/>
      <c r="BM58" s="19"/>
      <c r="BN58" s="19"/>
      <c r="BO58" s="19">
        <v>8.8000000000000007</v>
      </c>
      <c r="BP58" s="19">
        <v>0</v>
      </c>
      <c r="BQ58" s="19">
        <v>0</v>
      </c>
      <c r="BR58" s="19">
        <v>-9.1999999999999993</v>
      </c>
      <c r="BS58" s="19">
        <v>-51.3</v>
      </c>
      <c r="BT58" s="19">
        <v>0</v>
      </c>
      <c r="BU58" s="19"/>
      <c r="BV58" s="19"/>
      <c r="BW58" s="19"/>
      <c r="BX58" s="19"/>
      <c r="BY58" s="19"/>
      <c r="BZ58" s="19"/>
      <c r="CA58" s="19"/>
      <c r="CB58" s="19">
        <v>-0.4</v>
      </c>
      <c r="CC58" s="19">
        <v>31.3</v>
      </c>
      <c r="CD58" s="19">
        <v>22.4</v>
      </c>
      <c r="CE58" s="19">
        <v>5.6</v>
      </c>
      <c r="CF58" s="19">
        <v>4.5</v>
      </c>
      <c r="CG58" s="19">
        <v>-0.1</v>
      </c>
      <c r="CH58" s="19"/>
      <c r="CI58" s="19">
        <v>0</v>
      </c>
      <c r="CJ58" s="19"/>
      <c r="CK58" s="19"/>
      <c r="CL58" s="19">
        <v>9</v>
      </c>
      <c r="CM58" s="19">
        <v>-45.4</v>
      </c>
      <c r="CN58" s="19">
        <v>0</v>
      </c>
      <c r="CO58" s="19"/>
      <c r="CP58" s="19"/>
      <c r="CQ58" s="19"/>
      <c r="CR58" s="19"/>
      <c r="CS58" s="19">
        <v>0</v>
      </c>
      <c r="CT58" s="19"/>
      <c r="CU58" s="19"/>
      <c r="CV58" s="19">
        <v>-2.5</v>
      </c>
      <c r="CW58" s="19">
        <v>0</v>
      </c>
      <c r="CX58" s="19">
        <v>0</v>
      </c>
      <c r="CY58" s="19"/>
      <c r="CZ58" s="19">
        <v>1.5</v>
      </c>
      <c r="DA58" s="19">
        <v>-0.1</v>
      </c>
      <c r="DB58" s="19">
        <v>-0.9</v>
      </c>
      <c r="DC58" s="19"/>
      <c r="DD58" s="19">
        <v>0</v>
      </c>
      <c r="DE58" s="19">
        <v>1.4</v>
      </c>
      <c r="DF58" s="19">
        <v>0.9</v>
      </c>
      <c r="DG58" s="19">
        <v>-1.7</v>
      </c>
      <c r="DH58" s="19">
        <v>1.3</v>
      </c>
      <c r="DI58" s="19">
        <v>0</v>
      </c>
      <c r="DJ58" s="19"/>
      <c r="DK58" s="19">
        <v>0</v>
      </c>
      <c r="DL58" s="19">
        <v>0</v>
      </c>
      <c r="DM58" s="19">
        <v>0</v>
      </c>
      <c r="DN58" s="19">
        <v>0</v>
      </c>
      <c r="DO58" s="19"/>
      <c r="DP58" s="19"/>
      <c r="DQ58" s="19">
        <v>0.7</v>
      </c>
      <c r="DR58" s="19"/>
      <c r="DS58" s="19">
        <v>0</v>
      </c>
      <c r="DT58" s="19">
        <v>0</v>
      </c>
      <c r="DU58" s="19">
        <v>0.8</v>
      </c>
      <c r="DV58" s="19">
        <v>0.5</v>
      </c>
      <c r="DW58" s="19"/>
      <c r="DX58" s="19">
        <v>0</v>
      </c>
      <c r="DY58" s="19">
        <v>0</v>
      </c>
      <c r="DZ58" s="19">
        <v>0</v>
      </c>
      <c r="EA58" s="19">
        <v>0</v>
      </c>
      <c r="EB58" s="19">
        <v>1.5</v>
      </c>
      <c r="EC58" s="19">
        <v>0.8</v>
      </c>
      <c r="ED58" s="19">
        <v>4</v>
      </c>
      <c r="EE58" s="19">
        <v>0</v>
      </c>
      <c r="EF58" s="19">
        <v>-10.7</v>
      </c>
      <c r="EG58" s="19">
        <v>-10.8</v>
      </c>
      <c r="EH58" s="19">
        <v>0</v>
      </c>
      <c r="EI58" s="19">
        <v>0</v>
      </c>
      <c r="EJ58" s="19">
        <v>2.6</v>
      </c>
      <c r="EK58" s="19">
        <v>0.1</v>
      </c>
      <c r="EL58" s="19">
        <v>0</v>
      </c>
      <c r="EM58" s="19">
        <v>0</v>
      </c>
      <c r="EN58" s="19">
        <v>0</v>
      </c>
      <c r="EO58" s="19">
        <v>0</v>
      </c>
      <c r="EP58" s="19">
        <v>0</v>
      </c>
      <c r="EQ58" s="19"/>
      <c r="ER58" s="19">
        <v>0</v>
      </c>
      <c r="ES58" s="19">
        <v>0</v>
      </c>
      <c r="ET58" s="19">
        <v>-0.1</v>
      </c>
      <c r="EU58" s="19">
        <v>-0.2</v>
      </c>
      <c r="EV58" s="19">
        <v>0</v>
      </c>
      <c r="EW58" s="19">
        <v>0</v>
      </c>
      <c r="EX58" s="19">
        <v>0</v>
      </c>
      <c r="EY58" s="19">
        <v>0</v>
      </c>
      <c r="EZ58" s="19">
        <v>0</v>
      </c>
      <c r="FA58" s="19">
        <v>0</v>
      </c>
      <c r="FB58" s="19">
        <v>14.8</v>
      </c>
      <c r="FC58" s="19"/>
      <c r="FD58" s="19">
        <v>0.9</v>
      </c>
      <c r="FE58" s="19">
        <v>1.5</v>
      </c>
      <c r="FF58" s="19"/>
      <c r="FG58" s="19"/>
      <c r="FH58" s="19"/>
      <c r="FI58" s="19">
        <v>119.87</v>
      </c>
      <c r="FJ58" s="15"/>
      <c r="FK58" s="19">
        <v>2.1940900000000001</v>
      </c>
      <c r="FL58" s="19">
        <v>0.434</v>
      </c>
      <c r="FM58" s="19"/>
      <c r="FN58" s="19">
        <v>1.8</v>
      </c>
      <c r="FO58" s="19"/>
      <c r="FP58" s="19">
        <v>4.7199799999999996</v>
      </c>
      <c r="FQ58" s="19">
        <v>0</v>
      </c>
      <c r="FR58" s="19">
        <v>0</v>
      </c>
      <c r="FS58" s="19">
        <v>9.1480700000000006</v>
      </c>
    </row>
    <row r="59" spans="1:175" ht="25.05" customHeight="1" x14ac:dyDescent="0.3">
      <c r="A59" s="173" t="s">
        <v>874</v>
      </c>
      <c r="B59" s="174"/>
      <c r="C59" s="20">
        <v>0</v>
      </c>
      <c r="D59" s="20">
        <v>0</v>
      </c>
      <c r="E59" s="20">
        <v>371.95</v>
      </c>
      <c r="F59" s="20">
        <v>1839.4</v>
      </c>
      <c r="G59" s="20">
        <v>708.7</v>
      </c>
      <c r="H59" s="20">
        <v>0</v>
      </c>
      <c r="I59" s="20">
        <v>0</v>
      </c>
      <c r="J59" s="20">
        <v>-252.4</v>
      </c>
      <c r="K59" s="20">
        <v>605.20000000000005</v>
      </c>
      <c r="L59" s="20">
        <v>0</v>
      </c>
      <c r="M59" s="20">
        <v>0</v>
      </c>
      <c r="N59" s="20">
        <v>436.05</v>
      </c>
      <c r="O59" s="20">
        <v>255.9</v>
      </c>
      <c r="P59" s="20">
        <v>518.45000000000005</v>
      </c>
      <c r="Q59" s="20">
        <v>966.5</v>
      </c>
      <c r="R59" s="20">
        <v>268.64999999999998</v>
      </c>
      <c r="S59" s="20">
        <v>-47.9</v>
      </c>
      <c r="T59" s="20">
        <v>1225.2</v>
      </c>
      <c r="U59" s="20">
        <v>0</v>
      </c>
      <c r="V59" s="20">
        <v>0</v>
      </c>
      <c r="W59" s="20">
        <v>0</v>
      </c>
      <c r="X59" s="20">
        <v>0</v>
      </c>
      <c r="Y59" s="20">
        <v>0</v>
      </c>
      <c r="Z59" s="20">
        <v>247.25</v>
      </c>
      <c r="AA59" s="20">
        <v>34.049999999999997</v>
      </c>
      <c r="AB59" s="20">
        <v>16.25</v>
      </c>
      <c r="AC59" s="20">
        <v>-80.05</v>
      </c>
      <c r="AD59" s="20">
        <v>95.05</v>
      </c>
      <c r="AE59" s="20">
        <v>318.7</v>
      </c>
      <c r="AF59" s="20">
        <v>26.1</v>
      </c>
      <c r="AG59" s="20">
        <v>0</v>
      </c>
      <c r="AH59" s="20">
        <v>0</v>
      </c>
      <c r="AI59" s="20">
        <v>0</v>
      </c>
      <c r="AJ59" s="20">
        <v>437.9</v>
      </c>
      <c r="AK59" s="20">
        <v>287.3</v>
      </c>
      <c r="AL59" s="20">
        <v>0</v>
      </c>
      <c r="AM59" s="20">
        <v>0</v>
      </c>
      <c r="AN59" s="20">
        <v>0</v>
      </c>
      <c r="AO59" s="20">
        <v>-26.05</v>
      </c>
      <c r="AP59" s="20">
        <v>1066.25</v>
      </c>
      <c r="AQ59" s="20">
        <v>202.4</v>
      </c>
      <c r="AR59" s="20">
        <v>340.55</v>
      </c>
      <c r="AS59" s="20">
        <v>48</v>
      </c>
      <c r="AT59" s="20">
        <v>0.7</v>
      </c>
      <c r="AU59" s="20">
        <v>64.8</v>
      </c>
      <c r="AV59" s="20">
        <v>24.35</v>
      </c>
      <c r="AW59" s="20">
        <v>455.4</v>
      </c>
      <c r="AX59" s="20">
        <v>-434.4</v>
      </c>
      <c r="AY59" s="20">
        <v>-889.05</v>
      </c>
      <c r="AZ59" s="20">
        <v>234.25</v>
      </c>
      <c r="BA59" s="20">
        <v>-31.6</v>
      </c>
      <c r="BB59" s="20">
        <v>-5.15</v>
      </c>
      <c r="BC59" s="20">
        <v>-59.65</v>
      </c>
      <c r="BD59" s="20">
        <v>86.45</v>
      </c>
      <c r="BE59" s="20">
        <v>26.15</v>
      </c>
      <c r="BF59" s="20">
        <v>-1.6</v>
      </c>
      <c r="BG59" s="20">
        <v>37.1</v>
      </c>
      <c r="BH59" s="20">
        <v>0</v>
      </c>
      <c r="BI59" s="20">
        <v>0</v>
      </c>
      <c r="BJ59" s="20">
        <v>0</v>
      </c>
      <c r="BK59" s="20">
        <v>-25.05</v>
      </c>
      <c r="BL59" s="20">
        <v>0</v>
      </c>
      <c r="BM59" s="20">
        <v>0</v>
      </c>
      <c r="BN59" s="20">
        <v>0</v>
      </c>
      <c r="BO59" s="20">
        <v>138.25</v>
      </c>
      <c r="BP59" s="20">
        <v>-26.05</v>
      </c>
      <c r="BQ59" s="20">
        <v>-2.65</v>
      </c>
      <c r="BR59" s="20">
        <v>-6</v>
      </c>
      <c r="BS59" s="20">
        <v>42.4</v>
      </c>
      <c r="BT59" s="20">
        <v>29.3</v>
      </c>
      <c r="BU59" s="20">
        <v>0</v>
      </c>
      <c r="BV59" s="20">
        <v>0</v>
      </c>
      <c r="BW59" s="20">
        <v>0</v>
      </c>
      <c r="BX59" s="20">
        <v>0</v>
      </c>
      <c r="BY59" s="20">
        <v>0</v>
      </c>
      <c r="BZ59" s="20">
        <v>0</v>
      </c>
      <c r="CA59" s="20">
        <v>0</v>
      </c>
      <c r="CB59" s="20">
        <v>-8.25</v>
      </c>
      <c r="CC59" s="20">
        <v>1395.95</v>
      </c>
      <c r="CD59" s="20">
        <v>850.85</v>
      </c>
      <c r="CE59" s="20">
        <v>270.35000000000002</v>
      </c>
      <c r="CF59" s="20">
        <v>280.35000000000002</v>
      </c>
      <c r="CG59" s="20">
        <v>79.75</v>
      </c>
      <c r="CH59" s="20">
        <v>0</v>
      </c>
      <c r="CI59" s="20">
        <v>60.35</v>
      </c>
      <c r="CJ59" s="20">
        <v>0</v>
      </c>
      <c r="CK59" s="20">
        <v>0</v>
      </c>
      <c r="CL59" s="20">
        <v>684.35</v>
      </c>
      <c r="CM59" s="20">
        <v>-615.79999999999995</v>
      </c>
      <c r="CN59" s="20">
        <v>-116.6</v>
      </c>
      <c r="CO59" s="20">
        <v>0</v>
      </c>
      <c r="CP59" s="20">
        <v>0</v>
      </c>
      <c r="CQ59" s="20">
        <v>0</v>
      </c>
      <c r="CR59" s="20">
        <v>0</v>
      </c>
      <c r="CS59" s="20">
        <v>0.1</v>
      </c>
      <c r="CT59" s="20">
        <v>0</v>
      </c>
      <c r="CU59" s="20">
        <v>0</v>
      </c>
      <c r="CV59" s="20">
        <v>-81.3</v>
      </c>
      <c r="CW59" s="20">
        <v>74.849999999999994</v>
      </c>
      <c r="CX59" s="20">
        <v>0.1</v>
      </c>
      <c r="CY59" s="20">
        <v>0</v>
      </c>
      <c r="CZ59" s="20">
        <v>35.75</v>
      </c>
      <c r="DA59" s="20">
        <v>-0.5</v>
      </c>
      <c r="DB59" s="20">
        <v>-22.6</v>
      </c>
      <c r="DC59" s="20">
        <v>0</v>
      </c>
      <c r="DD59" s="20">
        <v>-1.2</v>
      </c>
      <c r="DE59" s="20">
        <v>31.15</v>
      </c>
      <c r="DF59" s="20">
        <v>48.4</v>
      </c>
      <c r="DG59" s="20">
        <v>-22.1</v>
      </c>
      <c r="DH59" s="20">
        <v>23.95</v>
      </c>
      <c r="DI59" s="20">
        <v>3</v>
      </c>
      <c r="DJ59" s="20">
        <v>0</v>
      </c>
      <c r="DK59" s="20">
        <v>-6.55</v>
      </c>
      <c r="DL59" s="20">
        <v>-14.65</v>
      </c>
      <c r="DM59" s="20">
        <v>5.45</v>
      </c>
      <c r="DN59" s="20">
        <v>52.25</v>
      </c>
      <c r="DO59" s="20">
        <v>0</v>
      </c>
      <c r="DP59" s="20">
        <v>0</v>
      </c>
      <c r="DQ59" s="20">
        <v>16.600000000000001</v>
      </c>
      <c r="DR59" s="20">
        <v>0</v>
      </c>
      <c r="DS59" s="20">
        <v>-23</v>
      </c>
      <c r="DT59" s="20">
        <v>-0.6</v>
      </c>
      <c r="DU59" s="20">
        <v>15.25</v>
      </c>
      <c r="DV59" s="20">
        <v>12.8</v>
      </c>
      <c r="DW59" s="20">
        <v>0</v>
      </c>
      <c r="DX59" s="20">
        <v>-96.55</v>
      </c>
      <c r="DY59" s="20">
        <v>11.4</v>
      </c>
      <c r="DZ59" s="20">
        <v>42.25</v>
      </c>
      <c r="EA59" s="20">
        <v>57.05</v>
      </c>
      <c r="EB59" s="20">
        <v>38.950000000000003</v>
      </c>
      <c r="EC59" s="20">
        <v>19.2</v>
      </c>
      <c r="ED59" s="20">
        <v>95.3</v>
      </c>
      <c r="EE59" s="20">
        <v>21.55</v>
      </c>
      <c r="EF59" s="20">
        <v>-128</v>
      </c>
      <c r="EG59" s="20">
        <v>-171.6</v>
      </c>
      <c r="EH59" s="20">
        <v>1.45</v>
      </c>
      <c r="EI59" s="20">
        <v>0.75</v>
      </c>
      <c r="EJ59" s="20">
        <v>62.4</v>
      </c>
      <c r="EK59" s="20">
        <v>-0.95</v>
      </c>
      <c r="EL59" s="20">
        <v>41.7</v>
      </c>
      <c r="EM59" s="20">
        <v>4.2</v>
      </c>
      <c r="EN59" s="20">
        <v>4.2</v>
      </c>
      <c r="EO59" s="20">
        <v>4.2</v>
      </c>
      <c r="EP59" s="20">
        <v>0.15</v>
      </c>
      <c r="EQ59" s="20">
        <v>0</v>
      </c>
      <c r="ER59" s="20">
        <v>16.399999999999999</v>
      </c>
      <c r="ES59" s="20">
        <v>130.1</v>
      </c>
      <c r="ET59" s="20">
        <v>-2.4</v>
      </c>
      <c r="EU59" s="20">
        <v>131.25</v>
      </c>
      <c r="EV59" s="20">
        <v>56.5</v>
      </c>
      <c r="EW59" s="20">
        <v>81.75</v>
      </c>
      <c r="EX59" s="20">
        <v>4.5999999999999996</v>
      </c>
      <c r="EY59" s="20">
        <v>13.25</v>
      </c>
      <c r="EZ59" s="20">
        <v>41.25</v>
      </c>
      <c r="FA59" s="20">
        <v>40.25</v>
      </c>
      <c r="FB59" s="20">
        <v>152.30000000000001</v>
      </c>
      <c r="FC59" s="20">
        <v>0</v>
      </c>
      <c r="FD59" s="20">
        <v>21.1</v>
      </c>
      <c r="FE59" s="20">
        <v>42.9</v>
      </c>
      <c r="FF59" s="20">
        <v>0</v>
      </c>
      <c r="FG59" s="20">
        <v>0</v>
      </c>
      <c r="FH59" s="20">
        <v>0</v>
      </c>
      <c r="FI59" s="20">
        <v>13332.7</v>
      </c>
      <c r="FJ59" s="21"/>
      <c r="FK59" s="20">
        <v>52.701875000000001</v>
      </c>
      <c r="FL59" s="20">
        <v>-3.4750000000000001</v>
      </c>
      <c r="FM59" s="20">
        <v>0</v>
      </c>
      <c r="FN59" s="20">
        <v>41.5</v>
      </c>
      <c r="FO59" s="20">
        <v>0</v>
      </c>
      <c r="FP59" s="20">
        <v>112.840805</v>
      </c>
      <c r="FQ59" s="20">
        <v>-0.15</v>
      </c>
      <c r="FR59" s="20">
        <v>36.5</v>
      </c>
      <c r="FS59" s="20">
        <v>239.91767999999999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8B4A3-6CF5-4BCB-9994-60C8B1BBAFEF}">
  <dimension ref="A1:H64"/>
  <sheetViews>
    <sheetView showGridLines="0" zoomScale="80" workbookViewId="0">
      <pane xSplit="2" ySplit="7" topLeftCell="C67" activePane="bottomRight" state="frozen"/>
      <selection pane="topRight" activeCell="C1" sqref="C1"/>
      <selection pane="bottomLeft" activeCell="A8" sqref="A8"/>
      <selection pane="bottomRight" activeCell="C8" sqref="C8"/>
    </sheetView>
  </sheetViews>
  <sheetFormatPr defaultRowHeight="14.4" x14ac:dyDescent="0.3"/>
  <cols>
    <col min="1" max="1" width="2" style="203" customWidth="1"/>
    <col min="2" max="2" width="22" style="203" customWidth="1"/>
    <col min="3" max="3" width="20" style="203" customWidth="1"/>
    <col min="4" max="4" width="18" style="203" customWidth="1"/>
    <col min="5" max="8" width="22" style="203" customWidth="1"/>
    <col min="9" max="16384" width="8.88671875" style="203"/>
  </cols>
  <sheetData>
    <row r="1" spans="1:8" x14ac:dyDescent="0.3">
      <c r="A1" s="202"/>
      <c r="B1" s="202"/>
      <c r="C1" s="202"/>
      <c r="D1" s="202"/>
      <c r="E1" s="202"/>
      <c r="F1" s="202"/>
      <c r="G1" s="202"/>
      <c r="H1" s="202"/>
    </row>
    <row r="2" spans="1:8" x14ac:dyDescent="0.3">
      <c r="A2" s="202"/>
      <c r="B2" s="202"/>
      <c r="C2" s="202"/>
      <c r="D2" s="202"/>
      <c r="E2" s="202"/>
      <c r="F2" s="202"/>
      <c r="G2" s="202"/>
      <c r="H2" s="202"/>
    </row>
    <row r="3" spans="1:8" ht="69" customHeight="1" x14ac:dyDescent="0.3">
      <c r="A3" s="202"/>
      <c r="B3" s="204" t="s">
        <v>0</v>
      </c>
      <c r="C3" s="205"/>
      <c r="D3" s="205"/>
      <c r="E3" s="205"/>
      <c r="F3" s="205"/>
      <c r="G3" s="205"/>
      <c r="H3" s="202"/>
    </row>
    <row r="4" spans="1:8" ht="0" hidden="1" customHeight="1" x14ac:dyDescent="0.3">
      <c r="A4" s="202"/>
      <c r="B4" s="202"/>
      <c r="C4" s="202"/>
      <c r="D4" s="202"/>
      <c r="E4" s="202"/>
      <c r="F4" s="202"/>
      <c r="G4" s="202"/>
      <c r="H4" s="202"/>
    </row>
    <row r="5" spans="1:8" ht="22.8" x14ac:dyDescent="0.4">
      <c r="A5" s="202"/>
      <c r="B5" s="231" t="s">
        <v>877</v>
      </c>
      <c r="C5" s="202"/>
      <c r="D5" s="202"/>
      <c r="E5" s="202"/>
      <c r="F5" s="202"/>
      <c r="G5" s="202"/>
      <c r="H5" s="202"/>
    </row>
    <row r="6" spans="1:8" ht="22.95" customHeight="1" x14ac:dyDescent="0.3">
      <c r="A6" s="202"/>
      <c r="B6" s="232" t="s">
        <v>878</v>
      </c>
      <c r="C6" s="232" t="s">
        <v>879</v>
      </c>
      <c r="D6" s="232"/>
      <c r="E6" s="232" t="s">
        <v>880</v>
      </c>
      <c r="F6" s="232"/>
      <c r="G6" s="232"/>
      <c r="H6" s="233" t="s">
        <v>881</v>
      </c>
    </row>
    <row r="7" spans="1:8" ht="31.05" customHeight="1" x14ac:dyDescent="0.3">
      <c r="A7" s="202"/>
      <c r="B7" s="232"/>
      <c r="C7" s="234" t="s">
        <v>882</v>
      </c>
      <c r="D7" s="234" t="s">
        <v>883</v>
      </c>
      <c r="E7" s="234" t="s">
        <v>618</v>
      </c>
      <c r="F7" s="234" t="s">
        <v>616</v>
      </c>
      <c r="G7" s="234" t="s">
        <v>617</v>
      </c>
      <c r="H7" s="234" t="s">
        <v>884</v>
      </c>
    </row>
    <row r="8" spans="1:8" ht="10.95" customHeight="1" x14ac:dyDescent="0.3">
      <c r="A8" s="202"/>
      <c r="B8" s="235" t="s">
        <v>826</v>
      </c>
      <c r="C8" s="236">
        <v>0</v>
      </c>
      <c r="D8" s="236">
        <v>6551.48</v>
      </c>
      <c r="E8" s="237">
        <v>990.9239</v>
      </c>
      <c r="F8" s="237">
        <v>3781.2062000000001</v>
      </c>
      <c r="G8" s="237">
        <v>1779.3498999999999</v>
      </c>
      <c r="H8" s="237">
        <v>236.74449999999999</v>
      </c>
    </row>
    <row r="9" spans="1:8" ht="10.95" customHeight="1" x14ac:dyDescent="0.3">
      <c r="A9" s="202"/>
      <c r="B9" s="235" t="s">
        <v>827</v>
      </c>
      <c r="C9" s="236">
        <v>0</v>
      </c>
      <c r="D9" s="236">
        <v>6546.36</v>
      </c>
      <c r="E9" s="237">
        <v>951.82060000000001</v>
      </c>
      <c r="F9" s="237">
        <v>3823.6251999999999</v>
      </c>
      <c r="G9" s="237">
        <v>1770.9141999999999</v>
      </c>
      <c r="H9" s="237">
        <v>231.60810000000001</v>
      </c>
    </row>
    <row r="10" spans="1:8" ht="10.95" customHeight="1" x14ac:dyDescent="0.3">
      <c r="A10" s="202"/>
      <c r="B10" s="235" t="s">
        <v>828</v>
      </c>
      <c r="C10" s="236">
        <v>0</v>
      </c>
      <c r="D10" s="236">
        <v>6445.7</v>
      </c>
      <c r="E10" s="237">
        <v>928.49659999999994</v>
      </c>
      <c r="F10" s="237">
        <v>3754.7984000000001</v>
      </c>
      <c r="G10" s="237">
        <v>1762.405</v>
      </c>
      <c r="H10" s="237">
        <v>228.76390000000001</v>
      </c>
    </row>
    <row r="11" spans="1:8" ht="10.95" customHeight="1" x14ac:dyDescent="0.3">
      <c r="A11" s="202"/>
      <c r="B11" s="235" t="s">
        <v>829</v>
      </c>
      <c r="C11" s="236">
        <v>0</v>
      </c>
      <c r="D11" s="236">
        <v>6403.05</v>
      </c>
      <c r="E11" s="237">
        <v>926.221</v>
      </c>
      <c r="F11" s="237">
        <v>3724.2042999999999</v>
      </c>
      <c r="G11" s="237">
        <v>1752.6247000000001</v>
      </c>
      <c r="H11" s="237">
        <v>232.04990000000001</v>
      </c>
    </row>
    <row r="12" spans="1:8" ht="10.95" customHeight="1" x14ac:dyDescent="0.3">
      <c r="A12" s="202"/>
      <c r="B12" s="235" t="s">
        <v>830</v>
      </c>
      <c r="C12" s="236">
        <v>0</v>
      </c>
      <c r="D12" s="236">
        <v>6361.27</v>
      </c>
      <c r="E12" s="237">
        <v>978.49289999999996</v>
      </c>
      <c r="F12" s="237">
        <v>3636.4054999999998</v>
      </c>
      <c r="G12" s="237">
        <v>1746.3715999999999</v>
      </c>
      <c r="H12" s="237">
        <v>229.5993</v>
      </c>
    </row>
    <row r="13" spans="1:8" ht="10.95" customHeight="1" x14ac:dyDescent="0.3">
      <c r="A13" s="202"/>
      <c r="B13" s="235" t="s">
        <v>831</v>
      </c>
      <c r="C13" s="236">
        <v>0</v>
      </c>
      <c r="D13" s="236">
        <v>6262.41</v>
      </c>
      <c r="E13" s="237">
        <v>953.38139999999999</v>
      </c>
      <c r="F13" s="237">
        <v>3562.5920999999998</v>
      </c>
      <c r="G13" s="237">
        <v>1746.4365</v>
      </c>
      <c r="H13" s="237">
        <v>237.50389999999999</v>
      </c>
    </row>
    <row r="14" spans="1:8" ht="10.95" customHeight="1" x14ac:dyDescent="0.3">
      <c r="A14" s="202"/>
      <c r="B14" s="235" t="s">
        <v>832</v>
      </c>
      <c r="C14" s="236">
        <v>0</v>
      </c>
      <c r="D14" s="236">
        <v>6350.81</v>
      </c>
      <c r="E14" s="237">
        <v>961.9316</v>
      </c>
      <c r="F14" s="237">
        <v>3669.8092999999999</v>
      </c>
      <c r="G14" s="237">
        <v>1719.0690999999999</v>
      </c>
      <c r="H14" s="237">
        <v>233.3031</v>
      </c>
    </row>
    <row r="15" spans="1:8" ht="10.95" customHeight="1" x14ac:dyDescent="0.3">
      <c r="A15" s="202"/>
      <c r="B15" s="235" t="s">
        <v>833</v>
      </c>
      <c r="C15" s="236">
        <v>0</v>
      </c>
      <c r="D15" s="236">
        <v>6371.49</v>
      </c>
      <c r="E15" s="237">
        <v>927.00649999999996</v>
      </c>
      <c r="F15" s="237">
        <v>3699.7251000000001</v>
      </c>
      <c r="G15" s="237">
        <v>1744.7583999999999</v>
      </c>
      <c r="H15" s="237">
        <v>235.0951</v>
      </c>
    </row>
    <row r="16" spans="1:8" ht="10.95" customHeight="1" x14ac:dyDescent="0.3">
      <c r="A16" s="202"/>
      <c r="B16" s="235" t="s">
        <v>834</v>
      </c>
      <c r="C16" s="236">
        <v>0</v>
      </c>
      <c r="D16" s="236">
        <v>6376.3</v>
      </c>
      <c r="E16" s="237">
        <v>981.48109999999997</v>
      </c>
      <c r="F16" s="237">
        <v>3658.8272999999999</v>
      </c>
      <c r="G16" s="237">
        <v>1735.9916000000001</v>
      </c>
      <c r="H16" s="237">
        <v>229.42189999999999</v>
      </c>
    </row>
    <row r="17" spans="1:8" ht="10.95" customHeight="1" x14ac:dyDescent="0.3">
      <c r="A17" s="202"/>
      <c r="B17" s="235" t="s">
        <v>835</v>
      </c>
      <c r="C17" s="236">
        <v>0</v>
      </c>
      <c r="D17" s="236">
        <v>6399.75</v>
      </c>
      <c r="E17" s="237">
        <v>976.37019999999995</v>
      </c>
      <c r="F17" s="237">
        <v>3688.4105</v>
      </c>
      <c r="G17" s="237">
        <v>1734.9693</v>
      </c>
      <c r="H17" s="237">
        <v>231.45939999999999</v>
      </c>
    </row>
    <row r="18" spans="1:8" ht="10.95" customHeight="1" x14ac:dyDescent="0.3">
      <c r="A18" s="202"/>
      <c r="B18" s="235" t="s">
        <v>836</v>
      </c>
      <c r="C18" s="236">
        <v>0</v>
      </c>
      <c r="D18" s="236">
        <v>6566.77</v>
      </c>
      <c r="E18" s="237">
        <v>1007.313</v>
      </c>
      <c r="F18" s="237">
        <v>3778.4751000000001</v>
      </c>
      <c r="G18" s="237">
        <v>1780.9819</v>
      </c>
      <c r="H18" s="237">
        <v>222.8408</v>
      </c>
    </row>
    <row r="19" spans="1:8" ht="10.95" customHeight="1" x14ac:dyDescent="0.3">
      <c r="A19" s="202"/>
      <c r="B19" s="235" t="s">
        <v>837</v>
      </c>
      <c r="C19" s="236">
        <v>0</v>
      </c>
      <c r="D19" s="236">
        <v>6657.14</v>
      </c>
      <c r="E19" s="237">
        <v>1043.7772</v>
      </c>
      <c r="F19" s="237">
        <v>3879.6280000000002</v>
      </c>
      <c r="G19" s="237">
        <v>1733.7348</v>
      </c>
      <c r="H19" s="237">
        <v>211.95189999999999</v>
      </c>
    </row>
    <row r="20" spans="1:8" ht="10.95" customHeight="1" x14ac:dyDescent="0.3">
      <c r="A20" s="202"/>
      <c r="B20" s="235" t="s">
        <v>838</v>
      </c>
      <c r="C20" s="236">
        <v>0</v>
      </c>
      <c r="D20" s="236">
        <v>6813.09</v>
      </c>
      <c r="E20" s="237">
        <v>1065.9840999999999</v>
      </c>
      <c r="F20" s="237">
        <v>3994.5574999999999</v>
      </c>
      <c r="G20" s="237">
        <v>1752.5483999999999</v>
      </c>
      <c r="H20" s="237">
        <v>202.28980000000001</v>
      </c>
    </row>
    <row r="21" spans="1:8" ht="10.95" customHeight="1" x14ac:dyDescent="0.3">
      <c r="A21" s="202"/>
      <c r="B21" s="235" t="s">
        <v>839</v>
      </c>
      <c r="C21" s="236">
        <v>0</v>
      </c>
      <c r="D21" s="236">
        <v>6764.46</v>
      </c>
      <c r="E21" s="237">
        <v>1035.0310999999999</v>
      </c>
      <c r="F21" s="237">
        <v>3984.2496000000001</v>
      </c>
      <c r="G21" s="237">
        <v>1745.1793</v>
      </c>
      <c r="H21" s="237">
        <v>200.35579999999999</v>
      </c>
    </row>
    <row r="22" spans="1:8" ht="10.95" customHeight="1" x14ac:dyDescent="0.3">
      <c r="A22" s="202"/>
      <c r="B22" s="235" t="s">
        <v>840</v>
      </c>
      <c r="C22" s="236">
        <v>0</v>
      </c>
      <c r="D22" s="236">
        <v>6889.57</v>
      </c>
      <c r="E22" s="237">
        <v>1080.8715</v>
      </c>
      <c r="F22" s="237">
        <v>4059.5846000000001</v>
      </c>
      <c r="G22" s="237">
        <v>1749.1139000000001</v>
      </c>
      <c r="H22" s="237">
        <v>204.60140000000001</v>
      </c>
    </row>
    <row r="23" spans="1:8" ht="10.95" customHeight="1" x14ac:dyDescent="0.3">
      <c r="A23" s="202"/>
      <c r="B23" s="235" t="s">
        <v>841</v>
      </c>
      <c r="C23" s="236">
        <v>0</v>
      </c>
      <c r="D23" s="236">
        <v>6988.32</v>
      </c>
      <c r="E23" s="237">
        <v>1094.9362000000001</v>
      </c>
      <c r="F23" s="237">
        <v>4158.1049000000003</v>
      </c>
      <c r="G23" s="237">
        <v>1735.2789</v>
      </c>
      <c r="H23" s="237">
        <v>207.29810000000001</v>
      </c>
    </row>
    <row r="24" spans="1:8" ht="10.95" customHeight="1" x14ac:dyDescent="0.3">
      <c r="A24" s="202"/>
      <c r="B24" s="235" t="s">
        <v>842</v>
      </c>
      <c r="C24" s="236">
        <v>0</v>
      </c>
      <c r="D24" s="236">
        <v>7172.91</v>
      </c>
      <c r="E24" s="237">
        <v>1081.1147000000001</v>
      </c>
      <c r="F24" s="237">
        <v>4336.0355</v>
      </c>
      <c r="G24" s="237">
        <v>1755.7598</v>
      </c>
      <c r="H24" s="237">
        <v>210.60149999999999</v>
      </c>
    </row>
    <row r="25" spans="1:8" ht="10.95" customHeight="1" x14ac:dyDescent="0.3">
      <c r="A25" s="202"/>
      <c r="B25" s="235" t="s">
        <v>843</v>
      </c>
      <c r="C25" s="236">
        <v>0</v>
      </c>
      <c r="D25" s="236">
        <v>7414.49</v>
      </c>
      <c r="E25" s="237">
        <v>1156.7464</v>
      </c>
      <c r="F25" s="237">
        <v>4474.7502999999997</v>
      </c>
      <c r="G25" s="237">
        <v>1782.9933000000001</v>
      </c>
      <c r="H25" s="237">
        <v>215.08340000000001</v>
      </c>
    </row>
    <row r="26" spans="1:8" ht="10.95" customHeight="1" x14ac:dyDescent="0.3">
      <c r="A26" s="202"/>
      <c r="B26" s="235" t="s">
        <v>844</v>
      </c>
      <c r="C26" s="236">
        <v>0</v>
      </c>
      <c r="D26" s="236">
        <v>7425.51</v>
      </c>
      <c r="E26" s="237">
        <v>1179.9639999999999</v>
      </c>
      <c r="F26" s="237">
        <v>4456.0155000000004</v>
      </c>
      <c r="G26" s="237">
        <v>1789.5305000000001</v>
      </c>
      <c r="H26" s="237">
        <v>215.23140000000001</v>
      </c>
    </row>
    <row r="27" spans="1:8" ht="10.95" customHeight="1" x14ac:dyDescent="0.3">
      <c r="A27" s="202"/>
      <c r="B27" s="235" t="s">
        <v>845</v>
      </c>
      <c r="C27" s="236">
        <v>0</v>
      </c>
      <c r="D27" s="236">
        <v>7566.5</v>
      </c>
      <c r="E27" s="237">
        <v>1172.8177000000001</v>
      </c>
      <c r="F27" s="237">
        <v>4598.6055999999999</v>
      </c>
      <c r="G27" s="237">
        <v>1795.0767000000001</v>
      </c>
      <c r="H27" s="237">
        <v>219.12639999999999</v>
      </c>
    </row>
    <row r="28" spans="1:8" ht="10.95" customHeight="1" x14ac:dyDescent="0.3">
      <c r="A28" s="202"/>
      <c r="B28" s="235" t="s">
        <v>846</v>
      </c>
      <c r="C28" s="236">
        <v>0</v>
      </c>
      <c r="D28" s="236">
        <v>7541.38</v>
      </c>
      <c r="E28" s="237">
        <v>1188.6171999999999</v>
      </c>
      <c r="F28" s="237">
        <v>4553.6505999999999</v>
      </c>
      <c r="G28" s="237">
        <v>1799.1122</v>
      </c>
      <c r="H28" s="237">
        <v>215.59880000000001</v>
      </c>
    </row>
    <row r="29" spans="1:8" ht="10.95" customHeight="1" x14ac:dyDescent="0.3">
      <c r="A29" s="202"/>
      <c r="B29" s="235" t="s">
        <v>847</v>
      </c>
      <c r="C29" s="236">
        <v>0</v>
      </c>
      <c r="D29" s="236">
        <v>7694.62</v>
      </c>
      <c r="E29" s="237">
        <v>1215.1084000000001</v>
      </c>
      <c r="F29" s="237">
        <v>4704.4520000000002</v>
      </c>
      <c r="G29" s="237">
        <v>1775.0596</v>
      </c>
      <c r="H29" s="237">
        <v>212.7268</v>
      </c>
    </row>
    <row r="30" spans="1:8" ht="10.95" customHeight="1" x14ac:dyDescent="0.3">
      <c r="A30" s="202"/>
      <c r="B30" s="235" t="s">
        <v>848</v>
      </c>
      <c r="C30" s="236">
        <v>0</v>
      </c>
      <c r="D30" s="236">
        <v>7745</v>
      </c>
      <c r="E30" s="237">
        <v>1234.3489</v>
      </c>
      <c r="F30" s="237">
        <v>4743.0783000000001</v>
      </c>
      <c r="G30" s="237">
        <v>1767.5727999999999</v>
      </c>
      <c r="H30" s="237">
        <v>209.1061</v>
      </c>
    </row>
    <row r="31" spans="1:8" ht="10.95" customHeight="1" x14ac:dyDescent="0.3">
      <c r="A31" s="202"/>
      <c r="B31" s="235" t="s">
        <v>849</v>
      </c>
      <c r="C31" s="236">
        <v>0</v>
      </c>
      <c r="D31" s="236">
        <v>7739.46</v>
      </c>
      <c r="E31" s="237">
        <v>1233.0001</v>
      </c>
      <c r="F31" s="237">
        <v>4724.6288000000004</v>
      </c>
      <c r="G31" s="237">
        <v>1781.8311000000001</v>
      </c>
      <c r="H31" s="237">
        <v>209.23480000000001</v>
      </c>
    </row>
    <row r="32" spans="1:8" ht="10.95" customHeight="1" x14ac:dyDescent="0.3">
      <c r="A32" s="202"/>
      <c r="B32" s="235" t="s">
        <v>850</v>
      </c>
      <c r="C32" s="236">
        <v>0</v>
      </c>
      <c r="D32" s="236">
        <v>7594.27</v>
      </c>
      <c r="E32" s="237">
        <v>1176.7257999999999</v>
      </c>
      <c r="F32" s="237">
        <v>4689.4826999999996</v>
      </c>
      <c r="G32" s="237">
        <v>1728.0615</v>
      </c>
      <c r="H32" s="237">
        <v>204.75040000000001</v>
      </c>
    </row>
    <row r="33" spans="1:8" ht="10.95" customHeight="1" x14ac:dyDescent="0.3">
      <c r="A33" s="202"/>
      <c r="B33" s="235" t="s">
        <v>851</v>
      </c>
      <c r="C33" s="236">
        <v>0</v>
      </c>
      <c r="D33" s="236">
        <v>7539.57</v>
      </c>
      <c r="E33" s="237">
        <v>1157.3117999999999</v>
      </c>
      <c r="F33" s="237">
        <v>4637.0953</v>
      </c>
      <c r="G33" s="237">
        <v>1745.1629</v>
      </c>
      <c r="H33" s="237">
        <v>209.79580000000001</v>
      </c>
    </row>
    <row r="34" spans="1:8" ht="10.95" customHeight="1" x14ac:dyDescent="0.3">
      <c r="A34" s="202"/>
      <c r="B34" s="235" t="s">
        <v>852</v>
      </c>
      <c r="C34" s="236">
        <v>0</v>
      </c>
      <c r="D34" s="236">
        <v>7566.69</v>
      </c>
      <c r="E34" s="237">
        <v>1194.4404999999999</v>
      </c>
      <c r="F34" s="237">
        <v>4623.2721000000001</v>
      </c>
      <c r="G34" s="237">
        <v>1748.9774</v>
      </c>
      <c r="H34" s="237">
        <v>209.56200000000001</v>
      </c>
    </row>
    <row r="35" spans="1:8" ht="10.95" customHeight="1" x14ac:dyDescent="0.3">
      <c r="A35" s="202"/>
      <c r="B35" s="235" t="s">
        <v>853</v>
      </c>
      <c r="C35" s="236">
        <v>0</v>
      </c>
      <c r="D35" s="236">
        <v>7606.16</v>
      </c>
      <c r="E35" s="237">
        <v>1201.1325999999999</v>
      </c>
      <c r="F35" s="237">
        <v>4652.1864999999998</v>
      </c>
      <c r="G35" s="237">
        <v>1752.8408999999999</v>
      </c>
      <c r="H35" s="237">
        <v>219.25530000000001</v>
      </c>
    </row>
    <row r="36" spans="1:8" ht="10.95" customHeight="1" x14ac:dyDescent="0.3">
      <c r="A36" s="202"/>
      <c r="B36" s="235" t="s">
        <v>854</v>
      </c>
      <c r="C36" s="236">
        <v>0</v>
      </c>
      <c r="D36" s="236">
        <v>7719.95</v>
      </c>
      <c r="E36" s="237">
        <v>1186.4676999999999</v>
      </c>
      <c r="F36" s="237">
        <v>4711.0592999999999</v>
      </c>
      <c r="G36" s="237">
        <v>1822.423</v>
      </c>
      <c r="H36" s="237">
        <v>216.09350000000001</v>
      </c>
    </row>
    <row r="37" spans="1:8" ht="10.95" customHeight="1" x14ac:dyDescent="0.3">
      <c r="A37" s="202"/>
      <c r="B37" s="235" t="s">
        <v>855</v>
      </c>
      <c r="C37" s="236">
        <v>0</v>
      </c>
      <c r="D37" s="236">
        <v>7780.06</v>
      </c>
      <c r="E37" s="237">
        <v>1239.7429999999999</v>
      </c>
      <c r="F37" s="237">
        <v>4745.3127999999997</v>
      </c>
      <c r="G37" s="237">
        <v>1795.0042000000001</v>
      </c>
      <c r="H37" s="237">
        <v>214.3407</v>
      </c>
    </row>
    <row r="38" spans="1:8" ht="10.95" customHeight="1" x14ac:dyDescent="0.3">
      <c r="A38" s="202"/>
      <c r="B38" s="235" t="s">
        <v>856</v>
      </c>
      <c r="C38" s="236">
        <v>0</v>
      </c>
      <c r="D38" s="236">
        <v>7756.39</v>
      </c>
      <c r="E38" s="237">
        <v>1190.7546</v>
      </c>
      <c r="F38" s="237">
        <v>4753.6046999999999</v>
      </c>
      <c r="G38" s="237">
        <v>1812.0307</v>
      </c>
      <c r="H38" s="237">
        <v>216.18549999999999</v>
      </c>
    </row>
    <row r="39" spans="1:8" ht="10.95" customHeight="1" x14ac:dyDescent="0.3">
      <c r="A39" s="202"/>
      <c r="B39" s="235" t="s">
        <v>857</v>
      </c>
      <c r="C39" s="236">
        <v>0</v>
      </c>
      <c r="D39" s="236">
        <v>7809.04</v>
      </c>
      <c r="E39" s="237">
        <v>1210.0802000000001</v>
      </c>
      <c r="F39" s="237">
        <v>4755.9678000000004</v>
      </c>
      <c r="G39" s="237">
        <v>1842.992</v>
      </c>
      <c r="H39" s="237">
        <v>219.06290000000001</v>
      </c>
    </row>
    <row r="40" spans="1:8" ht="10.95" customHeight="1" x14ac:dyDescent="0.3">
      <c r="A40" s="202"/>
      <c r="B40" s="235" t="s">
        <v>858</v>
      </c>
      <c r="C40" s="236">
        <v>0</v>
      </c>
      <c r="D40" s="236">
        <v>7731.02</v>
      </c>
      <c r="E40" s="237">
        <v>1202.7919999999999</v>
      </c>
      <c r="F40" s="237">
        <v>4701.4432999999999</v>
      </c>
      <c r="G40" s="237">
        <v>1826.7846999999999</v>
      </c>
      <c r="H40" s="237">
        <v>218.65</v>
      </c>
    </row>
    <row r="41" spans="1:8" ht="10.95" customHeight="1" x14ac:dyDescent="0.3">
      <c r="A41" s="202"/>
      <c r="B41" s="235" t="s">
        <v>859</v>
      </c>
      <c r="C41" s="236">
        <v>0</v>
      </c>
      <c r="D41" s="236">
        <v>7621.26</v>
      </c>
      <c r="E41" s="237">
        <v>1193.2859000000001</v>
      </c>
      <c r="F41" s="237">
        <v>4558.5461999999998</v>
      </c>
      <c r="G41" s="237">
        <v>1869.4278999999999</v>
      </c>
      <c r="H41" s="237">
        <v>211.90049999999999</v>
      </c>
    </row>
    <row r="42" spans="1:8" ht="10.95" customHeight="1" x14ac:dyDescent="0.3">
      <c r="A42" s="202"/>
      <c r="B42" s="235" t="s">
        <v>860</v>
      </c>
      <c r="C42" s="236">
        <v>0</v>
      </c>
      <c r="D42" s="236">
        <v>7538.51</v>
      </c>
      <c r="E42" s="237">
        <v>1151.5198</v>
      </c>
      <c r="F42" s="237">
        <v>4490.0704999999998</v>
      </c>
      <c r="G42" s="237">
        <v>1896.9196999999999</v>
      </c>
      <c r="H42" s="237">
        <v>216.26560000000001</v>
      </c>
    </row>
    <row r="43" spans="1:8" ht="10.95" customHeight="1" x14ac:dyDescent="0.3">
      <c r="A43" s="202"/>
      <c r="B43" s="235" t="s">
        <v>861</v>
      </c>
      <c r="C43" s="236">
        <v>0</v>
      </c>
      <c r="D43" s="236">
        <v>7518.68</v>
      </c>
      <c r="E43" s="237">
        <v>1158.3578</v>
      </c>
      <c r="F43" s="237">
        <v>4386.3215</v>
      </c>
      <c r="G43" s="237">
        <v>1974.0007000000001</v>
      </c>
      <c r="H43" s="237">
        <v>208.7928</v>
      </c>
    </row>
    <row r="44" spans="1:8" ht="10.95" customHeight="1" x14ac:dyDescent="0.3">
      <c r="A44" s="202"/>
      <c r="B44" s="235" t="s">
        <v>862</v>
      </c>
      <c r="C44" s="236">
        <v>0</v>
      </c>
      <c r="D44" s="236">
        <v>7772.16</v>
      </c>
      <c r="E44" s="237">
        <v>1247.7862</v>
      </c>
      <c r="F44" s="237">
        <v>4539.3425999999999</v>
      </c>
      <c r="G44" s="237">
        <v>1985.0311999999999</v>
      </c>
      <c r="H44" s="237">
        <v>196.5813</v>
      </c>
    </row>
    <row r="45" spans="1:8" ht="10.95" customHeight="1" x14ac:dyDescent="0.3">
      <c r="A45" s="202"/>
      <c r="B45" s="235" t="s">
        <v>863</v>
      </c>
      <c r="C45" s="236">
        <v>0</v>
      </c>
      <c r="D45" s="236">
        <v>7735.82</v>
      </c>
      <c r="E45" s="237">
        <v>1274.2318</v>
      </c>
      <c r="F45" s="237">
        <v>4510.2025000000003</v>
      </c>
      <c r="G45" s="237">
        <v>1951.3857</v>
      </c>
      <c r="H45" s="237">
        <v>191.76300000000001</v>
      </c>
    </row>
    <row r="46" spans="1:8" ht="10.95" customHeight="1" x14ac:dyDescent="0.3">
      <c r="A46" s="202"/>
      <c r="B46" s="235" t="s">
        <v>864</v>
      </c>
      <c r="C46" s="236">
        <v>0</v>
      </c>
      <c r="D46" s="236">
        <v>7708.86</v>
      </c>
      <c r="E46" s="237">
        <v>1275.9548</v>
      </c>
      <c r="F46" s="237">
        <v>4485.0761000000002</v>
      </c>
      <c r="G46" s="237">
        <v>1947.8290999999999</v>
      </c>
      <c r="H46" s="237">
        <v>194.82579999999999</v>
      </c>
    </row>
    <row r="47" spans="1:8" ht="10.95" customHeight="1" x14ac:dyDescent="0.3">
      <c r="A47" s="202"/>
      <c r="B47" s="235" t="s">
        <v>865</v>
      </c>
      <c r="C47" s="236">
        <v>0</v>
      </c>
      <c r="D47" s="236">
        <v>7691.27</v>
      </c>
      <c r="E47" s="237">
        <v>1262.8534999999999</v>
      </c>
      <c r="F47" s="237">
        <v>4463.4444999999996</v>
      </c>
      <c r="G47" s="237">
        <v>1964.972</v>
      </c>
      <c r="H47" s="237">
        <v>202.89570000000001</v>
      </c>
    </row>
    <row r="48" spans="1:8" ht="10.95" customHeight="1" x14ac:dyDescent="0.3">
      <c r="A48" s="202"/>
      <c r="B48" s="235" t="s">
        <v>866</v>
      </c>
      <c r="C48" s="236">
        <v>0</v>
      </c>
      <c r="D48" s="236">
        <v>7696.01</v>
      </c>
      <c r="E48" s="237">
        <v>1287.4874</v>
      </c>
      <c r="F48" s="237">
        <v>4461.7156999999997</v>
      </c>
      <c r="G48" s="237">
        <v>1946.8069</v>
      </c>
      <c r="H48" s="237">
        <v>218.6156</v>
      </c>
    </row>
    <row r="49" spans="1:8" ht="10.95" customHeight="1" x14ac:dyDescent="0.3">
      <c r="A49" s="202"/>
      <c r="B49" s="235" t="s">
        <v>867</v>
      </c>
      <c r="C49" s="236">
        <v>0</v>
      </c>
      <c r="D49" s="236">
        <v>7588.21</v>
      </c>
      <c r="E49" s="237">
        <v>1246.7932000000001</v>
      </c>
      <c r="F49" s="237">
        <v>4416.4222</v>
      </c>
      <c r="G49" s="237">
        <v>1924.9946</v>
      </c>
      <c r="H49" s="237">
        <v>226.27809999999999</v>
      </c>
    </row>
    <row r="50" spans="1:8" ht="10.95" customHeight="1" x14ac:dyDescent="0.3">
      <c r="A50" s="202"/>
      <c r="B50" s="235" t="s">
        <v>868</v>
      </c>
      <c r="C50" s="236">
        <v>0</v>
      </c>
      <c r="D50" s="236">
        <v>7483.8</v>
      </c>
      <c r="E50" s="237">
        <v>1205.0890999999999</v>
      </c>
      <c r="F50" s="237">
        <v>4375.1666999999998</v>
      </c>
      <c r="G50" s="237">
        <v>1903.5442</v>
      </c>
      <c r="H50" s="237">
        <v>229.60550000000001</v>
      </c>
    </row>
    <row r="51" spans="1:8" ht="10.95" customHeight="1" x14ac:dyDescent="0.3">
      <c r="A51" s="202"/>
      <c r="B51" s="235" t="s">
        <v>869</v>
      </c>
      <c r="C51" s="236">
        <v>0</v>
      </c>
      <c r="D51" s="236">
        <v>7458.91</v>
      </c>
      <c r="E51" s="237">
        <v>1159.4079999999999</v>
      </c>
      <c r="F51" s="237">
        <v>4409.5927000000001</v>
      </c>
      <c r="G51" s="237">
        <v>1889.9093</v>
      </c>
      <c r="H51" s="237">
        <v>228.0745</v>
      </c>
    </row>
    <row r="52" spans="1:8" ht="10.95" customHeight="1" x14ac:dyDescent="0.3">
      <c r="A52" s="202"/>
      <c r="B52" s="235" t="s">
        <v>870</v>
      </c>
      <c r="C52" s="236">
        <v>0</v>
      </c>
      <c r="D52" s="236">
        <v>7412.48</v>
      </c>
      <c r="E52" s="237">
        <v>1126.0251000000001</v>
      </c>
      <c r="F52" s="237">
        <v>4421.8109999999997</v>
      </c>
      <c r="G52" s="237">
        <v>1864.6439</v>
      </c>
      <c r="H52" s="237">
        <v>232.6285</v>
      </c>
    </row>
    <row r="53" spans="1:8" ht="10.95" customHeight="1" x14ac:dyDescent="0.3">
      <c r="A53" s="202"/>
      <c r="B53" s="235" t="s">
        <v>871</v>
      </c>
      <c r="C53" s="236">
        <v>0</v>
      </c>
      <c r="D53" s="236">
        <v>7054.31</v>
      </c>
      <c r="E53" s="237">
        <v>1073.7355</v>
      </c>
      <c r="F53" s="237">
        <v>4148.0337</v>
      </c>
      <c r="G53" s="237">
        <v>1832.5408</v>
      </c>
      <c r="H53" s="237">
        <v>234.80629999999999</v>
      </c>
    </row>
    <row r="54" spans="1:8" ht="10.95" customHeight="1" x14ac:dyDescent="0.3">
      <c r="A54" s="202"/>
      <c r="B54" s="235" t="s">
        <v>872</v>
      </c>
      <c r="C54" s="236">
        <v>0</v>
      </c>
      <c r="D54" s="236">
        <v>6968.03</v>
      </c>
      <c r="E54" s="237">
        <v>1089.1157000000001</v>
      </c>
      <c r="F54" s="237">
        <v>4080.2275</v>
      </c>
      <c r="G54" s="237">
        <v>1798.6867999999999</v>
      </c>
      <c r="H54" s="237">
        <v>228.05510000000001</v>
      </c>
    </row>
    <row r="55" spans="1:8" ht="10.95" customHeight="1" x14ac:dyDescent="0.3">
      <c r="A55" s="202"/>
      <c r="B55" s="235" t="s">
        <v>69</v>
      </c>
      <c r="C55" s="236">
        <v>0</v>
      </c>
      <c r="D55" s="236">
        <v>6688.38</v>
      </c>
      <c r="E55" s="237">
        <v>1029.6369</v>
      </c>
      <c r="F55" s="237">
        <v>3895.1372000000001</v>
      </c>
      <c r="G55" s="237">
        <v>1763.6059</v>
      </c>
      <c r="H55" s="237">
        <v>231.15610000000001</v>
      </c>
    </row>
    <row r="56" spans="1:8" ht="16.95" customHeight="1" x14ac:dyDescent="0.3">
      <c r="A56" s="202"/>
      <c r="B56" s="238" t="s">
        <v>885</v>
      </c>
      <c r="C56" s="239">
        <v>0</v>
      </c>
      <c r="D56" s="239">
        <v>7809.04</v>
      </c>
      <c r="E56" s="240">
        <v>1287.4874</v>
      </c>
      <c r="F56" s="240">
        <v>4755.9678000000004</v>
      </c>
      <c r="G56" s="240">
        <v>1985.0311999999999</v>
      </c>
      <c r="H56" s="240">
        <v>237.50389999999999</v>
      </c>
    </row>
    <row r="57" spans="1:8" ht="16.95" customHeight="1" x14ac:dyDescent="0.3">
      <c r="A57" s="202"/>
      <c r="B57" s="238" t="s">
        <v>886</v>
      </c>
      <c r="C57" s="239">
        <v>0</v>
      </c>
      <c r="D57" s="239">
        <v>6262.41</v>
      </c>
      <c r="E57" s="240">
        <v>926.221</v>
      </c>
      <c r="F57" s="240">
        <v>3562.5920999999998</v>
      </c>
      <c r="G57" s="240">
        <v>1719.0690999999999</v>
      </c>
      <c r="H57" s="240">
        <v>191.76300000000001</v>
      </c>
    </row>
    <row r="58" spans="1:8" ht="16.95" customHeight="1" x14ac:dyDescent="0.3">
      <c r="A58" s="202"/>
      <c r="B58" s="238" t="s">
        <v>887</v>
      </c>
      <c r="C58" s="239">
        <v>0</v>
      </c>
      <c r="D58" s="239">
        <v>7210.16</v>
      </c>
      <c r="E58" s="240">
        <v>1123.0517749999999</v>
      </c>
      <c r="F58" s="240">
        <v>4278.2490687500003</v>
      </c>
      <c r="G58" s="240">
        <v>1808.8591562500001</v>
      </c>
      <c r="H58" s="240">
        <v>217.94867916666666</v>
      </c>
    </row>
    <row r="59" spans="1:8" ht="16.95" customHeight="1" x14ac:dyDescent="0.3">
      <c r="A59" s="202"/>
      <c r="B59" s="233" t="s">
        <v>888</v>
      </c>
      <c r="C59" s="241">
        <v>0</v>
      </c>
      <c r="D59" s="241">
        <v>173043.84</v>
      </c>
      <c r="E59" s="242">
        <v>26953.242600000001</v>
      </c>
      <c r="F59" s="242">
        <v>102677.97765</v>
      </c>
      <c r="G59" s="242">
        <v>43412.619749999998</v>
      </c>
      <c r="H59" s="242">
        <v>5230.7682999999997</v>
      </c>
    </row>
    <row r="60" spans="1:8" x14ac:dyDescent="0.3">
      <c r="A60" s="202"/>
      <c r="B60" s="202"/>
      <c r="C60" s="202"/>
      <c r="D60" s="202"/>
      <c r="E60" s="202"/>
      <c r="F60" s="202"/>
      <c r="G60" s="202"/>
      <c r="H60" s="202"/>
    </row>
    <row r="61" spans="1:8" ht="15.6" x14ac:dyDescent="0.3">
      <c r="A61" s="202"/>
      <c r="B61" s="243" t="s">
        <v>889</v>
      </c>
      <c r="C61" s="202"/>
      <c r="D61" s="202"/>
      <c r="E61" s="202"/>
      <c r="F61" s="202"/>
      <c r="G61" s="202"/>
      <c r="H61" s="202"/>
    </row>
    <row r="62" spans="1:8" ht="15.6" x14ac:dyDescent="0.3">
      <c r="A62" s="202"/>
      <c r="B62" s="243"/>
      <c r="C62" s="202"/>
      <c r="D62" s="202"/>
      <c r="E62" s="202"/>
      <c r="F62" s="202"/>
      <c r="G62" s="202"/>
      <c r="H62" s="202"/>
    </row>
    <row r="63" spans="1:8" x14ac:dyDescent="0.3">
      <c r="A63" s="202"/>
      <c r="B63" s="244"/>
      <c r="C63" s="244"/>
      <c r="D63" s="202" t="s">
        <v>890</v>
      </c>
      <c r="E63" s="245"/>
      <c r="F63" s="202"/>
      <c r="G63" s="202"/>
      <c r="H63" s="202"/>
    </row>
    <row r="64" spans="1:8" x14ac:dyDescent="0.3">
      <c r="A64" s="202"/>
      <c r="B64" s="246"/>
      <c r="C64" s="246"/>
      <c r="D64" s="202" t="s">
        <v>891</v>
      </c>
      <c r="E64" s="245"/>
      <c r="F64" s="202"/>
      <c r="G64" s="202"/>
      <c r="H64" s="202"/>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177" t="s">
        <v>878</v>
      </c>
      <c r="C6" s="175" t="s">
        <v>893</v>
      </c>
      <c r="D6" s="175"/>
      <c r="E6" s="175"/>
      <c r="F6" s="175"/>
      <c r="G6" s="175"/>
      <c r="H6" s="175"/>
      <c r="I6" s="175"/>
      <c r="J6" s="175"/>
      <c r="K6" s="175"/>
      <c r="L6" s="175"/>
      <c r="M6" s="175"/>
      <c r="N6" s="175"/>
      <c r="O6" s="175"/>
      <c r="P6" s="175"/>
      <c r="Q6" s="175"/>
      <c r="R6" s="175"/>
      <c r="S6" s="175"/>
      <c r="T6" s="175"/>
      <c r="U6" s="175"/>
      <c r="V6" s="175"/>
      <c r="W6" s="175"/>
      <c r="X6" s="176" t="s">
        <v>894</v>
      </c>
      <c r="Y6" s="176"/>
      <c r="Z6" s="176"/>
      <c r="AA6" s="176"/>
      <c r="AB6" s="176"/>
      <c r="AC6" s="176"/>
      <c r="AD6" s="176"/>
      <c r="AE6" s="176"/>
      <c r="AF6" s="176"/>
      <c r="AG6" s="176"/>
      <c r="AH6" s="176"/>
      <c r="AI6" s="176"/>
      <c r="AJ6" s="176"/>
      <c r="AK6" s="176"/>
      <c r="AL6" s="176"/>
      <c r="AM6" s="176"/>
      <c r="AN6" s="176"/>
      <c r="AO6" s="176"/>
      <c r="AP6" s="176"/>
      <c r="AQ6" s="176"/>
      <c r="AR6" s="176"/>
      <c r="AS6" s="176"/>
      <c r="AT6" s="176"/>
      <c r="AU6" s="176"/>
      <c r="AV6" s="176"/>
      <c r="AW6" s="176"/>
      <c r="AX6" s="176"/>
      <c r="AY6" s="176"/>
      <c r="AZ6" s="176"/>
      <c r="BA6" s="176"/>
      <c r="BB6" s="176"/>
      <c r="BC6" s="176"/>
      <c r="BD6" s="176"/>
      <c r="BE6" s="176"/>
      <c r="BF6" s="176"/>
      <c r="BG6" s="176"/>
      <c r="BH6" s="176"/>
      <c r="BI6" s="176"/>
      <c r="BJ6" s="176"/>
      <c r="BK6" s="176"/>
      <c r="BL6" s="176"/>
      <c r="BM6" s="176"/>
      <c r="BN6" s="176"/>
      <c r="BO6" s="176"/>
      <c r="BP6" s="175" t="s">
        <v>895</v>
      </c>
      <c r="BQ6" s="175"/>
      <c r="BR6" s="175"/>
      <c r="BS6" s="175"/>
      <c r="BT6" s="175"/>
      <c r="BU6" s="175"/>
      <c r="BV6" s="175"/>
      <c r="BW6" s="175"/>
      <c r="BX6" s="175"/>
      <c r="BY6" s="175"/>
      <c r="BZ6" s="175"/>
      <c r="CA6" s="175"/>
      <c r="CB6" s="175"/>
      <c r="CC6" s="175"/>
      <c r="CD6" s="175"/>
      <c r="CE6" s="175"/>
      <c r="CF6" s="175"/>
      <c r="CG6" s="175"/>
      <c r="CH6" s="175"/>
      <c r="CI6" s="175"/>
      <c r="CJ6" s="175"/>
      <c r="CK6" s="175"/>
      <c r="CL6" s="175"/>
      <c r="CM6" s="175"/>
      <c r="CN6" s="175"/>
      <c r="CO6" s="175"/>
      <c r="CP6" s="175"/>
      <c r="CQ6" s="175"/>
      <c r="CR6" s="175"/>
      <c r="CS6" s="175"/>
      <c r="CT6" s="175"/>
    </row>
    <row r="7" spans="1:98" ht="48.75" customHeight="1" x14ac:dyDescent="0.3">
      <c r="A7" s="1"/>
      <c r="B7" s="177"/>
      <c r="C7" s="26" t="s">
        <v>896</v>
      </c>
      <c r="D7" s="26" t="s">
        <v>897</v>
      </c>
      <c r="E7" s="26" t="s">
        <v>898</v>
      </c>
      <c r="F7" s="26" t="s">
        <v>899</v>
      </c>
      <c r="G7" s="26" t="s">
        <v>900</v>
      </c>
      <c r="H7" s="26" t="s">
        <v>901</v>
      </c>
      <c r="I7" s="26" t="s">
        <v>902</v>
      </c>
      <c r="J7" s="26" t="s">
        <v>903</v>
      </c>
      <c r="K7" s="26" t="s">
        <v>904</v>
      </c>
      <c r="L7" s="26" t="s">
        <v>905</v>
      </c>
      <c r="M7" s="26" t="s">
        <v>906</v>
      </c>
      <c r="N7" s="26" t="s">
        <v>907</v>
      </c>
      <c r="O7" s="26" t="s">
        <v>908</v>
      </c>
      <c r="P7" s="26" t="s">
        <v>909</v>
      </c>
      <c r="Q7" s="26" t="s">
        <v>910</v>
      </c>
      <c r="R7" s="26" t="s">
        <v>911</v>
      </c>
      <c r="S7" s="26" t="s">
        <v>912</v>
      </c>
      <c r="T7" s="26" t="s">
        <v>913</v>
      </c>
      <c r="U7" s="26" t="s">
        <v>914</v>
      </c>
      <c r="V7" s="26" t="s">
        <v>915</v>
      </c>
      <c r="W7" s="26" t="s">
        <v>916</v>
      </c>
      <c r="X7" s="27" t="s">
        <v>917</v>
      </c>
      <c r="Y7" s="27" t="s">
        <v>918</v>
      </c>
      <c r="Z7" s="27" t="s">
        <v>919</v>
      </c>
      <c r="AA7" s="27" t="s">
        <v>896</v>
      </c>
      <c r="AB7" s="27" t="s">
        <v>897</v>
      </c>
      <c r="AC7" s="27" t="s">
        <v>920</v>
      </c>
      <c r="AD7" s="27" t="s">
        <v>900</v>
      </c>
      <c r="AE7" s="27" t="s">
        <v>901</v>
      </c>
      <c r="AF7" s="27" t="s">
        <v>921</v>
      </c>
      <c r="AG7" s="27" t="s">
        <v>902</v>
      </c>
      <c r="AH7" s="27" t="s">
        <v>922</v>
      </c>
      <c r="AI7" s="27" t="s">
        <v>923</v>
      </c>
      <c r="AJ7" s="27" t="s">
        <v>924</v>
      </c>
      <c r="AK7" s="27" t="s">
        <v>925</v>
      </c>
      <c r="AL7" s="27" t="s">
        <v>926</v>
      </c>
      <c r="AM7" s="27" t="s">
        <v>375</v>
      </c>
      <c r="AN7" s="27" t="s">
        <v>380</v>
      </c>
      <c r="AO7" s="27" t="s">
        <v>927</v>
      </c>
      <c r="AP7" s="27" t="s">
        <v>386</v>
      </c>
      <c r="AQ7" s="27" t="s">
        <v>928</v>
      </c>
      <c r="AR7" s="27" t="s">
        <v>929</v>
      </c>
      <c r="AS7" s="27" t="s">
        <v>930</v>
      </c>
      <c r="AT7" s="27" t="s">
        <v>931</v>
      </c>
      <c r="AU7" s="27" t="s">
        <v>932</v>
      </c>
      <c r="AV7" s="27" t="s">
        <v>933</v>
      </c>
      <c r="AW7" s="27" t="s">
        <v>934</v>
      </c>
      <c r="AX7" s="27" t="s">
        <v>909</v>
      </c>
      <c r="AY7" s="27" t="s">
        <v>935</v>
      </c>
      <c r="AZ7" s="27" t="s">
        <v>936</v>
      </c>
      <c r="BA7" s="27" t="s">
        <v>937</v>
      </c>
      <c r="BB7" s="27" t="s">
        <v>910</v>
      </c>
      <c r="BC7" s="27" t="s">
        <v>938</v>
      </c>
      <c r="BD7" s="27" t="s">
        <v>912</v>
      </c>
      <c r="BE7" s="27" t="s">
        <v>939</v>
      </c>
      <c r="BF7" s="27" t="s">
        <v>940</v>
      </c>
      <c r="BG7" s="27" t="s">
        <v>941</v>
      </c>
      <c r="BH7" s="27" t="s">
        <v>942</v>
      </c>
      <c r="BI7" s="27" t="s">
        <v>943</v>
      </c>
      <c r="BJ7" s="27" t="s">
        <v>914</v>
      </c>
      <c r="BK7" s="27" t="s">
        <v>944</v>
      </c>
      <c r="BL7" s="27" t="s">
        <v>945</v>
      </c>
      <c r="BM7" s="27" t="s">
        <v>915</v>
      </c>
      <c r="BN7" s="27" t="s">
        <v>666</v>
      </c>
      <c r="BO7" s="27" t="s">
        <v>916</v>
      </c>
      <c r="BP7" s="26" t="s">
        <v>946</v>
      </c>
      <c r="BQ7" s="26" t="s">
        <v>896</v>
      </c>
      <c r="BR7" s="26" t="s">
        <v>947</v>
      </c>
      <c r="BS7" s="26" t="s">
        <v>948</v>
      </c>
      <c r="BT7" s="26" t="s">
        <v>949</v>
      </c>
      <c r="BU7" s="26" t="s">
        <v>950</v>
      </c>
      <c r="BV7" s="26" t="s">
        <v>951</v>
      </c>
      <c r="BW7" s="26" t="s">
        <v>952</v>
      </c>
      <c r="BX7" s="26" t="s">
        <v>953</v>
      </c>
      <c r="BY7" s="26" t="s">
        <v>902</v>
      </c>
      <c r="BZ7" s="26" t="s">
        <v>954</v>
      </c>
      <c r="CA7" s="26" t="s">
        <v>955</v>
      </c>
      <c r="CB7" s="26" t="s">
        <v>926</v>
      </c>
      <c r="CC7" s="26" t="s">
        <v>927</v>
      </c>
      <c r="CD7" s="26" t="s">
        <v>386</v>
      </c>
      <c r="CE7" s="26" t="s">
        <v>390</v>
      </c>
      <c r="CF7" s="26" t="s">
        <v>956</v>
      </c>
      <c r="CG7" s="26" t="s">
        <v>957</v>
      </c>
      <c r="CH7" s="26" t="s">
        <v>930</v>
      </c>
      <c r="CI7" s="26" t="s">
        <v>931</v>
      </c>
      <c r="CJ7" s="26" t="s">
        <v>932</v>
      </c>
      <c r="CK7" s="26" t="s">
        <v>934</v>
      </c>
      <c r="CL7" s="26" t="s">
        <v>958</v>
      </c>
      <c r="CM7" s="26" t="s">
        <v>910</v>
      </c>
      <c r="CN7" s="26" t="s">
        <v>912</v>
      </c>
      <c r="CO7" s="26" t="s">
        <v>959</v>
      </c>
      <c r="CP7" s="26" t="s">
        <v>537</v>
      </c>
      <c r="CQ7" s="26" t="s">
        <v>914</v>
      </c>
      <c r="CR7" s="26" t="s">
        <v>666</v>
      </c>
      <c r="CS7" s="26" t="s">
        <v>916</v>
      </c>
      <c r="CT7" s="26" t="s">
        <v>606</v>
      </c>
    </row>
    <row r="8" spans="1:98" ht="15.6" x14ac:dyDescent="0.3">
      <c r="A8" s="1"/>
      <c r="B8" s="28" t="s">
        <v>826</v>
      </c>
      <c r="C8" s="29"/>
      <c r="D8" s="29"/>
      <c r="E8" s="29">
        <v>27.249600000000001</v>
      </c>
      <c r="F8" s="29">
        <v>12.183</v>
      </c>
      <c r="G8" s="29"/>
      <c r="H8" s="29"/>
      <c r="I8" s="29"/>
      <c r="J8" s="29"/>
      <c r="K8" s="29">
        <v>17.351430000000001</v>
      </c>
      <c r="L8" s="29">
        <v>27.718900000000001</v>
      </c>
      <c r="M8" s="29">
        <v>14.577500000000001</v>
      </c>
      <c r="N8" s="29">
        <v>13.11</v>
      </c>
      <c r="O8" s="29">
        <v>33.518000000000001</v>
      </c>
      <c r="P8" s="29"/>
      <c r="Q8" s="29"/>
      <c r="R8" s="29">
        <v>51.667999999999999</v>
      </c>
      <c r="S8" s="29"/>
      <c r="T8" s="29">
        <v>24.014500000000002</v>
      </c>
      <c r="U8" s="29"/>
      <c r="V8" s="29">
        <v>8.4</v>
      </c>
      <c r="W8" s="29"/>
      <c r="X8" s="29">
        <v>154.67215999999999</v>
      </c>
      <c r="Y8" s="29"/>
      <c r="Z8" s="29">
        <v>6.6992200000000004</v>
      </c>
      <c r="AA8" s="29"/>
      <c r="AB8" s="29"/>
      <c r="AC8" s="29">
        <v>13.97</v>
      </c>
      <c r="AD8" s="29"/>
      <c r="AE8" s="29"/>
      <c r="AF8" s="29">
        <v>3.7</v>
      </c>
      <c r="AG8" s="29"/>
      <c r="AH8" s="29">
        <v>0.77839999999999998</v>
      </c>
      <c r="AI8" s="29"/>
      <c r="AJ8" s="29">
        <v>5.33786</v>
      </c>
      <c r="AK8" s="29">
        <v>0</v>
      </c>
      <c r="AL8" s="29"/>
      <c r="AM8" s="29">
        <v>50.909230000000001</v>
      </c>
      <c r="AN8" s="29">
        <v>21.219860000000001</v>
      </c>
      <c r="AO8" s="29">
        <v>20.167999999999999</v>
      </c>
      <c r="AP8" s="29">
        <v>0.81</v>
      </c>
      <c r="AQ8" s="29">
        <v>163.83000000000001</v>
      </c>
      <c r="AR8" s="29"/>
      <c r="AS8" s="29">
        <v>37.017850000000003</v>
      </c>
      <c r="AT8" s="29">
        <v>31.92</v>
      </c>
      <c r="AU8" s="29"/>
      <c r="AV8" s="29">
        <v>192.70008999999999</v>
      </c>
      <c r="AW8" s="29">
        <v>39.256599999999999</v>
      </c>
      <c r="AX8" s="29"/>
      <c r="AY8" s="29">
        <v>3.50176</v>
      </c>
      <c r="AZ8" s="29"/>
      <c r="BA8" s="29">
        <v>4.8</v>
      </c>
      <c r="BB8" s="29"/>
      <c r="BC8" s="29">
        <v>71.215819999999994</v>
      </c>
      <c r="BD8" s="29"/>
      <c r="BE8" s="29">
        <v>19.3</v>
      </c>
      <c r="BF8" s="29"/>
      <c r="BG8" s="29"/>
      <c r="BH8" s="29"/>
      <c r="BI8" s="29">
        <v>13.47193</v>
      </c>
      <c r="BJ8" s="29"/>
      <c r="BK8" s="29">
        <v>5.8071599999999997</v>
      </c>
      <c r="BL8" s="29"/>
      <c r="BM8" s="29">
        <v>6.984</v>
      </c>
      <c r="BN8" s="29">
        <v>45.53</v>
      </c>
      <c r="BO8" s="29">
        <v>2.17</v>
      </c>
      <c r="BP8" s="29">
        <v>149.95180999999999</v>
      </c>
      <c r="BQ8" s="29"/>
      <c r="BR8" s="29">
        <v>4.69895</v>
      </c>
      <c r="BS8" s="29">
        <v>120.95972</v>
      </c>
      <c r="BT8" s="29">
        <v>12.10276</v>
      </c>
      <c r="BU8" s="29"/>
      <c r="BV8" s="29"/>
      <c r="BW8" s="29">
        <v>3.85819</v>
      </c>
      <c r="BX8" s="29"/>
      <c r="BY8" s="29"/>
      <c r="BZ8" s="29">
        <v>93.966899999999995</v>
      </c>
      <c r="CA8" s="29">
        <v>2.7515900000000002</v>
      </c>
      <c r="CB8" s="29"/>
      <c r="CC8" s="29">
        <v>0.70099999999999996</v>
      </c>
      <c r="CD8" s="29">
        <v>21.4011</v>
      </c>
      <c r="CE8" s="29">
        <v>460.35802000000001</v>
      </c>
      <c r="CF8" s="29"/>
      <c r="CG8" s="29">
        <v>154.4211</v>
      </c>
      <c r="CH8" s="29">
        <v>18.018139999999999</v>
      </c>
      <c r="CI8" s="29"/>
      <c r="CJ8" s="29"/>
      <c r="CK8" s="29"/>
      <c r="CL8" s="29">
        <v>5.1364799999999997</v>
      </c>
      <c r="CM8" s="29"/>
      <c r="CN8" s="29"/>
      <c r="CO8" s="29"/>
      <c r="CP8" s="29">
        <v>298.55</v>
      </c>
      <c r="CQ8" s="29"/>
      <c r="CR8" s="29">
        <v>39.805</v>
      </c>
      <c r="CS8" s="29"/>
      <c r="CT8" s="29">
        <v>10.140180000000001</v>
      </c>
    </row>
    <row r="9" spans="1:98" ht="15.6" x14ac:dyDescent="0.3">
      <c r="A9" s="1"/>
      <c r="B9" s="30" t="s">
        <v>827</v>
      </c>
      <c r="C9" s="31"/>
      <c r="D9" s="31"/>
      <c r="E9" s="31">
        <v>29.063549999999999</v>
      </c>
      <c r="F9" s="31">
        <v>12.179</v>
      </c>
      <c r="G9" s="31"/>
      <c r="H9" s="31"/>
      <c r="I9" s="31"/>
      <c r="J9" s="31"/>
      <c r="K9" s="31">
        <v>16.949349999999999</v>
      </c>
      <c r="L9" s="31">
        <v>27.637</v>
      </c>
      <c r="M9" s="31">
        <v>14.3865</v>
      </c>
      <c r="N9" s="31">
        <v>13.01</v>
      </c>
      <c r="O9" s="31">
        <v>33.607999999999997</v>
      </c>
      <c r="P9" s="31"/>
      <c r="Q9" s="31"/>
      <c r="R9" s="31">
        <v>51.500999999999998</v>
      </c>
      <c r="S9" s="31"/>
      <c r="T9" s="31">
        <v>42.865000000000002</v>
      </c>
      <c r="U9" s="31"/>
      <c r="V9" s="31">
        <v>8.3000000000000007</v>
      </c>
      <c r="W9" s="31"/>
      <c r="X9" s="31">
        <v>145.07722000000001</v>
      </c>
      <c r="Y9" s="31"/>
      <c r="Z9" s="31">
        <v>7.1860999999999997</v>
      </c>
      <c r="AA9" s="31"/>
      <c r="AB9" s="31"/>
      <c r="AC9" s="31">
        <v>14.45</v>
      </c>
      <c r="AD9" s="31"/>
      <c r="AE9" s="31"/>
      <c r="AF9" s="31">
        <v>3.2</v>
      </c>
      <c r="AG9" s="31"/>
      <c r="AH9" s="31">
        <v>0.76590000000000003</v>
      </c>
      <c r="AI9" s="31"/>
      <c r="AJ9" s="31">
        <v>5.3343100000000003</v>
      </c>
      <c r="AK9" s="31">
        <v>0</v>
      </c>
      <c r="AL9" s="31"/>
      <c r="AM9" s="31">
        <v>51.447249999999997</v>
      </c>
      <c r="AN9" s="31">
        <v>21.446829999999999</v>
      </c>
      <c r="AO9" s="31">
        <v>20.347999999999999</v>
      </c>
      <c r="AP9" s="31">
        <v>0.7</v>
      </c>
      <c r="AQ9" s="31">
        <v>163.54</v>
      </c>
      <c r="AR9" s="31"/>
      <c r="AS9" s="31">
        <v>38.435650000000003</v>
      </c>
      <c r="AT9" s="31">
        <v>32.08</v>
      </c>
      <c r="AU9" s="31"/>
      <c r="AV9" s="31">
        <v>193.65362999999999</v>
      </c>
      <c r="AW9" s="31">
        <v>37.099600000000002</v>
      </c>
      <c r="AX9" s="31"/>
      <c r="AY9" s="31">
        <v>3.55355</v>
      </c>
      <c r="AZ9" s="31"/>
      <c r="BA9" s="31">
        <v>4.9000000000000004</v>
      </c>
      <c r="BB9" s="31"/>
      <c r="BC9" s="31">
        <v>71.97645</v>
      </c>
      <c r="BD9" s="31"/>
      <c r="BE9" s="31">
        <v>19.3</v>
      </c>
      <c r="BF9" s="31"/>
      <c r="BG9" s="31"/>
      <c r="BH9" s="31"/>
      <c r="BI9" s="31">
        <v>14.22049</v>
      </c>
      <c r="BJ9" s="31"/>
      <c r="BK9" s="31">
        <v>5.7984799999999996</v>
      </c>
      <c r="BL9" s="31"/>
      <c r="BM9" s="31">
        <v>6.5490000000000004</v>
      </c>
      <c r="BN9" s="31">
        <v>51.3</v>
      </c>
      <c r="BO9" s="31">
        <v>2.08</v>
      </c>
      <c r="BP9" s="31">
        <v>150.22072</v>
      </c>
      <c r="BQ9" s="31"/>
      <c r="BR9" s="31">
        <v>4.7701700000000002</v>
      </c>
      <c r="BS9" s="31">
        <v>121.00530999999999</v>
      </c>
      <c r="BT9" s="31">
        <v>12.455970000000001</v>
      </c>
      <c r="BU9" s="31"/>
      <c r="BV9" s="31"/>
      <c r="BW9" s="31">
        <v>3.9634800000000001</v>
      </c>
      <c r="BX9" s="31"/>
      <c r="BY9" s="31"/>
      <c r="BZ9" s="31">
        <v>93.937600000000003</v>
      </c>
      <c r="CA9" s="31">
        <v>2.7551199999999998</v>
      </c>
      <c r="CB9" s="31"/>
      <c r="CC9" s="31">
        <v>0.71</v>
      </c>
      <c r="CD9" s="31">
        <v>21.592949999999998</v>
      </c>
      <c r="CE9" s="31">
        <v>452.92678999999998</v>
      </c>
      <c r="CF9" s="31"/>
      <c r="CG9" s="31">
        <v>154.4443</v>
      </c>
      <c r="CH9" s="31">
        <v>18.36168</v>
      </c>
      <c r="CI9" s="31"/>
      <c r="CJ9" s="31"/>
      <c r="CK9" s="31"/>
      <c r="CL9" s="31">
        <v>4.9537599999999999</v>
      </c>
      <c r="CM9" s="31"/>
      <c r="CN9" s="31"/>
      <c r="CO9" s="31"/>
      <c r="CP9" s="31">
        <v>298.64</v>
      </c>
      <c r="CQ9" s="31"/>
      <c r="CR9" s="31">
        <v>40.715000000000003</v>
      </c>
      <c r="CS9" s="31"/>
      <c r="CT9" s="31">
        <v>10.5809</v>
      </c>
    </row>
    <row r="10" spans="1:98" ht="15.6" x14ac:dyDescent="0.3">
      <c r="A10" s="1"/>
      <c r="B10" s="30" t="s">
        <v>828</v>
      </c>
      <c r="C10" s="31"/>
      <c r="D10" s="31"/>
      <c r="E10" s="31">
        <v>29.064869999999999</v>
      </c>
      <c r="F10" s="31">
        <v>12.984999999999999</v>
      </c>
      <c r="G10" s="31"/>
      <c r="H10" s="31"/>
      <c r="I10" s="31"/>
      <c r="J10" s="31"/>
      <c r="K10" s="31">
        <v>16.83126</v>
      </c>
      <c r="L10" s="31">
        <v>27.551200000000001</v>
      </c>
      <c r="M10" s="31">
        <v>14.448399999999999</v>
      </c>
      <c r="N10" s="31">
        <v>12.98</v>
      </c>
      <c r="O10" s="31">
        <v>34.094000000000001</v>
      </c>
      <c r="P10" s="31"/>
      <c r="Q10" s="31"/>
      <c r="R10" s="31">
        <v>51.32</v>
      </c>
      <c r="S10" s="31"/>
      <c r="T10" s="31">
        <v>17.454799999999999</v>
      </c>
      <c r="U10" s="31"/>
      <c r="V10" s="31">
        <v>8.4</v>
      </c>
      <c r="W10" s="31"/>
      <c r="X10" s="31">
        <v>141.33708999999999</v>
      </c>
      <c r="Y10" s="31"/>
      <c r="Z10" s="31">
        <v>7.1506999999999996</v>
      </c>
      <c r="AA10" s="31"/>
      <c r="AB10" s="31"/>
      <c r="AC10" s="31">
        <v>14.95</v>
      </c>
      <c r="AD10" s="31"/>
      <c r="AE10" s="31"/>
      <c r="AF10" s="31">
        <v>1.8</v>
      </c>
      <c r="AG10" s="31"/>
      <c r="AH10" s="31">
        <v>0.77070000000000005</v>
      </c>
      <c r="AI10" s="31"/>
      <c r="AJ10" s="31">
        <v>5.31128</v>
      </c>
      <c r="AK10" s="31">
        <v>0</v>
      </c>
      <c r="AL10" s="31"/>
      <c r="AM10" s="31">
        <v>48.485289999999999</v>
      </c>
      <c r="AN10" s="31">
        <v>21.54308</v>
      </c>
      <c r="AO10" s="31">
        <v>20.206</v>
      </c>
      <c r="AP10" s="31">
        <v>0.64</v>
      </c>
      <c r="AQ10" s="31">
        <v>163.66</v>
      </c>
      <c r="AR10" s="31"/>
      <c r="AS10" s="31">
        <v>38.062379999999997</v>
      </c>
      <c r="AT10" s="31">
        <v>32.53</v>
      </c>
      <c r="AU10" s="31"/>
      <c r="AV10" s="31">
        <v>194.9581</v>
      </c>
      <c r="AW10" s="31">
        <v>37.330399999999997</v>
      </c>
      <c r="AX10" s="31"/>
      <c r="AY10" s="31">
        <v>3.65157</v>
      </c>
      <c r="AZ10" s="31"/>
      <c r="BA10" s="31">
        <v>5.0999999999999996</v>
      </c>
      <c r="BB10" s="31"/>
      <c r="BC10" s="31">
        <v>71.756500000000003</v>
      </c>
      <c r="BD10" s="31"/>
      <c r="BE10" s="31">
        <v>19.3</v>
      </c>
      <c r="BF10" s="31"/>
      <c r="BG10" s="31"/>
      <c r="BH10" s="31"/>
      <c r="BI10" s="31">
        <v>14.161759999999999</v>
      </c>
      <c r="BJ10" s="31"/>
      <c r="BK10" s="31">
        <v>5.8517900000000003</v>
      </c>
      <c r="BL10" s="31"/>
      <c r="BM10" s="31">
        <v>6.7889999999999997</v>
      </c>
      <c r="BN10" s="31">
        <v>55.05</v>
      </c>
      <c r="BO10" s="31">
        <v>2.0699999999999998</v>
      </c>
      <c r="BP10" s="31">
        <v>148.20609999999999</v>
      </c>
      <c r="BQ10" s="31"/>
      <c r="BR10" s="31">
        <v>4.8022299999999998</v>
      </c>
      <c r="BS10" s="31">
        <v>121.7923</v>
      </c>
      <c r="BT10" s="31">
        <v>11.979979999999999</v>
      </c>
      <c r="BU10" s="31"/>
      <c r="BV10" s="31"/>
      <c r="BW10" s="31">
        <v>4.0072999999999999</v>
      </c>
      <c r="BX10" s="31"/>
      <c r="BY10" s="31"/>
      <c r="BZ10" s="31">
        <v>94.579300000000003</v>
      </c>
      <c r="CA10" s="31">
        <v>2.75874</v>
      </c>
      <c r="CB10" s="31"/>
      <c r="CC10" s="31">
        <v>0.68799999999999994</v>
      </c>
      <c r="CD10" s="31">
        <v>21.054929999999999</v>
      </c>
      <c r="CE10" s="31">
        <v>455.94265999999999</v>
      </c>
      <c r="CF10" s="31"/>
      <c r="CG10" s="31">
        <v>153.9084</v>
      </c>
      <c r="CH10" s="31">
        <v>18.553619999999999</v>
      </c>
      <c r="CI10" s="31"/>
      <c r="CJ10" s="31"/>
      <c r="CK10" s="31"/>
      <c r="CL10" s="31">
        <v>4.9284800000000004</v>
      </c>
      <c r="CM10" s="31"/>
      <c r="CN10" s="31"/>
      <c r="CO10" s="31"/>
      <c r="CP10" s="31">
        <v>297.95999999999998</v>
      </c>
      <c r="CQ10" s="31"/>
      <c r="CR10" s="31">
        <v>40.566000000000003</v>
      </c>
      <c r="CS10" s="31"/>
      <c r="CT10" s="31">
        <v>14.518090000000001</v>
      </c>
    </row>
    <row r="11" spans="1:98" ht="15.6" x14ac:dyDescent="0.3">
      <c r="A11" s="1"/>
      <c r="B11" s="30" t="s">
        <v>829</v>
      </c>
      <c r="C11" s="31"/>
      <c r="D11" s="31"/>
      <c r="E11" s="31">
        <v>29.97335</v>
      </c>
      <c r="F11" s="31">
        <v>13.393000000000001</v>
      </c>
      <c r="G11" s="31"/>
      <c r="H11" s="31"/>
      <c r="I11" s="31"/>
      <c r="J11" s="31"/>
      <c r="K11" s="31">
        <v>17.438089999999999</v>
      </c>
      <c r="L11" s="31">
        <v>27.549700000000001</v>
      </c>
      <c r="M11" s="31">
        <v>14.5481</v>
      </c>
      <c r="N11" s="31">
        <v>13.14</v>
      </c>
      <c r="O11" s="31">
        <v>34.357999999999997</v>
      </c>
      <c r="P11" s="31"/>
      <c r="Q11" s="31"/>
      <c r="R11" s="31">
        <v>51.247999999999998</v>
      </c>
      <c r="S11" s="31"/>
      <c r="T11" s="31">
        <v>41.191299999999998</v>
      </c>
      <c r="U11" s="31"/>
      <c r="V11" s="31">
        <v>8.5</v>
      </c>
      <c r="W11" s="31"/>
      <c r="X11" s="31">
        <v>128.19812999999999</v>
      </c>
      <c r="Y11" s="31"/>
      <c r="Z11" s="31">
        <v>7.5981199999999998</v>
      </c>
      <c r="AA11" s="31"/>
      <c r="AB11" s="31"/>
      <c r="AC11" s="31">
        <v>14.42</v>
      </c>
      <c r="AD11" s="31"/>
      <c r="AE11" s="31"/>
      <c r="AF11" s="31">
        <v>1.7</v>
      </c>
      <c r="AG11" s="31"/>
      <c r="AH11" s="31">
        <v>0.75449999999999995</v>
      </c>
      <c r="AI11" s="31"/>
      <c r="AJ11" s="31">
        <v>5.2735900000000004</v>
      </c>
      <c r="AK11" s="31">
        <v>0</v>
      </c>
      <c r="AL11" s="31"/>
      <c r="AM11" s="31">
        <v>49.692630000000001</v>
      </c>
      <c r="AN11" s="31">
        <v>21.657070000000001</v>
      </c>
      <c r="AO11" s="31">
        <v>20.8094</v>
      </c>
      <c r="AP11" s="31">
        <v>0.44</v>
      </c>
      <c r="AQ11" s="31">
        <v>163.26</v>
      </c>
      <c r="AR11" s="31"/>
      <c r="AS11" s="31">
        <v>38.242829999999998</v>
      </c>
      <c r="AT11" s="31">
        <v>32.29</v>
      </c>
      <c r="AU11" s="31"/>
      <c r="AV11" s="31">
        <v>193.52023</v>
      </c>
      <c r="AW11" s="31">
        <v>37.742100000000001</v>
      </c>
      <c r="AX11" s="31"/>
      <c r="AY11" s="31">
        <v>3.5599699999999999</v>
      </c>
      <c r="AZ11" s="31"/>
      <c r="BA11" s="31">
        <v>5.0999999999999996</v>
      </c>
      <c r="BB11" s="31"/>
      <c r="BC11" s="31">
        <v>71.77243</v>
      </c>
      <c r="BD11" s="31"/>
      <c r="BE11" s="31">
        <v>19.3</v>
      </c>
      <c r="BF11" s="31"/>
      <c r="BG11" s="31"/>
      <c r="BH11" s="31"/>
      <c r="BI11" s="31">
        <v>14.596170000000001</v>
      </c>
      <c r="BJ11" s="31"/>
      <c r="BK11" s="31">
        <v>5.8105200000000004</v>
      </c>
      <c r="BL11" s="31"/>
      <c r="BM11" s="31">
        <v>6.9850000000000003</v>
      </c>
      <c r="BN11" s="31">
        <v>59.04</v>
      </c>
      <c r="BO11" s="31">
        <v>2.23</v>
      </c>
      <c r="BP11" s="31">
        <v>147.30267000000001</v>
      </c>
      <c r="BQ11" s="31"/>
      <c r="BR11" s="31">
        <v>4.8142699999999996</v>
      </c>
      <c r="BS11" s="31">
        <v>121.91839</v>
      </c>
      <c r="BT11" s="31">
        <v>12.34835</v>
      </c>
      <c r="BU11" s="31"/>
      <c r="BV11" s="31"/>
      <c r="BW11" s="31">
        <v>3.7307000000000001</v>
      </c>
      <c r="BX11" s="31"/>
      <c r="BY11" s="31"/>
      <c r="BZ11" s="31">
        <v>94.340100000000007</v>
      </c>
      <c r="CA11" s="31">
        <v>2.7540100000000001</v>
      </c>
      <c r="CB11" s="31"/>
      <c r="CC11" s="31">
        <v>0.69199999999999995</v>
      </c>
      <c r="CD11" s="31">
        <v>22.62548</v>
      </c>
      <c r="CE11" s="31">
        <v>461.41951999999998</v>
      </c>
      <c r="CF11" s="31"/>
      <c r="CG11" s="31">
        <v>153.72309999999999</v>
      </c>
      <c r="CH11" s="31">
        <v>17.676739999999999</v>
      </c>
      <c r="CI11" s="31"/>
      <c r="CJ11" s="31"/>
      <c r="CK11" s="31"/>
      <c r="CL11" s="31">
        <v>4.6576199999999996</v>
      </c>
      <c r="CM11" s="31"/>
      <c r="CN11" s="31"/>
      <c r="CO11" s="31"/>
      <c r="CP11" s="31">
        <v>290.2</v>
      </c>
      <c r="CQ11" s="31"/>
      <c r="CR11" s="31">
        <v>40.908999999999999</v>
      </c>
      <c r="CS11" s="31"/>
      <c r="CT11" s="31">
        <v>15.44684</v>
      </c>
    </row>
    <row r="12" spans="1:98" ht="15.6" x14ac:dyDescent="0.3">
      <c r="A12" s="1"/>
      <c r="B12" s="30" t="s">
        <v>830</v>
      </c>
      <c r="C12" s="31"/>
      <c r="D12" s="31"/>
      <c r="E12" s="31">
        <v>34.366990000000001</v>
      </c>
      <c r="F12" s="31">
        <v>13.821999999999999</v>
      </c>
      <c r="G12" s="31"/>
      <c r="H12" s="31"/>
      <c r="I12" s="31"/>
      <c r="J12" s="31"/>
      <c r="K12" s="31">
        <v>19.459820000000001</v>
      </c>
      <c r="L12" s="31">
        <v>27.494900000000001</v>
      </c>
      <c r="M12" s="31">
        <v>14.5106</v>
      </c>
      <c r="N12" s="31">
        <v>13.03</v>
      </c>
      <c r="O12" s="31">
        <v>34.195999999999998</v>
      </c>
      <c r="P12" s="31"/>
      <c r="Q12" s="31"/>
      <c r="R12" s="31">
        <v>51.271000000000001</v>
      </c>
      <c r="S12" s="31"/>
      <c r="T12" s="31">
        <v>43.827100000000002</v>
      </c>
      <c r="U12" s="31"/>
      <c r="V12" s="31">
        <v>8.6</v>
      </c>
      <c r="W12" s="31"/>
      <c r="X12" s="31">
        <v>124.61063</v>
      </c>
      <c r="Y12" s="31"/>
      <c r="Z12" s="31">
        <v>7.6641199999999996</v>
      </c>
      <c r="AA12" s="31"/>
      <c r="AB12" s="31"/>
      <c r="AC12" s="31">
        <v>15.46</v>
      </c>
      <c r="AD12" s="31"/>
      <c r="AE12" s="31"/>
      <c r="AF12" s="31">
        <v>2.7</v>
      </c>
      <c r="AG12" s="31"/>
      <c r="AH12" s="31">
        <v>0.70099999999999996</v>
      </c>
      <c r="AI12" s="31"/>
      <c r="AJ12" s="31">
        <v>5.2218400000000003</v>
      </c>
      <c r="AK12" s="31">
        <v>0</v>
      </c>
      <c r="AL12" s="31"/>
      <c r="AM12" s="31">
        <v>51.469880000000003</v>
      </c>
      <c r="AN12" s="31">
        <v>21.524149999999999</v>
      </c>
      <c r="AO12" s="31">
        <v>21.724299999999999</v>
      </c>
      <c r="AP12" s="31">
        <v>0.41</v>
      </c>
      <c r="AQ12" s="31">
        <v>160.97</v>
      </c>
      <c r="AR12" s="31"/>
      <c r="AS12" s="31">
        <v>37.800449999999998</v>
      </c>
      <c r="AT12" s="31">
        <v>33.06</v>
      </c>
      <c r="AU12" s="31"/>
      <c r="AV12" s="31">
        <v>193.27802</v>
      </c>
      <c r="AW12" s="31">
        <v>38.667499999999997</v>
      </c>
      <c r="AX12" s="31"/>
      <c r="AY12" s="31">
        <v>3.5559099999999999</v>
      </c>
      <c r="AZ12" s="31"/>
      <c r="BA12" s="31">
        <v>5.6</v>
      </c>
      <c r="BB12" s="31"/>
      <c r="BC12" s="31">
        <v>71.826189999999997</v>
      </c>
      <c r="BD12" s="31"/>
      <c r="BE12" s="31">
        <v>19.3</v>
      </c>
      <c r="BF12" s="31"/>
      <c r="BG12" s="31"/>
      <c r="BH12" s="31"/>
      <c r="BI12" s="31">
        <v>14.66991</v>
      </c>
      <c r="BJ12" s="31"/>
      <c r="BK12" s="31">
        <v>5.80823</v>
      </c>
      <c r="BL12" s="31"/>
      <c r="BM12" s="31">
        <v>6.6978</v>
      </c>
      <c r="BN12" s="31">
        <v>61.76</v>
      </c>
      <c r="BO12" s="31">
        <v>2.19</v>
      </c>
      <c r="BP12" s="31">
        <v>146.46233000000001</v>
      </c>
      <c r="BQ12" s="31"/>
      <c r="BR12" s="31">
        <v>4.79861</v>
      </c>
      <c r="BS12" s="31">
        <v>119.91623</v>
      </c>
      <c r="BT12" s="31">
        <v>12.35309</v>
      </c>
      <c r="BU12" s="31"/>
      <c r="BV12" s="31"/>
      <c r="BW12" s="31">
        <v>3.87202</v>
      </c>
      <c r="BX12" s="31"/>
      <c r="BY12" s="31"/>
      <c r="BZ12" s="31">
        <v>95.029499999999999</v>
      </c>
      <c r="CA12" s="31">
        <v>2.7402700000000002</v>
      </c>
      <c r="CB12" s="31"/>
      <c r="CC12" s="31">
        <v>0.69499999999999995</v>
      </c>
      <c r="CD12" s="31">
        <v>22.85755</v>
      </c>
      <c r="CE12" s="31">
        <v>459.34305999999998</v>
      </c>
      <c r="CF12" s="31"/>
      <c r="CG12" s="31">
        <v>157.77780000000001</v>
      </c>
      <c r="CH12" s="31">
        <v>17.687940000000001</v>
      </c>
      <c r="CI12" s="31"/>
      <c r="CJ12" s="31"/>
      <c r="CK12" s="31"/>
      <c r="CL12" s="31">
        <v>4.5464599999999997</v>
      </c>
      <c r="CM12" s="31"/>
      <c r="CN12" s="31"/>
      <c r="CO12" s="31"/>
      <c r="CP12" s="31">
        <v>287.55</v>
      </c>
      <c r="CQ12" s="31"/>
      <c r="CR12" s="31">
        <v>40.561</v>
      </c>
      <c r="CS12" s="31"/>
      <c r="CT12" s="31">
        <v>15.5441</v>
      </c>
    </row>
    <row r="13" spans="1:98" ht="15.6" x14ac:dyDescent="0.3">
      <c r="A13" s="1"/>
      <c r="B13" s="30" t="s">
        <v>831</v>
      </c>
      <c r="C13" s="31"/>
      <c r="D13" s="31"/>
      <c r="E13" s="31">
        <v>34.261380000000003</v>
      </c>
      <c r="F13" s="31">
        <v>13.58</v>
      </c>
      <c r="G13" s="31"/>
      <c r="H13" s="31"/>
      <c r="I13" s="31"/>
      <c r="J13" s="31"/>
      <c r="K13" s="31">
        <v>17.8749</v>
      </c>
      <c r="L13" s="31">
        <v>27.136700000000001</v>
      </c>
      <c r="M13" s="31">
        <v>14.0967</v>
      </c>
      <c r="N13" s="31">
        <v>12.82</v>
      </c>
      <c r="O13" s="31">
        <v>34.200000000000003</v>
      </c>
      <c r="P13" s="31"/>
      <c r="Q13" s="31"/>
      <c r="R13" s="31">
        <v>51.354999999999997</v>
      </c>
      <c r="S13" s="31"/>
      <c r="T13" s="31">
        <v>36.346899999999998</v>
      </c>
      <c r="U13" s="31"/>
      <c r="V13" s="31">
        <v>8.6</v>
      </c>
      <c r="W13" s="31"/>
      <c r="X13" s="31">
        <v>142.61514</v>
      </c>
      <c r="Y13" s="31"/>
      <c r="Z13" s="31">
        <v>7.8389699999999998</v>
      </c>
      <c r="AA13" s="31"/>
      <c r="AB13" s="31"/>
      <c r="AC13" s="31">
        <v>15.36</v>
      </c>
      <c r="AD13" s="31"/>
      <c r="AE13" s="31"/>
      <c r="AF13" s="31">
        <v>3.6</v>
      </c>
      <c r="AG13" s="31"/>
      <c r="AH13" s="31">
        <v>0.72309999999999997</v>
      </c>
      <c r="AI13" s="31"/>
      <c r="AJ13" s="31">
        <v>4.8159200000000002</v>
      </c>
      <c r="AK13" s="31">
        <v>0</v>
      </c>
      <c r="AL13" s="31"/>
      <c r="AM13" s="31">
        <v>51.810420000000001</v>
      </c>
      <c r="AN13" s="31">
        <v>21.728750000000002</v>
      </c>
      <c r="AO13" s="31">
        <v>21.406600000000001</v>
      </c>
      <c r="AP13" s="31">
        <v>0.67</v>
      </c>
      <c r="AQ13" s="31">
        <v>160.31</v>
      </c>
      <c r="AR13" s="31"/>
      <c r="AS13" s="31">
        <v>38.484319999999997</v>
      </c>
      <c r="AT13" s="31">
        <v>32.54</v>
      </c>
      <c r="AU13" s="31"/>
      <c r="AV13" s="31">
        <v>195.83351999999999</v>
      </c>
      <c r="AW13" s="31">
        <v>38.6</v>
      </c>
      <c r="AX13" s="31"/>
      <c r="AY13" s="31">
        <v>3.6145999999999998</v>
      </c>
      <c r="AZ13" s="31"/>
      <c r="BA13" s="31">
        <v>5.5</v>
      </c>
      <c r="BB13" s="31"/>
      <c r="BC13" s="31">
        <v>71.812970000000007</v>
      </c>
      <c r="BD13" s="31"/>
      <c r="BE13" s="31">
        <v>19.3</v>
      </c>
      <c r="BF13" s="31"/>
      <c r="BG13" s="31"/>
      <c r="BH13" s="31"/>
      <c r="BI13" s="31">
        <v>14.457789999999999</v>
      </c>
      <c r="BJ13" s="31"/>
      <c r="BK13" s="31">
        <v>5.7665300000000004</v>
      </c>
      <c r="BL13" s="31"/>
      <c r="BM13" s="31">
        <v>6.984</v>
      </c>
      <c r="BN13" s="31">
        <v>62.05</v>
      </c>
      <c r="BO13" s="31">
        <v>2.23</v>
      </c>
      <c r="BP13" s="31">
        <v>146.91464999999999</v>
      </c>
      <c r="BQ13" s="31"/>
      <c r="BR13" s="31">
        <v>4.8152600000000003</v>
      </c>
      <c r="BS13" s="31">
        <v>116.44701999999999</v>
      </c>
      <c r="BT13" s="31">
        <v>12.912269999999999</v>
      </c>
      <c r="BU13" s="31"/>
      <c r="BV13" s="31"/>
      <c r="BW13" s="31">
        <v>3.9659300000000002</v>
      </c>
      <c r="BX13" s="31"/>
      <c r="BY13" s="31"/>
      <c r="BZ13" s="31">
        <v>94.931899999999999</v>
      </c>
      <c r="CA13" s="31">
        <v>2.7425099999999998</v>
      </c>
      <c r="CB13" s="31"/>
      <c r="CC13" s="31">
        <v>0.70399999999999996</v>
      </c>
      <c r="CD13" s="31">
        <v>24.164200000000001</v>
      </c>
      <c r="CE13" s="31">
        <v>453.50706000000002</v>
      </c>
      <c r="CF13" s="31"/>
      <c r="CG13" s="31">
        <v>154.6293</v>
      </c>
      <c r="CH13" s="31">
        <v>18.287970000000001</v>
      </c>
      <c r="CI13" s="31"/>
      <c r="CJ13" s="31"/>
      <c r="CK13" s="31"/>
      <c r="CL13" s="31">
        <v>4.4778500000000001</v>
      </c>
      <c r="CM13" s="31"/>
      <c r="CN13" s="31"/>
      <c r="CO13" s="31"/>
      <c r="CP13" s="31">
        <v>293.7</v>
      </c>
      <c r="CQ13" s="31"/>
      <c r="CR13" s="31">
        <v>40.630000000000003</v>
      </c>
      <c r="CS13" s="31"/>
      <c r="CT13" s="31">
        <v>15.300990000000001</v>
      </c>
    </row>
    <row r="14" spans="1:98" ht="15.6" x14ac:dyDescent="0.3">
      <c r="A14" s="1"/>
      <c r="B14" s="30" t="s">
        <v>832</v>
      </c>
      <c r="C14" s="31"/>
      <c r="D14" s="31"/>
      <c r="E14" s="31">
        <v>31.770659999999999</v>
      </c>
      <c r="F14" s="31">
        <v>13.637</v>
      </c>
      <c r="G14" s="31"/>
      <c r="H14" s="31"/>
      <c r="I14" s="31"/>
      <c r="J14" s="31"/>
      <c r="K14" s="31">
        <v>19.551079999999999</v>
      </c>
      <c r="L14" s="31">
        <v>26.8094</v>
      </c>
      <c r="M14" s="31">
        <v>14.0123</v>
      </c>
      <c r="N14" s="31">
        <v>12.77</v>
      </c>
      <c r="O14" s="31">
        <v>34.433999999999997</v>
      </c>
      <c r="P14" s="31"/>
      <c r="Q14" s="31"/>
      <c r="R14" s="31">
        <v>51.292000000000002</v>
      </c>
      <c r="S14" s="31"/>
      <c r="T14" s="31">
        <v>42.541400000000003</v>
      </c>
      <c r="U14" s="31"/>
      <c r="V14" s="31">
        <v>8.5</v>
      </c>
      <c r="W14" s="31"/>
      <c r="X14" s="31">
        <v>164.03833</v>
      </c>
      <c r="Y14" s="31"/>
      <c r="Z14" s="31">
        <v>7.7616800000000001</v>
      </c>
      <c r="AA14" s="31"/>
      <c r="AB14" s="31"/>
      <c r="AC14" s="31">
        <v>15.27</v>
      </c>
      <c r="AD14" s="31"/>
      <c r="AE14" s="31"/>
      <c r="AF14" s="31">
        <v>1.1000000000000001</v>
      </c>
      <c r="AG14" s="31"/>
      <c r="AH14" s="31">
        <v>0.76619999999999999</v>
      </c>
      <c r="AI14" s="31"/>
      <c r="AJ14" s="31">
        <v>5.0571900000000003</v>
      </c>
      <c r="AK14" s="31">
        <v>0</v>
      </c>
      <c r="AL14" s="31"/>
      <c r="AM14" s="31">
        <v>50.355400000000003</v>
      </c>
      <c r="AN14" s="31">
        <v>21.975989999999999</v>
      </c>
      <c r="AO14" s="31">
        <v>20.661999999999999</v>
      </c>
      <c r="AP14" s="31">
        <v>0.48</v>
      </c>
      <c r="AQ14" s="31">
        <v>160.29</v>
      </c>
      <c r="AR14" s="31"/>
      <c r="AS14" s="31">
        <v>38.503030000000003</v>
      </c>
      <c r="AT14" s="31">
        <v>31.17</v>
      </c>
      <c r="AU14" s="31"/>
      <c r="AV14" s="31">
        <v>195.51739000000001</v>
      </c>
      <c r="AW14" s="31">
        <v>37.915500000000002</v>
      </c>
      <c r="AX14" s="31"/>
      <c r="AY14" s="31">
        <v>3.5388299999999999</v>
      </c>
      <c r="AZ14" s="31"/>
      <c r="BA14" s="31">
        <v>5.2</v>
      </c>
      <c r="BB14" s="31"/>
      <c r="BC14" s="31">
        <v>71.782240000000002</v>
      </c>
      <c r="BD14" s="31"/>
      <c r="BE14" s="31">
        <v>19.3</v>
      </c>
      <c r="BF14" s="31"/>
      <c r="BG14" s="31"/>
      <c r="BH14" s="31"/>
      <c r="BI14" s="31">
        <v>14.56569</v>
      </c>
      <c r="BJ14" s="31"/>
      <c r="BK14" s="31">
        <v>5.8895799999999996</v>
      </c>
      <c r="BL14" s="31"/>
      <c r="BM14" s="31">
        <v>6.7889999999999997</v>
      </c>
      <c r="BN14" s="31">
        <v>61.93</v>
      </c>
      <c r="BO14" s="31">
        <v>2.0499999999999998</v>
      </c>
      <c r="BP14" s="31">
        <v>150.02160000000001</v>
      </c>
      <c r="BQ14" s="31"/>
      <c r="BR14" s="31">
        <v>4.8577000000000004</v>
      </c>
      <c r="BS14" s="31">
        <v>115.20398</v>
      </c>
      <c r="BT14" s="31">
        <v>12.92708</v>
      </c>
      <c r="BU14" s="31"/>
      <c r="BV14" s="31"/>
      <c r="BW14" s="31">
        <v>4.0273599999999998</v>
      </c>
      <c r="BX14" s="31"/>
      <c r="BY14" s="31"/>
      <c r="BZ14" s="31">
        <v>94.871200000000002</v>
      </c>
      <c r="CA14" s="31">
        <v>2.74377</v>
      </c>
      <c r="CB14" s="31"/>
      <c r="CC14" s="31">
        <v>0.69299999999999995</v>
      </c>
      <c r="CD14" s="31">
        <v>24.123909999999999</v>
      </c>
      <c r="CE14" s="31">
        <v>452.78519</v>
      </c>
      <c r="CF14" s="31"/>
      <c r="CG14" s="31">
        <v>142.00409999999999</v>
      </c>
      <c r="CH14" s="31">
        <v>18.135020000000001</v>
      </c>
      <c r="CI14" s="31"/>
      <c r="CJ14" s="31"/>
      <c r="CK14" s="31"/>
      <c r="CL14" s="31">
        <v>4.4934900000000004</v>
      </c>
      <c r="CM14" s="31"/>
      <c r="CN14" s="31"/>
      <c r="CO14" s="31"/>
      <c r="CP14" s="31">
        <v>286.42</v>
      </c>
      <c r="CQ14" s="31"/>
      <c r="CR14" s="31">
        <v>40.463000000000001</v>
      </c>
      <c r="CS14" s="31"/>
      <c r="CT14" s="31">
        <v>15.35238</v>
      </c>
    </row>
    <row r="15" spans="1:98" ht="15.6" x14ac:dyDescent="0.3">
      <c r="A15" s="1"/>
      <c r="B15" s="30" t="s">
        <v>833</v>
      </c>
      <c r="C15" s="31"/>
      <c r="D15" s="31"/>
      <c r="E15" s="31">
        <v>32.211109999999998</v>
      </c>
      <c r="F15" s="31">
        <v>13.098000000000001</v>
      </c>
      <c r="G15" s="31"/>
      <c r="H15" s="31"/>
      <c r="I15" s="31"/>
      <c r="J15" s="31"/>
      <c r="K15" s="31">
        <v>19.703959999999999</v>
      </c>
      <c r="L15" s="31">
        <v>26.9984</v>
      </c>
      <c r="M15" s="31">
        <v>13.7804</v>
      </c>
      <c r="N15" s="31">
        <v>12.89</v>
      </c>
      <c r="O15" s="31">
        <v>34.201999999999998</v>
      </c>
      <c r="P15" s="31"/>
      <c r="Q15" s="31"/>
      <c r="R15" s="31">
        <v>50.613</v>
      </c>
      <c r="S15" s="31"/>
      <c r="T15" s="31">
        <v>45.524999999999999</v>
      </c>
      <c r="U15" s="31"/>
      <c r="V15" s="31">
        <v>8.5</v>
      </c>
      <c r="W15" s="31"/>
      <c r="X15" s="31">
        <v>151.03914</v>
      </c>
      <c r="Y15" s="31"/>
      <c r="Z15" s="31">
        <v>7.7661300000000004</v>
      </c>
      <c r="AA15" s="31"/>
      <c r="AB15" s="31"/>
      <c r="AC15" s="31">
        <v>15.05</v>
      </c>
      <c r="AD15" s="31"/>
      <c r="AE15" s="31"/>
      <c r="AF15" s="31">
        <v>2.6</v>
      </c>
      <c r="AG15" s="31"/>
      <c r="AH15" s="31">
        <v>0.76239999999999997</v>
      </c>
      <c r="AI15" s="31"/>
      <c r="AJ15" s="31">
        <v>5.19055</v>
      </c>
      <c r="AK15" s="31">
        <v>0</v>
      </c>
      <c r="AL15" s="31"/>
      <c r="AM15" s="31">
        <v>51.386600000000001</v>
      </c>
      <c r="AN15" s="31">
        <v>20.819130000000001</v>
      </c>
      <c r="AO15" s="31">
        <v>20.239799999999999</v>
      </c>
      <c r="AP15" s="31">
        <v>0.18</v>
      </c>
      <c r="AQ15" s="31">
        <v>159.34</v>
      </c>
      <c r="AR15" s="31"/>
      <c r="AS15" s="31">
        <v>37.817279999999997</v>
      </c>
      <c r="AT15" s="31">
        <v>31</v>
      </c>
      <c r="AU15" s="31"/>
      <c r="AV15" s="31">
        <v>195.60076000000001</v>
      </c>
      <c r="AW15" s="31">
        <v>37.729700000000001</v>
      </c>
      <c r="AX15" s="31"/>
      <c r="AY15" s="31">
        <v>3.5711200000000001</v>
      </c>
      <c r="AZ15" s="31"/>
      <c r="BA15" s="31">
        <v>5.0999999999999996</v>
      </c>
      <c r="BB15" s="31"/>
      <c r="BC15" s="31">
        <v>71.728290000000001</v>
      </c>
      <c r="BD15" s="31"/>
      <c r="BE15" s="31">
        <v>19.3</v>
      </c>
      <c r="BF15" s="31"/>
      <c r="BG15" s="31"/>
      <c r="BH15" s="31"/>
      <c r="BI15" s="31">
        <v>14.80616</v>
      </c>
      <c r="BJ15" s="31"/>
      <c r="BK15" s="31">
        <v>5.8839199999999998</v>
      </c>
      <c r="BL15" s="31"/>
      <c r="BM15" s="31">
        <v>6.984</v>
      </c>
      <c r="BN15" s="31">
        <v>63.56</v>
      </c>
      <c r="BO15" s="31">
        <v>2.0099999999999998</v>
      </c>
      <c r="BP15" s="31">
        <v>148.92339000000001</v>
      </c>
      <c r="BQ15" s="31"/>
      <c r="BR15" s="31">
        <v>4.7871100000000002</v>
      </c>
      <c r="BS15" s="31">
        <v>122.018</v>
      </c>
      <c r="BT15" s="31">
        <v>12.432359999999999</v>
      </c>
      <c r="BU15" s="31"/>
      <c r="BV15" s="31"/>
      <c r="BW15" s="31">
        <v>3.8865599999999998</v>
      </c>
      <c r="BX15" s="31"/>
      <c r="BY15" s="31"/>
      <c r="BZ15" s="31">
        <v>93.616699999999994</v>
      </c>
      <c r="CA15" s="31">
        <v>2.7348499999999998</v>
      </c>
      <c r="CB15" s="31"/>
      <c r="CC15" s="31">
        <v>0.72699999999999998</v>
      </c>
      <c r="CD15" s="31">
        <v>24.969329999999999</v>
      </c>
      <c r="CE15" s="31">
        <v>454.74462999999997</v>
      </c>
      <c r="CF15" s="31"/>
      <c r="CG15" s="31">
        <v>147.1626</v>
      </c>
      <c r="CH15" s="31">
        <v>18.024940000000001</v>
      </c>
      <c r="CI15" s="31"/>
      <c r="CJ15" s="31"/>
      <c r="CK15" s="31"/>
      <c r="CL15" s="31">
        <v>4.6338299999999997</v>
      </c>
      <c r="CM15" s="31"/>
      <c r="CN15" s="31"/>
      <c r="CO15" s="31"/>
      <c r="CP15" s="31">
        <v>290.76</v>
      </c>
      <c r="CQ15" s="31"/>
      <c r="CR15" s="31">
        <v>39.962000000000003</v>
      </c>
      <c r="CS15" s="31"/>
      <c r="CT15" s="31">
        <v>14.21668</v>
      </c>
    </row>
    <row r="16" spans="1:98" ht="15.6" x14ac:dyDescent="0.3">
      <c r="A16" s="1"/>
      <c r="B16" s="30" t="s">
        <v>834</v>
      </c>
      <c r="C16" s="31"/>
      <c r="D16" s="31"/>
      <c r="E16" s="31">
        <v>32.102139999999999</v>
      </c>
      <c r="F16" s="31">
        <v>13.099</v>
      </c>
      <c r="G16" s="31"/>
      <c r="H16" s="31"/>
      <c r="I16" s="31"/>
      <c r="J16" s="31"/>
      <c r="K16" s="31">
        <v>19.72561</v>
      </c>
      <c r="L16" s="31">
        <v>27.7822</v>
      </c>
      <c r="M16" s="31">
        <v>15.1524</v>
      </c>
      <c r="N16" s="31">
        <v>12.94</v>
      </c>
      <c r="O16" s="31">
        <v>33.378</v>
      </c>
      <c r="P16" s="31"/>
      <c r="Q16" s="31"/>
      <c r="R16" s="31">
        <v>50.945</v>
      </c>
      <c r="S16" s="31"/>
      <c r="T16" s="31">
        <v>42.451799999999999</v>
      </c>
      <c r="U16" s="31"/>
      <c r="V16" s="31">
        <v>8.6</v>
      </c>
      <c r="W16" s="31"/>
      <c r="X16" s="31">
        <v>147.35397</v>
      </c>
      <c r="Y16" s="31"/>
      <c r="Z16" s="31">
        <v>7.6192900000000003</v>
      </c>
      <c r="AA16" s="31"/>
      <c r="AB16" s="31"/>
      <c r="AC16" s="31">
        <v>14.46</v>
      </c>
      <c r="AD16" s="31"/>
      <c r="AE16" s="31"/>
      <c r="AF16" s="31">
        <v>1.2</v>
      </c>
      <c r="AG16" s="31"/>
      <c r="AH16" s="31">
        <v>0.75519999999999998</v>
      </c>
      <c r="AI16" s="31"/>
      <c r="AJ16" s="31">
        <v>5.2815200000000004</v>
      </c>
      <c r="AK16" s="31">
        <v>0</v>
      </c>
      <c r="AL16" s="31"/>
      <c r="AM16" s="31">
        <v>51.424489999999999</v>
      </c>
      <c r="AN16" s="31">
        <v>21.83737</v>
      </c>
      <c r="AO16" s="31">
        <v>20.096399999999999</v>
      </c>
      <c r="AP16" s="31">
        <v>1.65</v>
      </c>
      <c r="AQ16" s="31">
        <v>152.24</v>
      </c>
      <c r="AR16" s="31"/>
      <c r="AS16" s="31">
        <v>37.170400000000001</v>
      </c>
      <c r="AT16" s="31">
        <v>30.5</v>
      </c>
      <c r="AU16" s="31"/>
      <c r="AV16" s="31">
        <v>195.41621000000001</v>
      </c>
      <c r="AW16" s="31">
        <v>37.584299999999999</v>
      </c>
      <c r="AX16" s="31"/>
      <c r="AY16" s="31">
        <v>3.64235</v>
      </c>
      <c r="AZ16" s="31"/>
      <c r="BA16" s="31">
        <v>4.0599999999999996</v>
      </c>
      <c r="BB16" s="31"/>
      <c r="BC16" s="31">
        <v>71.766599999999997</v>
      </c>
      <c r="BD16" s="31"/>
      <c r="BE16" s="31">
        <v>19.3</v>
      </c>
      <c r="BF16" s="31"/>
      <c r="BG16" s="31"/>
      <c r="BH16" s="31"/>
      <c r="BI16" s="31">
        <v>14.69772</v>
      </c>
      <c r="BJ16" s="31"/>
      <c r="BK16" s="31">
        <v>5.76919</v>
      </c>
      <c r="BL16" s="31"/>
      <c r="BM16" s="31">
        <v>6.5490000000000004</v>
      </c>
      <c r="BN16" s="31">
        <v>65.239999999999995</v>
      </c>
      <c r="BO16" s="31">
        <v>1.98</v>
      </c>
      <c r="BP16" s="31">
        <v>147.39239000000001</v>
      </c>
      <c r="BQ16" s="31"/>
      <c r="BR16" s="31">
        <v>4.7598200000000004</v>
      </c>
      <c r="BS16" s="31">
        <v>123.52632</v>
      </c>
      <c r="BT16" s="31">
        <v>12.28463</v>
      </c>
      <c r="BU16" s="31"/>
      <c r="BV16" s="31"/>
      <c r="BW16" s="31">
        <v>3.9036599999999999</v>
      </c>
      <c r="BX16" s="31"/>
      <c r="BY16" s="31"/>
      <c r="BZ16" s="31">
        <v>94.216999999999999</v>
      </c>
      <c r="CA16" s="31">
        <v>2.7300599999999999</v>
      </c>
      <c r="CB16" s="31"/>
      <c r="CC16" s="31">
        <v>0.68500000000000005</v>
      </c>
      <c r="CD16" s="31">
        <v>23.42062</v>
      </c>
      <c r="CE16" s="31">
        <v>450.64715999999999</v>
      </c>
      <c r="CF16" s="31"/>
      <c r="CG16" s="31">
        <v>139.99600000000001</v>
      </c>
      <c r="CH16" s="31">
        <v>17.756060000000002</v>
      </c>
      <c r="CI16" s="31"/>
      <c r="CJ16" s="31"/>
      <c r="CK16" s="31"/>
      <c r="CL16" s="31">
        <v>4.9121300000000003</v>
      </c>
      <c r="CM16" s="31"/>
      <c r="CN16" s="31"/>
      <c r="CO16" s="31"/>
      <c r="CP16" s="31">
        <v>297.74</v>
      </c>
      <c r="CQ16" s="31"/>
      <c r="CR16" s="31">
        <v>40.064999999999998</v>
      </c>
      <c r="CS16" s="31"/>
      <c r="CT16" s="31">
        <v>15.79186</v>
      </c>
    </row>
    <row r="17" spans="1:98" ht="15.6" x14ac:dyDescent="0.3">
      <c r="A17" s="1"/>
      <c r="B17" s="30" t="s">
        <v>835</v>
      </c>
      <c r="C17" s="31"/>
      <c r="D17" s="31"/>
      <c r="E17" s="31">
        <v>31.930060000000001</v>
      </c>
      <c r="F17" s="31">
        <v>12.196</v>
      </c>
      <c r="G17" s="31"/>
      <c r="H17" s="31"/>
      <c r="I17" s="31"/>
      <c r="J17" s="31"/>
      <c r="K17" s="31">
        <v>20.325669999999999</v>
      </c>
      <c r="L17" s="31">
        <v>28.6205</v>
      </c>
      <c r="M17" s="31">
        <v>15.1492</v>
      </c>
      <c r="N17" s="31">
        <v>12.94</v>
      </c>
      <c r="O17" s="31">
        <v>33.642000000000003</v>
      </c>
      <c r="P17" s="31"/>
      <c r="Q17" s="31"/>
      <c r="R17" s="31">
        <v>50.948999999999998</v>
      </c>
      <c r="S17" s="31"/>
      <c r="T17" s="31">
        <v>45.108499999999999</v>
      </c>
      <c r="U17" s="31"/>
      <c r="V17" s="31">
        <v>8.6</v>
      </c>
      <c r="W17" s="31"/>
      <c r="X17" s="31">
        <v>124.71996</v>
      </c>
      <c r="Y17" s="31"/>
      <c r="Z17" s="31">
        <v>7.9147400000000001</v>
      </c>
      <c r="AA17" s="31"/>
      <c r="AB17" s="31"/>
      <c r="AC17" s="31">
        <v>14.82</v>
      </c>
      <c r="AD17" s="31"/>
      <c r="AE17" s="31"/>
      <c r="AF17" s="31">
        <v>1</v>
      </c>
      <c r="AG17" s="31"/>
      <c r="AH17" s="31">
        <v>0.74409999999999998</v>
      </c>
      <c r="AI17" s="31"/>
      <c r="AJ17" s="31">
        <v>5.03627</v>
      </c>
      <c r="AK17" s="31">
        <v>0</v>
      </c>
      <c r="AL17" s="31"/>
      <c r="AM17" s="31">
        <v>50.183160000000001</v>
      </c>
      <c r="AN17" s="31">
        <v>22.63448</v>
      </c>
      <c r="AO17" s="31">
        <v>19.653300000000002</v>
      </c>
      <c r="AP17" s="31">
        <v>2.1</v>
      </c>
      <c r="AQ17" s="31">
        <v>141.97999999999999</v>
      </c>
      <c r="AR17" s="31"/>
      <c r="AS17" s="31">
        <v>36.739820000000002</v>
      </c>
      <c r="AT17" s="31">
        <v>29.89</v>
      </c>
      <c r="AU17" s="31"/>
      <c r="AV17" s="31">
        <v>195.56611000000001</v>
      </c>
      <c r="AW17" s="31">
        <v>36.985199999999999</v>
      </c>
      <c r="AX17" s="31"/>
      <c r="AY17" s="31">
        <v>3.6520800000000002</v>
      </c>
      <c r="AZ17" s="31"/>
      <c r="BA17" s="31">
        <v>3.7</v>
      </c>
      <c r="BB17" s="31"/>
      <c r="BC17" s="31">
        <v>71.723960000000005</v>
      </c>
      <c r="BD17" s="31"/>
      <c r="BE17" s="31">
        <v>19.3</v>
      </c>
      <c r="BF17" s="31"/>
      <c r="BG17" s="31"/>
      <c r="BH17" s="31"/>
      <c r="BI17" s="31">
        <v>14.705270000000001</v>
      </c>
      <c r="BJ17" s="31"/>
      <c r="BK17" s="31">
        <v>5.6798000000000002</v>
      </c>
      <c r="BL17" s="31"/>
      <c r="BM17" s="31">
        <v>6.7889999999999997</v>
      </c>
      <c r="BN17" s="31">
        <v>64.8</v>
      </c>
      <c r="BO17" s="31">
        <v>1.92</v>
      </c>
      <c r="BP17" s="31">
        <v>152.61841000000001</v>
      </c>
      <c r="BQ17" s="31"/>
      <c r="BR17" s="31">
        <v>4.7456500000000004</v>
      </c>
      <c r="BS17" s="31">
        <v>122.55018</v>
      </c>
      <c r="BT17" s="31">
        <v>11.785299999999999</v>
      </c>
      <c r="BU17" s="31"/>
      <c r="BV17" s="31"/>
      <c r="BW17" s="31">
        <v>4.3754099999999996</v>
      </c>
      <c r="BX17" s="31"/>
      <c r="BY17" s="31"/>
      <c r="BZ17" s="31">
        <v>93.7851</v>
      </c>
      <c r="CA17" s="31">
        <v>2.72357</v>
      </c>
      <c r="CB17" s="31"/>
      <c r="CC17" s="31">
        <v>0.70699999999999996</v>
      </c>
      <c r="CD17" s="31">
        <v>22.507259999999999</v>
      </c>
      <c r="CE17" s="31">
        <v>427.32026000000002</v>
      </c>
      <c r="CF17" s="31"/>
      <c r="CG17" s="31">
        <v>143.512</v>
      </c>
      <c r="CH17" s="31">
        <v>17.973310000000001</v>
      </c>
      <c r="CI17" s="31"/>
      <c r="CJ17" s="31"/>
      <c r="CK17" s="31"/>
      <c r="CL17" s="31">
        <v>4.8399299999999998</v>
      </c>
      <c r="CM17" s="31"/>
      <c r="CN17" s="31"/>
      <c r="CO17" s="31"/>
      <c r="CP17" s="31">
        <v>298.24</v>
      </c>
      <c r="CQ17" s="31"/>
      <c r="CR17" s="31">
        <v>40.564</v>
      </c>
      <c r="CS17" s="31"/>
      <c r="CT17" s="31">
        <v>15.65903</v>
      </c>
    </row>
    <row r="18" spans="1:98" ht="15.6" x14ac:dyDescent="0.3">
      <c r="A18" s="1"/>
      <c r="B18" s="30" t="s">
        <v>836</v>
      </c>
      <c r="C18" s="31"/>
      <c r="D18" s="31"/>
      <c r="E18" s="31">
        <v>31.767720000000001</v>
      </c>
      <c r="F18" s="31">
        <v>12.15</v>
      </c>
      <c r="G18" s="31"/>
      <c r="H18" s="31"/>
      <c r="I18" s="31"/>
      <c r="J18" s="31"/>
      <c r="K18" s="31">
        <v>20.435120000000001</v>
      </c>
      <c r="L18" s="31">
        <v>28.413</v>
      </c>
      <c r="M18" s="31">
        <v>15.2902</v>
      </c>
      <c r="N18" s="31">
        <v>13.02</v>
      </c>
      <c r="O18" s="31">
        <v>33.648000000000003</v>
      </c>
      <c r="P18" s="31"/>
      <c r="Q18" s="31"/>
      <c r="R18" s="31">
        <v>51.502000000000002</v>
      </c>
      <c r="S18" s="31"/>
      <c r="T18" s="31">
        <v>35.415300000000002</v>
      </c>
      <c r="U18" s="31"/>
      <c r="V18" s="31">
        <v>8.5</v>
      </c>
      <c r="W18" s="31"/>
      <c r="X18" s="31">
        <v>109.00403</v>
      </c>
      <c r="Y18" s="31"/>
      <c r="Z18" s="31">
        <v>8.1831800000000001</v>
      </c>
      <c r="AA18" s="31"/>
      <c r="AB18" s="31"/>
      <c r="AC18" s="31">
        <v>15.04</v>
      </c>
      <c r="AD18" s="31"/>
      <c r="AE18" s="31"/>
      <c r="AF18" s="31">
        <v>1.1000000000000001</v>
      </c>
      <c r="AG18" s="31"/>
      <c r="AH18" s="31">
        <v>0.753</v>
      </c>
      <c r="AI18" s="31"/>
      <c r="AJ18" s="31">
        <v>5.0886500000000003</v>
      </c>
      <c r="AK18" s="31">
        <v>0</v>
      </c>
      <c r="AL18" s="31"/>
      <c r="AM18" s="31">
        <v>50.32938</v>
      </c>
      <c r="AN18" s="31">
        <v>21.938400000000001</v>
      </c>
      <c r="AO18" s="31">
        <v>19.006399999999999</v>
      </c>
      <c r="AP18" s="31">
        <v>1.93</v>
      </c>
      <c r="AQ18" s="31">
        <v>129.41</v>
      </c>
      <c r="AR18" s="31"/>
      <c r="AS18" s="31">
        <v>36.457889999999999</v>
      </c>
      <c r="AT18" s="31">
        <v>29.55</v>
      </c>
      <c r="AU18" s="31"/>
      <c r="AV18" s="31">
        <v>196.66188</v>
      </c>
      <c r="AW18" s="31">
        <v>36.790500000000002</v>
      </c>
      <c r="AX18" s="31"/>
      <c r="AY18" s="31">
        <v>3.63781</v>
      </c>
      <c r="AZ18" s="31"/>
      <c r="BA18" s="31">
        <v>4</v>
      </c>
      <c r="BB18" s="31"/>
      <c r="BC18" s="31">
        <v>71.549949999999995</v>
      </c>
      <c r="BD18" s="31"/>
      <c r="BE18" s="31">
        <v>19.3</v>
      </c>
      <c r="BF18" s="31"/>
      <c r="BG18" s="31"/>
      <c r="BH18" s="31"/>
      <c r="BI18" s="31">
        <v>14.59651</v>
      </c>
      <c r="BJ18" s="31"/>
      <c r="BK18" s="31">
        <v>5.7343999999999999</v>
      </c>
      <c r="BL18" s="31"/>
      <c r="BM18" s="31">
        <v>6.9850000000000003</v>
      </c>
      <c r="BN18" s="31">
        <v>64.64</v>
      </c>
      <c r="BO18" s="31">
        <v>2.09</v>
      </c>
      <c r="BP18" s="31">
        <v>153.57328000000001</v>
      </c>
      <c r="BQ18" s="31"/>
      <c r="BR18" s="31">
        <v>4.6451700000000002</v>
      </c>
      <c r="BS18" s="31">
        <v>123.94275</v>
      </c>
      <c r="BT18" s="31">
        <v>11.557259999999999</v>
      </c>
      <c r="BU18" s="31"/>
      <c r="BV18" s="31"/>
      <c r="BW18" s="31">
        <v>3.85894</v>
      </c>
      <c r="BX18" s="31"/>
      <c r="BY18" s="31"/>
      <c r="BZ18" s="31">
        <v>93.200800000000001</v>
      </c>
      <c r="CA18" s="31">
        <v>2.71774</v>
      </c>
      <c r="CB18" s="31"/>
      <c r="CC18" s="31">
        <v>0.72499999999999998</v>
      </c>
      <c r="CD18" s="31">
        <v>22.490929999999999</v>
      </c>
      <c r="CE18" s="31">
        <v>440.21516000000003</v>
      </c>
      <c r="CF18" s="31"/>
      <c r="CG18" s="31">
        <v>136.62989999999999</v>
      </c>
      <c r="CH18" s="31">
        <v>18.52251</v>
      </c>
      <c r="CI18" s="31"/>
      <c r="CJ18" s="31"/>
      <c r="CK18" s="31"/>
      <c r="CL18" s="31">
        <v>4.8206499999999997</v>
      </c>
      <c r="CM18" s="31"/>
      <c r="CN18" s="31"/>
      <c r="CO18" s="31"/>
      <c r="CP18" s="31">
        <v>297.43</v>
      </c>
      <c r="CQ18" s="31"/>
      <c r="CR18" s="31">
        <v>40.307000000000002</v>
      </c>
      <c r="CS18" s="31"/>
      <c r="CT18" s="31">
        <v>15.183070000000001</v>
      </c>
    </row>
    <row r="19" spans="1:98" ht="15.6" x14ac:dyDescent="0.3">
      <c r="A19" s="1"/>
      <c r="B19" s="30" t="s">
        <v>837</v>
      </c>
      <c r="C19" s="31"/>
      <c r="D19" s="31"/>
      <c r="E19" s="31">
        <v>31.674759999999999</v>
      </c>
      <c r="F19" s="31">
        <v>9.9459999999999997</v>
      </c>
      <c r="G19" s="31"/>
      <c r="H19" s="31"/>
      <c r="I19" s="31"/>
      <c r="J19" s="31"/>
      <c r="K19" s="31">
        <v>20.025369999999999</v>
      </c>
      <c r="L19" s="31">
        <v>28.894300000000001</v>
      </c>
      <c r="M19" s="31">
        <v>14.879200000000001</v>
      </c>
      <c r="N19" s="31">
        <v>13.05</v>
      </c>
      <c r="O19" s="31">
        <v>33.29</v>
      </c>
      <c r="P19" s="31"/>
      <c r="Q19" s="31"/>
      <c r="R19" s="31">
        <v>50.719000000000001</v>
      </c>
      <c r="S19" s="31"/>
      <c r="T19" s="31">
        <v>40.748800000000003</v>
      </c>
      <c r="U19" s="31"/>
      <c r="V19" s="31">
        <v>8.6</v>
      </c>
      <c r="W19" s="31"/>
      <c r="X19" s="31">
        <v>122.97935</v>
      </c>
      <c r="Y19" s="31"/>
      <c r="Z19" s="31">
        <v>8.1568900000000006</v>
      </c>
      <c r="AA19" s="31"/>
      <c r="AB19" s="31"/>
      <c r="AC19" s="31">
        <v>15.2</v>
      </c>
      <c r="AD19" s="31"/>
      <c r="AE19" s="31"/>
      <c r="AF19" s="31">
        <v>0.8</v>
      </c>
      <c r="AG19" s="31"/>
      <c r="AH19" s="31">
        <v>0.7359</v>
      </c>
      <c r="AI19" s="31"/>
      <c r="AJ19" s="31">
        <v>5.1020799999999999</v>
      </c>
      <c r="AK19" s="31">
        <v>0</v>
      </c>
      <c r="AL19" s="31"/>
      <c r="AM19" s="31">
        <v>51.473990000000001</v>
      </c>
      <c r="AN19" s="31">
        <v>22.330490000000001</v>
      </c>
      <c r="AO19" s="31">
        <v>18.1845</v>
      </c>
      <c r="AP19" s="31">
        <v>1.54</v>
      </c>
      <c r="AQ19" s="31">
        <v>129.46</v>
      </c>
      <c r="AR19" s="31"/>
      <c r="AS19" s="31">
        <v>35.659999999999997</v>
      </c>
      <c r="AT19" s="31">
        <v>31.56</v>
      </c>
      <c r="AU19" s="31"/>
      <c r="AV19" s="31">
        <v>197.16817</v>
      </c>
      <c r="AW19" s="31">
        <v>35.455300000000001</v>
      </c>
      <c r="AX19" s="31"/>
      <c r="AY19" s="31">
        <v>3.60615</v>
      </c>
      <c r="AZ19" s="31"/>
      <c r="BA19" s="31">
        <v>3.8</v>
      </c>
      <c r="BB19" s="31"/>
      <c r="BC19" s="31">
        <v>71.495050000000006</v>
      </c>
      <c r="BD19" s="31"/>
      <c r="BE19" s="31">
        <v>19.3</v>
      </c>
      <c r="BF19" s="31"/>
      <c r="BG19" s="31"/>
      <c r="BH19" s="31"/>
      <c r="BI19" s="31">
        <v>14.66283</v>
      </c>
      <c r="BJ19" s="31"/>
      <c r="BK19" s="31">
        <v>5.6110499999999996</v>
      </c>
      <c r="BL19" s="31"/>
      <c r="BM19" s="31">
        <v>6.6978</v>
      </c>
      <c r="BN19" s="31">
        <v>64.930000000000007</v>
      </c>
      <c r="BO19" s="31">
        <v>2.06</v>
      </c>
      <c r="BP19" s="31">
        <v>152.81437</v>
      </c>
      <c r="BQ19" s="31"/>
      <c r="BR19" s="31">
        <v>4.6731400000000001</v>
      </c>
      <c r="BS19" s="31">
        <v>121.52549999999999</v>
      </c>
      <c r="BT19" s="31">
        <v>11.26773</v>
      </c>
      <c r="BU19" s="31"/>
      <c r="BV19" s="31"/>
      <c r="BW19" s="31">
        <v>3.6508500000000002</v>
      </c>
      <c r="BX19" s="31"/>
      <c r="BY19" s="31"/>
      <c r="BZ19" s="31">
        <v>93.5214</v>
      </c>
      <c r="CA19" s="31">
        <v>2.7184300000000001</v>
      </c>
      <c r="CB19" s="31"/>
      <c r="CC19" s="31">
        <v>0.68700000000000006</v>
      </c>
      <c r="CD19" s="31">
        <v>21.566230000000001</v>
      </c>
      <c r="CE19" s="31">
        <v>417.55588999999998</v>
      </c>
      <c r="CF19" s="31"/>
      <c r="CG19" s="31">
        <v>138.6551</v>
      </c>
      <c r="CH19" s="31">
        <v>18.591380000000001</v>
      </c>
      <c r="CI19" s="31"/>
      <c r="CJ19" s="31"/>
      <c r="CK19" s="31"/>
      <c r="CL19" s="31">
        <v>4.5675800000000004</v>
      </c>
      <c r="CM19" s="31"/>
      <c r="CN19" s="31"/>
      <c r="CO19" s="31"/>
      <c r="CP19" s="31">
        <v>293.41000000000003</v>
      </c>
      <c r="CQ19" s="31"/>
      <c r="CR19" s="31">
        <v>40.378999999999998</v>
      </c>
      <c r="CS19" s="31"/>
      <c r="CT19" s="31">
        <v>15.40699</v>
      </c>
    </row>
    <row r="20" spans="1:98" ht="15.6" x14ac:dyDescent="0.3">
      <c r="A20" s="1"/>
      <c r="B20" s="30" t="s">
        <v>838</v>
      </c>
      <c r="C20" s="31"/>
      <c r="D20" s="31"/>
      <c r="E20" s="31">
        <v>30.665769999999998</v>
      </c>
      <c r="F20" s="31">
        <v>8.9160000000000004</v>
      </c>
      <c r="G20" s="31"/>
      <c r="H20" s="31"/>
      <c r="I20" s="31"/>
      <c r="J20" s="31"/>
      <c r="K20" s="31">
        <v>19.85699</v>
      </c>
      <c r="L20" s="31">
        <v>28.708400000000001</v>
      </c>
      <c r="M20" s="31">
        <v>14.0153</v>
      </c>
      <c r="N20" s="31">
        <v>13.19</v>
      </c>
      <c r="O20" s="31">
        <v>32.555999999999997</v>
      </c>
      <c r="P20" s="31"/>
      <c r="Q20" s="31"/>
      <c r="R20" s="31">
        <v>50.389000000000003</v>
      </c>
      <c r="S20" s="31"/>
      <c r="T20" s="31">
        <v>42.703699999999998</v>
      </c>
      <c r="U20" s="31"/>
      <c r="V20" s="31">
        <v>8.6999999999999993</v>
      </c>
      <c r="W20" s="31"/>
      <c r="X20" s="31">
        <v>146.80958000000001</v>
      </c>
      <c r="Y20" s="31"/>
      <c r="Z20" s="31">
        <v>8.3986599999999996</v>
      </c>
      <c r="AA20" s="31"/>
      <c r="AB20" s="31"/>
      <c r="AC20" s="31">
        <v>15.49</v>
      </c>
      <c r="AD20" s="31"/>
      <c r="AE20" s="31"/>
      <c r="AF20" s="31">
        <v>0.8</v>
      </c>
      <c r="AG20" s="31"/>
      <c r="AH20" s="31">
        <v>0.70889999999999997</v>
      </c>
      <c r="AI20" s="31"/>
      <c r="AJ20" s="31">
        <v>5.0694299999999997</v>
      </c>
      <c r="AK20" s="31">
        <v>0</v>
      </c>
      <c r="AL20" s="31"/>
      <c r="AM20" s="31">
        <v>50.792940000000002</v>
      </c>
      <c r="AN20" s="31">
        <v>21.81983</v>
      </c>
      <c r="AO20" s="31">
        <v>15.748100000000001</v>
      </c>
      <c r="AP20" s="31">
        <v>0.55000000000000004</v>
      </c>
      <c r="AQ20" s="31">
        <v>126.31</v>
      </c>
      <c r="AR20" s="31"/>
      <c r="AS20" s="31">
        <v>34.669170000000001</v>
      </c>
      <c r="AT20" s="31">
        <v>31.5</v>
      </c>
      <c r="AU20" s="31"/>
      <c r="AV20" s="31">
        <v>196.48250999999999</v>
      </c>
      <c r="AW20" s="31">
        <v>35.038499999999999</v>
      </c>
      <c r="AX20" s="31"/>
      <c r="AY20" s="31">
        <v>3.5839099999999999</v>
      </c>
      <c r="AZ20" s="31"/>
      <c r="BA20" s="31">
        <v>3.9</v>
      </c>
      <c r="BB20" s="31"/>
      <c r="BC20" s="31">
        <v>71.315460000000002</v>
      </c>
      <c r="BD20" s="31"/>
      <c r="BE20" s="31">
        <v>19.3</v>
      </c>
      <c r="BF20" s="31"/>
      <c r="BG20" s="31"/>
      <c r="BH20" s="31"/>
      <c r="BI20" s="31">
        <v>14.30165</v>
      </c>
      <c r="BJ20" s="31"/>
      <c r="BK20" s="31">
        <v>5.8705800000000004</v>
      </c>
      <c r="BL20" s="31"/>
      <c r="BM20" s="31">
        <v>6.984</v>
      </c>
      <c r="BN20" s="31">
        <v>64.819999999999993</v>
      </c>
      <c r="BO20" s="31">
        <v>2.15</v>
      </c>
      <c r="BP20" s="31">
        <v>149.90432999999999</v>
      </c>
      <c r="BQ20" s="31"/>
      <c r="BR20" s="31">
        <v>4.6451900000000004</v>
      </c>
      <c r="BS20" s="31">
        <v>119.75503</v>
      </c>
      <c r="BT20" s="31">
        <v>10.671340000000001</v>
      </c>
      <c r="BU20" s="31"/>
      <c r="BV20" s="31"/>
      <c r="BW20" s="31">
        <v>3.6075599999999999</v>
      </c>
      <c r="BX20" s="31"/>
      <c r="BY20" s="31"/>
      <c r="BZ20" s="31">
        <v>93.290899999999993</v>
      </c>
      <c r="CA20" s="31">
        <v>2.6791800000000001</v>
      </c>
      <c r="CB20" s="31"/>
      <c r="CC20" s="31">
        <v>0.73199999999999998</v>
      </c>
      <c r="CD20" s="31">
        <v>20.487010000000001</v>
      </c>
      <c r="CE20" s="31">
        <v>411.24543</v>
      </c>
      <c r="CF20" s="31"/>
      <c r="CG20" s="31">
        <v>136.4408</v>
      </c>
      <c r="CH20" s="31">
        <v>17.559419999999999</v>
      </c>
      <c r="CI20" s="31"/>
      <c r="CJ20" s="31"/>
      <c r="CK20" s="31"/>
      <c r="CL20" s="31">
        <v>4.5158399999999999</v>
      </c>
      <c r="CM20" s="31"/>
      <c r="CN20" s="31"/>
      <c r="CO20" s="31"/>
      <c r="CP20" s="31">
        <v>295.89999999999998</v>
      </c>
      <c r="CQ20" s="31"/>
      <c r="CR20" s="31">
        <v>40.177999999999997</v>
      </c>
      <c r="CS20" s="31"/>
      <c r="CT20" s="31">
        <v>12.43374</v>
      </c>
    </row>
    <row r="21" spans="1:98" ht="15.6" x14ac:dyDescent="0.3">
      <c r="A21" s="1"/>
      <c r="B21" s="30" t="s">
        <v>839</v>
      </c>
      <c r="C21" s="31"/>
      <c r="D21" s="31"/>
      <c r="E21" s="31">
        <v>31.620609999999999</v>
      </c>
      <c r="F21" s="31">
        <v>8.84</v>
      </c>
      <c r="G21" s="31"/>
      <c r="H21" s="31"/>
      <c r="I21" s="31"/>
      <c r="J21" s="31"/>
      <c r="K21" s="31">
        <v>19.495950000000001</v>
      </c>
      <c r="L21" s="31">
        <v>28.623799999999999</v>
      </c>
      <c r="M21" s="31">
        <v>13.5192</v>
      </c>
      <c r="N21" s="31">
        <v>12.88</v>
      </c>
      <c r="O21" s="31">
        <v>31.802</v>
      </c>
      <c r="P21" s="31"/>
      <c r="Q21" s="31"/>
      <c r="R21" s="31">
        <v>49.762999999999998</v>
      </c>
      <c r="S21" s="31"/>
      <c r="T21" s="31">
        <v>36.592100000000002</v>
      </c>
      <c r="U21" s="31"/>
      <c r="V21" s="31">
        <v>8.4</v>
      </c>
      <c r="W21" s="31"/>
      <c r="X21" s="31">
        <v>138.69253</v>
      </c>
      <c r="Y21" s="31"/>
      <c r="Z21" s="31">
        <v>8.3634000000000004</v>
      </c>
      <c r="AA21" s="31"/>
      <c r="AB21" s="31"/>
      <c r="AC21" s="31">
        <v>15.38</v>
      </c>
      <c r="AD21" s="31"/>
      <c r="AE21" s="31"/>
      <c r="AF21" s="31">
        <v>1.3</v>
      </c>
      <c r="AG21" s="31"/>
      <c r="AH21" s="31">
        <v>0.66459999999999997</v>
      </c>
      <c r="AI21" s="31"/>
      <c r="AJ21" s="31">
        <v>4.9555300000000004</v>
      </c>
      <c r="AK21" s="31">
        <v>0</v>
      </c>
      <c r="AL21" s="31"/>
      <c r="AM21" s="31">
        <v>45.408299999999997</v>
      </c>
      <c r="AN21" s="31">
        <v>21.596489999999999</v>
      </c>
      <c r="AO21" s="31">
        <v>15.553100000000001</v>
      </c>
      <c r="AP21" s="31">
        <v>0.91</v>
      </c>
      <c r="AQ21" s="31">
        <v>131.13999999999999</v>
      </c>
      <c r="AR21" s="31"/>
      <c r="AS21" s="31">
        <v>32.08184</v>
      </c>
      <c r="AT21" s="31">
        <v>32.549999999999997</v>
      </c>
      <c r="AU21" s="31"/>
      <c r="AV21" s="31">
        <v>196.76406</v>
      </c>
      <c r="AW21" s="31">
        <v>34.431199999999997</v>
      </c>
      <c r="AX21" s="31"/>
      <c r="AY21" s="31">
        <v>3.4908000000000001</v>
      </c>
      <c r="AZ21" s="31"/>
      <c r="BA21" s="31">
        <v>4.2</v>
      </c>
      <c r="BB21" s="31"/>
      <c r="BC21" s="31">
        <v>71.211209999999994</v>
      </c>
      <c r="BD21" s="31"/>
      <c r="BE21" s="31">
        <v>19.2</v>
      </c>
      <c r="BF21" s="31"/>
      <c r="BG21" s="31"/>
      <c r="BH21" s="31"/>
      <c r="BI21" s="31">
        <v>14.36656</v>
      </c>
      <c r="BJ21" s="31"/>
      <c r="BK21" s="31">
        <v>5.8295399999999997</v>
      </c>
      <c r="BL21" s="31"/>
      <c r="BM21" s="31">
        <v>6.7889999999999997</v>
      </c>
      <c r="BN21" s="31">
        <v>59.73</v>
      </c>
      <c r="BO21" s="31">
        <v>2.16</v>
      </c>
      <c r="BP21" s="31">
        <v>151.66015999999999</v>
      </c>
      <c r="BQ21" s="31"/>
      <c r="BR21" s="31">
        <v>4.5540000000000003</v>
      </c>
      <c r="BS21" s="31">
        <v>116.59484</v>
      </c>
      <c r="BT21" s="31">
        <v>10.33694</v>
      </c>
      <c r="BU21" s="31"/>
      <c r="BV21" s="31"/>
      <c r="BW21" s="31">
        <v>3.8024800000000001</v>
      </c>
      <c r="BX21" s="31"/>
      <c r="BY21" s="31"/>
      <c r="BZ21" s="31">
        <v>91.716399999999993</v>
      </c>
      <c r="CA21" s="31">
        <v>2.6906400000000001</v>
      </c>
      <c r="CB21" s="31"/>
      <c r="CC21" s="31">
        <v>0.71399999999999997</v>
      </c>
      <c r="CD21" s="31">
        <v>19.392209999999999</v>
      </c>
      <c r="CE21" s="31">
        <v>420.71436</v>
      </c>
      <c r="CF21" s="31"/>
      <c r="CG21" s="31">
        <v>132.35640000000001</v>
      </c>
      <c r="CH21" s="31">
        <v>17.472619999999999</v>
      </c>
      <c r="CI21" s="31"/>
      <c r="CJ21" s="31"/>
      <c r="CK21" s="31"/>
      <c r="CL21" s="31">
        <v>4.4662300000000004</v>
      </c>
      <c r="CM21" s="31"/>
      <c r="CN21" s="31"/>
      <c r="CO21" s="31"/>
      <c r="CP21" s="31">
        <v>290.51</v>
      </c>
      <c r="CQ21" s="31"/>
      <c r="CR21" s="31">
        <v>39.933</v>
      </c>
      <c r="CS21" s="31"/>
      <c r="CT21" s="31">
        <v>13.5037</v>
      </c>
    </row>
    <row r="22" spans="1:98" ht="15.6" x14ac:dyDescent="0.3">
      <c r="A22" s="1"/>
      <c r="B22" s="30" t="s">
        <v>840</v>
      </c>
      <c r="C22" s="31"/>
      <c r="D22" s="31"/>
      <c r="E22" s="31">
        <v>31.350380000000001</v>
      </c>
      <c r="F22" s="31">
        <v>9.3979999999999997</v>
      </c>
      <c r="G22" s="31"/>
      <c r="H22" s="31"/>
      <c r="I22" s="31"/>
      <c r="J22" s="31"/>
      <c r="K22" s="31">
        <v>18.833469999999998</v>
      </c>
      <c r="L22" s="31">
        <v>27.912299999999998</v>
      </c>
      <c r="M22" s="31">
        <v>11.2597</v>
      </c>
      <c r="N22" s="31">
        <v>12.63</v>
      </c>
      <c r="O22" s="31">
        <v>31.643999999999998</v>
      </c>
      <c r="P22" s="31"/>
      <c r="Q22" s="31"/>
      <c r="R22" s="31">
        <v>49.85</v>
      </c>
      <c r="S22" s="31"/>
      <c r="T22" s="31">
        <v>39.088200000000001</v>
      </c>
      <c r="U22" s="31"/>
      <c r="V22" s="31">
        <v>7.9</v>
      </c>
      <c r="W22" s="31"/>
      <c r="X22" s="31">
        <v>106.19732999999999</v>
      </c>
      <c r="Y22" s="31"/>
      <c r="Z22" s="31">
        <v>8.05884</v>
      </c>
      <c r="AA22" s="31"/>
      <c r="AB22" s="31"/>
      <c r="AC22" s="31">
        <v>14.59</v>
      </c>
      <c r="AD22" s="31"/>
      <c r="AE22" s="31"/>
      <c r="AF22" s="31">
        <v>1.7</v>
      </c>
      <c r="AG22" s="31"/>
      <c r="AH22" s="31">
        <v>0.65439999999999998</v>
      </c>
      <c r="AI22" s="31"/>
      <c r="AJ22" s="31">
        <v>4.7631500000000004</v>
      </c>
      <c r="AK22" s="31">
        <v>0</v>
      </c>
      <c r="AL22" s="31"/>
      <c r="AM22" s="31">
        <v>49.151670000000003</v>
      </c>
      <c r="AN22" s="31">
        <v>21.15569</v>
      </c>
      <c r="AO22" s="31">
        <v>15.3896</v>
      </c>
      <c r="AP22" s="31">
        <v>0.73</v>
      </c>
      <c r="AQ22" s="31">
        <v>139.49</v>
      </c>
      <c r="AR22" s="31"/>
      <c r="AS22" s="31">
        <v>33.039490000000001</v>
      </c>
      <c r="AT22" s="31">
        <v>32.380000000000003</v>
      </c>
      <c r="AU22" s="31"/>
      <c r="AV22" s="31">
        <v>195.88230999999999</v>
      </c>
      <c r="AW22" s="31">
        <v>34.705300000000001</v>
      </c>
      <c r="AX22" s="31"/>
      <c r="AY22" s="31">
        <v>3.39235</v>
      </c>
      <c r="AZ22" s="31"/>
      <c r="BA22" s="31">
        <v>4.2</v>
      </c>
      <c r="BB22" s="31"/>
      <c r="BC22" s="31">
        <v>71.268510000000006</v>
      </c>
      <c r="BD22" s="31"/>
      <c r="BE22" s="31">
        <v>19.2</v>
      </c>
      <c r="BF22" s="31"/>
      <c r="BG22" s="31"/>
      <c r="BH22" s="31"/>
      <c r="BI22" s="31">
        <v>14.68718</v>
      </c>
      <c r="BJ22" s="31"/>
      <c r="BK22" s="31">
        <v>5.7728999999999999</v>
      </c>
      <c r="BL22" s="31"/>
      <c r="BM22" s="31">
        <v>6.984</v>
      </c>
      <c r="BN22" s="31">
        <v>54.33</v>
      </c>
      <c r="BO22" s="31">
        <v>2.23</v>
      </c>
      <c r="BP22" s="31">
        <v>151.78998999999999</v>
      </c>
      <c r="BQ22" s="31"/>
      <c r="BR22" s="31">
        <v>4.7025199999999998</v>
      </c>
      <c r="BS22" s="31">
        <v>121.24155</v>
      </c>
      <c r="BT22" s="31">
        <v>9.7687600000000003</v>
      </c>
      <c r="BU22" s="31"/>
      <c r="BV22" s="31"/>
      <c r="BW22" s="31">
        <v>3.7307000000000001</v>
      </c>
      <c r="BX22" s="31"/>
      <c r="BY22" s="31"/>
      <c r="BZ22" s="31">
        <v>91.3934</v>
      </c>
      <c r="CA22" s="31">
        <v>2.6903899999999998</v>
      </c>
      <c r="CB22" s="31"/>
      <c r="CC22" s="31">
        <v>0.73099999999999998</v>
      </c>
      <c r="CD22" s="31">
        <v>19.061109999999999</v>
      </c>
      <c r="CE22" s="31">
        <v>423.51053999999999</v>
      </c>
      <c r="CF22" s="31"/>
      <c r="CG22" s="31">
        <v>133.97399999999999</v>
      </c>
      <c r="CH22" s="31">
        <v>17.661239999999999</v>
      </c>
      <c r="CI22" s="31"/>
      <c r="CJ22" s="31"/>
      <c r="CK22" s="31"/>
      <c r="CL22" s="31">
        <v>4.5147300000000001</v>
      </c>
      <c r="CM22" s="31"/>
      <c r="CN22" s="31"/>
      <c r="CO22" s="31"/>
      <c r="CP22" s="31">
        <v>280.38</v>
      </c>
      <c r="CQ22" s="31"/>
      <c r="CR22" s="31">
        <v>40.045000000000002</v>
      </c>
      <c r="CS22" s="31"/>
      <c r="CT22" s="31">
        <v>13.464869999999999</v>
      </c>
    </row>
    <row r="23" spans="1:98" ht="15.6" x14ac:dyDescent="0.3">
      <c r="A23" s="1"/>
      <c r="B23" s="30" t="s">
        <v>841</v>
      </c>
      <c r="C23" s="31"/>
      <c r="D23" s="31"/>
      <c r="E23" s="31">
        <v>31.71462</v>
      </c>
      <c r="F23" s="31">
        <v>11.14</v>
      </c>
      <c r="G23" s="31"/>
      <c r="H23" s="31"/>
      <c r="I23" s="31"/>
      <c r="J23" s="31"/>
      <c r="K23" s="31">
        <v>18.627960000000002</v>
      </c>
      <c r="L23" s="31">
        <v>27.685600000000001</v>
      </c>
      <c r="M23" s="31">
        <v>10.57</v>
      </c>
      <c r="N23" s="31">
        <v>12.94</v>
      </c>
      <c r="O23" s="31">
        <v>29.762</v>
      </c>
      <c r="P23" s="31"/>
      <c r="Q23" s="31"/>
      <c r="R23" s="31">
        <v>49.557000000000002</v>
      </c>
      <c r="S23" s="31"/>
      <c r="T23" s="31">
        <v>39.698500000000003</v>
      </c>
      <c r="U23" s="31"/>
      <c r="V23" s="31">
        <v>7.5</v>
      </c>
      <c r="W23" s="31"/>
      <c r="X23" s="31">
        <v>117.33305</v>
      </c>
      <c r="Y23" s="31"/>
      <c r="Z23" s="31">
        <v>8.3233099999999993</v>
      </c>
      <c r="AA23" s="31"/>
      <c r="AB23" s="31"/>
      <c r="AC23" s="31">
        <v>14.5</v>
      </c>
      <c r="AD23" s="31"/>
      <c r="AE23" s="31"/>
      <c r="AF23" s="31">
        <v>2.2999999999999998</v>
      </c>
      <c r="AG23" s="31"/>
      <c r="AH23" s="31">
        <v>0.69230000000000003</v>
      </c>
      <c r="AI23" s="31"/>
      <c r="AJ23" s="31">
        <v>4.8320100000000004</v>
      </c>
      <c r="AK23" s="31">
        <v>0</v>
      </c>
      <c r="AL23" s="31"/>
      <c r="AM23" s="31">
        <v>51.217799999999997</v>
      </c>
      <c r="AN23" s="31">
        <v>21.51735</v>
      </c>
      <c r="AO23" s="31">
        <v>15.7799</v>
      </c>
      <c r="AP23" s="31">
        <v>0.73</v>
      </c>
      <c r="AQ23" s="31">
        <v>145.31</v>
      </c>
      <c r="AR23" s="31"/>
      <c r="AS23" s="31">
        <v>33.764099999999999</v>
      </c>
      <c r="AT23" s="31">
        <v>32.1</v>
      </c>
      <c r="AU23" s="31"/>
      <c r="AV23" s="31">
        <v>194.36559</v>
      </c>
      <c r="AW23" s="31">
        <v>34.8626</v>
      </c>
      <c r="AX23" s="31"/>
      <c r="AY23" s="31">
        <v>3.4445199999999998</v>
      </c>
      <c r="AZ23" s="31"/>
      <c r="BA23" s="31">
        <v>4.2</v>
      </c>
      <c r="BB23" s="31"/>
      <c r="BC23" s="31">
        <v>70.501289999999997</v>
      </c>
      <c r="BD23" s="31"/>
      <c r="BE23" s="31">
        <v>19.2</v>
      </c>
      <c r="BF23" s="31"/>
      <c r="BG23" s="31"/>
      <c r="BH23" s="31"/>
      <c r="BI23" s="31">
        <v>14.478490000000001</v>
      </c>
      <c r="BJ23" s="31"/>
      <c r="BK23" s="31">
        <v>5.7249100000000004</v>
      </c>
      <c r="BL23" s="31"/>
      <c r="BM23" s="31">
        <v>6.5490000000000004</v>
      </c>
      <c r="BN23" s="31">
        <v>55.05</v>
      </c>
      <c r="BO23" s="31">
        <v>2.14</v>
      </c>
      <c r="BP23" s="31">
        <v>150.61197000000001</v>
      </c>
      <c r="BQ23" s="31"/>
      <c r="BR23" s="31">
        <v>4.7557400000000003</v>
      </c>
      <c r="BS23" s="31">
        <v>121.87429</v>
      </c>
      <c r="BT23" s="31">
        <v>9.9533100000000001</v>
      </c>
      <c r="BU23" s="31"/>
      <c r="BV23" s="31"/>
      <c r="BW23" s="31">
        <v>3.9713500000000002</v>
      </c>
      <c r="BX23" s="31"/>
      <c r="BY23" s="31"/>
      <c r="BZ23" s="31">
        <v>90.353300000000004</v>
      </c>
      <c r="CA23" s="31">
        <v>2.6638500000000001</v>
      </c>
      <c r="CB23" s="31"/>
      <c r="CC23" s="31">
        <v>0.70499999999999996</v>
      </c>
      <c r="CD23" s="31">
        <v>19.287849999999999</v>
      </c>
      <c r="CE23" s="31">
        <v>429.55167999999998</v>
      </c>
      <c r="CF23" s="31"/>
      <c r="CG23" s="31">
        <v>132.6506</v>
      </c>
      <c r="CH23" s="31">
        <v>17.91337</v>
      </c>
      <c r="CI23" s="31"/>
      <c r="CJ23" s="31"/>
      <c r="CK23" s="31"/>
      <c r="CL23" s="31">
        <v>4.5099400000000003</v>
      </c>
      <c r="CM23" s="31"/>
      <c r="CN23" s="31"/>
      <c r="CO23" s="31"/>
      <c r="CP23" s="31">
        <v>275.10000000000002</v>
      </c>
      <c r="CQ23" s="31"/>
      <c r="CR23" s="31">
        <v>40.637</v>
      </c>
      <c r="CS23" s="31"/>
      <c r="CT23" s="31">
        <v>11.24916</v>
      </c>
    </row>
    <row r="24" spans="1:98" ht="15.6" x14ac:dyDescent="0.3">
      <c r="A24" s="1"/>
      <c r="B24" s="30" t="s">
        <v>842</v>
      </c>
      <c r="C24" s="31"/>
      <c r="D24" s="31"/>
      <c r="E24" s="31">
        <v>32.164870000000001</v>
      </c>
      <c r="F24" s="31">
        <v>11.702</v>
      </c>
      <c r="G24" s="31"/>
      <c r="H24" s="31"/>
      <c r="I24" s="31"/>
      <c r="J24" s="31"/>
      <c r="K24" s="31">
        <v>16.586400000000001</v>
      </c>
      <c r="L24" s="31">
        <v>27.917000000000002</v>
      </c>
      <c r="M24" s="31">
        <v>10.763999999999999</v>
      </c>
      <c r="N24" s="31">
        <v>12.83</v>
      </c>
      <c r="O24" s="31">
        <v>29.648</v>
      </c>
      <c r="P24" s="31"/>
      <c r="Q24" s="31"/>
      <c r="R24" s="31">
        <v>49.838999999999999</v>
      </c>
      <c r="S24" s="31"/>
      <c r="T24" s="31">
        <v>29.467700000000001</v>
      </c>
      <c r="U24" s="31"/>
      <c r="V24" s="31">
        <v>8.1999999999999993</v>
      </c>
      <c r="W24" s="31"/>
      <c r="X24" s="31">
        <v>162.68047999999999</v>
      </c>
      <c r="Y24" s="31"/>
      <c r="Z24" s="31">
        <v>8.3824799999999993</v>
      </c>
      <c r="AA24" s="31"/>
      <c r="AB24" s="31"/>
      <c r="AC24" s="31">
        <v>14.27</v>
      </c>
      <c r="AD24" s="31"/>
      <c r="AE24" s="31"/>
      <c r="AF24" s="31">
        <v>4.2</v>
      </c>
      <c r="AG24" s="31"/>
      <c r="AH24" s="31">
        <v>0.75780000000000003</v>
      </c>
      <c r="AI24" s="31"/>
      <c r="AJ24" s="31">
        <v>5.1929299999999996</v>
      </c>
      <c r="AK24" s="31">
        <v>0</v>
      </c>
      <c r="AL24" s="31"/>
      <c r="AM24" s="31">
        <v>51.31691</v>
      </c>
      <c r="AN24" s="31">
        <v>21.191590000000001</v>
      </c>
      <c r="AO24" s="31">
        <v>18.748899999999999</v>
      </c>
      <c r="AP24" s="31">
        <v>0.72</v>
      </c>
      <c r="AQ24" s="31">
        <v>146.91999999999999</v>
      </c>
      <c r="AR24" s="31"/>
      <c r="AS24" s="31">
        <v>34.799320000000002</v>
      </c>
      <c r="AT24" s="31">
        <v>32.82</v>
      </c>
      <c r="AU24" s="31"/>
      <c r="AV24" s="31">
        <v>191.91470000000001</v>
      </c>
      <c r="AW24" s="31">
        <v>34.849499999999999</v>
      </c>
      <c r="AX24" s="31"/>
      <c r="AY24" s="31">
        <v>3.19258</v>
      </c>
      <c r="AZ24" s="31"/>
      <c r="BA24" s="31">
        <v>4</v>
      </c>
      <c r="BB24" s="31"/>
      <c r="BC24" s="31">
        <v>70.321820000000002</v>
      </c>
      <c r="BD24" s="31"/>
      <c r="BE24" s="31">
        <v>19.2</v>
      </c>
      <c r="BF24" s="31"/>
      <c r="BG24" s="31"/>
      <c r="BH24" s="31"/>
      <c r="BI24" s="31">
        <v>14.459479999999999</v>
      </c>
      <c r="BJ24" s="31"/>
      <c r="BK24" s="31">
        <v>5.7332200000000002</v>
      </c>
      <c r="BL24" s="31"/>
      <c r="BM24" s="31">
        <v>6.7889999999999997</v>
      </c>
      <c r="BN24" s="31">
        <v>55.3</v>
      </c>
      <c r="BO24" s="31">
        <v>2.09</v>
      </c>
      <c r="BP24" s="31">
        <v>149.69799</v>
      </c>
      <c r="BQ24" s="31"/>
      <c r="BR24" s="31">
        <v>4.8154199999999996</v>
      </c>
      <c r="BS24" s="31">
        <v>122.61841</v>
      </c>
      <c r="BT24" s="31">
        <v>8.9414200000000008</v>
      </c>
      <c r="BU24" s="31"/>
      <c r="BV24" s="31"/>
      <c r="BW24" s="31">
        <v>3.7307000000000001</v>
      </c>
      <c r="BX24" s="31"/>
      <c r="BY24" s="31"/>
      <c r="BZ24" s="31">
        <v>90.9114</v>
      </c>
      <c r="CA24" s="31">
        <v>2.66405</v>
      </c>
      <c r="CB24" s="31"/>
      <c r="CC24" s="31">
        <v>0.69699999999999995</v>
      </c>
      <c r="CD24" s="31">
        <v>19.930040000000002</v>
      </c>
      <c r="CE24" s="31">
        <v>429.60980999999998</v>
      </c>
      <c r="CF24" s="31"/>
      <c r="CG24" s="31">
        <v>133.21700000000001</v>
      </c>
      <c r="CH24" s="31">
        <v>17.715730000000001</v>
      </c>
      <c r="CI24" s="31"/>
      <c r="CJ24" s="31"/>
      <c r="CK24" s="31"/>
      <c r="CL24" s="31">
        <v>4.49064</v>
      </c>
      <c r="CM24" s="31"/>
      <c r="CN24" s="31"/>
      <c r="CO24" s="31"/>
      <c r="CP24" s="31">
        <v>280.95</v>
      </c>
      <c r="CQ24" s="31"/>
      <c r="CR24" s="31">
        <v>41.024000000000001</v>
      </c>
      <c r="CS24" s="31"/>
      <c r="CT24" s="31">
        <v>8.8017699999999994</v>
      </c>
    </row>
    <row r="25" spans="1:98" ht="15.6" x14ac:dyDescent="0.3">
      <c r="A25" s="1"/>
      <c r="B25" s="30" t="s">
        <v>843</v>
      </c>
      <c r="C25" s="31"/>
      <c r="D25" s="31"/>
      <c r="E25" s="31">
        <v>32.41628</v>
      </c>
      <c r="F25" s="31">
        <v>12.305</v>
      </c>
      <c r="G25" s="31"/>
      <c r="H25" s="31"/>
      <c r="I25" s="31"/>
      <c r="J25" s="31"/>
      <c r="K25" s="31">
        <v>15.213660000000001</v>
      </c>
      <c r="L25" s="31">
        <v>27.6953</v>
      </c>
      <c r="M25" s="31">
        <v>10.8871</v>
      </c>
      <c r="N25" s="31">
        <v>12.76</v>
      </c>
      <c r="O25" s="31">
        <v>30.353999999999999</v>
      </c>
      <c r="P25" s="31"/>
      <c r="Q25" s="31"/>
      <c r="R25" s="31">
        <v>50.204000000000001</v>
      </c>
      <c r="S25" s="31"/>
      <c r="T25" s="31">
        <v>41.384099999999997</v>
      </c>
      <c r="U25" s="31"/>
      <c r="V25" s="31">
        <v>8.8000000000000007</v>
      </c>
      <c r="W25" s="31"/>
      <c r="X25" s="31">
        <v>145.22613000000001</v>
      </c>
      <c r="Y25" s="31"/>
      <c r="Z25" s="31">
        <v>8.8013100000000009</v>
      </c>
      <c r="AA25" s="31"/>
      <c r="AB25" s="31"/>
      <c r="AC25" s="31">
        <v>13.52</v>
      </c>
      <c r="AD25" s="31"/>
      <c r="AE25" s="31"/>
      <c r="AF25" s="31">
        <v>2.5</v>
      </c>
      <c r="AG25" s="31"/>
      <c r="AH25" s="31">
        <v>0.7389</v>
      </c>
      <c r="AI25" s="31"/>
      <c r="AJ25" s="31">
        <v>4.6838199999999999</v>
      </c>
      <c r="AK25" s="31">
        <v>0</v>
      </c>
      <c r="AL25" s="31"/>
      <c r="AM25" s="31">
        <v>51.153359999999999</v>
      </c>
      <c r="AN25" s="31">
        <v>21.516249999999999</v>
      </c>
      <c r="AO25" s="31">
        <v>17.901700000000002</v>
      </c>
      <c r="AP25" s="31">
        <v>0.63</v>
      </c>
      <c r="AQ25" s="31">
        <v>149.44</v>
      </c>
      <c r="AR25" s="31"/>
      <c r="AS25" s="31">
        <v>35.233879999999999</v>
      </c>
      <c r="AT25" s="31">
        <v>32.96</v>
      </c>
      <c r="AU25" s="31"/>
      <c r="AV25" s="31">
        <v>194.50878</v>
      </c>
      <c r="AW25" s="31">
        <v>36.874400000000001</v>
      </c>
      <c r="AX25" s="31"/>
      <c r="AY25" s="31">
        <v>2.9317500000000001</v>
      </c>
      <c r="AZ25" s="31"/>
      <c r="BA25" s="31">
        <v>2.8</v>
      </c>
      <c r="BB25" s="31"/>
      <c r="BC25" s="31">
        <v>69.553229999999999</v>
      </c>
      <c r="BD25" s="31"/>
      <c r="BE25" s="31">
        <v>19.2</v>
      </c>
      <c r="BF25" s="31"/>
      <c r="BG25" s="31"/>
      <c r="BH25" s="31"/>
      <c r="BI25" s="31">
        <v>14.480790000000001</v>
      </c>
      <c r="BJ25" s="31"/>
      <c r="BK25" s="31">
        <v>5.7044300000000003</v>
      </c>
      <c r="BL25" s="31"/>
      <c r="BM25" s="31">
        <v>6.9850000000000003</v>
      </c>
      <c r="BN25" s="31">
        <v>55.11</v>
      </c>
      <c r="BO25" s="31">
        <v>2.06</v>
      </c>
      <c r="BP25" s="31">
        <v>153.76084</v>
      </c>
      <c r="BQ25" s="31"/>
      <c r="BR25" s="31">
        <v>4.8470300000000002</v>
      </c>
      <c r="BS25" s="31">
        <v>122.06641999999999</v>
      </c>
      <c r="BT25" s="31">
        <v>9.6804400000000008</v>
      </c>
      <c r="BU25" s="31"/>
      <c r="BV25" s="31"/>
      <c r="BW25" s="31">
        <v>3.87202</v>
      </c>
      <c r="BX25" s="31"/>
      <c r="BY25" s="31"/>
      <c r="BZ25" s="31">
        <v>91.558700000000002</v>
      </c>
      <c r="CA25" s="31">
        <v>2.6657799999999998</v>
      </c>
      <c r="CB25" s="31"/>
      <c r="CC25" s="31">
        <v>0.69</v>
      </c>
      <c r="CD25" s="31">
        <v>21.020890000000001</v>
      </c>
      <c r="CE25" s="31">
        <v>435.60439000000002</v>
      </c>
      <c r="CF25" s="31"/>
      <c r="CG25" s="31">
        <v>135.53190000000001</v>
      </c>
      <c r="CH25" s="31">
        <v>17.316220000000001</v>
      </c>
      <c r="CI25" s="31"/>
      <c r="CJ25" s="31"/>
      <c r="CK25" s="31"/>
      <c r="CL25" s="31">
        <v>4.4329900000000002</v>
      </c>
      <c r="CM25" s="31"/>
      <c r="CN25" s="31"/>
      <c r="CO25" s="31"/>
      <c r="CP25" s="31">
        <v>290.17</v>
      </c>
      <c r="CQ25" s="31"/>
      <c r="CR25" s="31">
        <v>41.018000000000001</v>
      </c>
      <c r="CS25" s="31"/>
      <c r="CT25" s="31">
        <v>0.90713999999999995</v>
      </c>
    </row>
    <row r="26" spans="1:98" ht="15.6" x14ac:dyDescent="0.3">
      <c r="A26" s="1"/>
      <c r="B26" s="30" t="s">
        <v>844</v>
      </c>
      <c r="C26" s="31"/>
      <c r="D26" s="31"/>
      <c r="E26" s="31">
        <v>32.550930000000001</v>
      </c>
      <c r="F26" s="31">
        <v>12.563000000000001</v>
      </c>
      <c r="G26" s="31"/>
      <c r="H26" s="31"/>
      <c r="I26" s="31"/>
      <c r="J26" s="31"/>
      <c r="K26" s="31">
        <v>17.010259999999999</v>
      </c>
      <c r="L26" s="31">
        <v>27.842500000000001</v>
      </c>
      <c r="M26" s="31">
        <v>10.874599999999999</v>
      </c>
      <c r="N26" s="31">
        <v>12.37</v>
      </c>
      <c r="O26" s="31">
        <v>29.706</v>
      </c>
      <c r="P26" s="31"/>
      <c r="Q26" s="31"/>
      <c r="R26" s="31">
        <v>50.587000000000003</v>
      </c>
      <c r="S26" s="31"/>
      <c r="T26" s="31">
        <v>37.152700000000003</v>
      </c>
      <c r="U26" s="31"/>
      <c r="V26" s="31">
        <v>9</v>
      </c>
      <c r="W26" s="31"/>
      <c r="X26" s="31">
        <v>131.58523</v>
      </c>
      <c r="Y26" s="31"/>
      <c r="Z26" s="31">
        <v>8.8862000000000005</v>
      </c>
      <c r="AA26" s="31"/>
      <c r="AB26" s="31"/>
      <c r="AC26" s="31">
        <v>13.4</v>
      </c>
      <c r="AD26" s="31"/>
      <c r="AE26" s="31"/>
      <c r="AF26" s="31">
        <v>2.2999999999999998</v>
      </c>
      <c r="AG26" s="31"/>
      <c r="AH26" s="31">
        <v>0.73329999999999995</v>
      </c>
      <c r="AI26" s="31"/>
      <c r="AJ26" s="31">
        <v>4.0358400000000003</v>
      </c>
      <c r="AK26" s="31">
        <v>0</v>
      </c>
      <c r="AL26" s="31"/>
      <c r="AM26" s="31">
        <v>50.471319999999999</v>
      </c>
      <c r="AN26" s="31">
        <v>21.07291</v>
      </c>
      <c r="AO26" s="31">
        <v>18.011700000000001</v>
      </c>
      <c r="AP26" s="31">
        <v>0.44</v>
      </c>
      <c r="AQ26" s="31">
        <v>156.86000000000001</v>
      </c>
      <c r="AR26" s="31"/>
      <c r="AS26" s="31">
        <v>35.412509999999997</v>
      </c>
      <c r="AT26" s="31">
        <v>32.130000000000003</v>
      </c>
      <c r="AU26" s="31"/>
      <c r="AV26" s="31">
        <v>194.43065999999999</v>
      </c>
      <c r="AW26" s="31">
        <v>37.190600000000003</v>
      </c>
      <c r="AX26" s="31"/>
      <c r="AY26" s="31">
        <v>3.0613700000000001</v>
      </c>
      <c r="AZ26" s="31"/>
      <c r="BA26" s="31">
        <v>2.9</v>
      </c>
      <c r="BB26" s="31"/>
      <c r="BC26" s="31">
        <v>69.746489999999994</v>
      </c>
      <c r="BD26" s="31"/>
      <c r="BE26" s="31">
        <v>19.2</v>
      </c>
      <c r="BF26" s="31"/>
      <c r="BG26" s="31"/>
      <c r="BH26" s="31"/>
      <c r="BI26" s="31">
        <v>14.77464</v>
      </c>
      <c r="BJ26" s="31"/>
      <c r="BK26" s="31">
        <v>5.7485900000000001</v>
      </c>
      <c r="BL26" s="31"/>
      <c r="BM26" s="31">
        <v>6.6978</v>
      </c>
      <c r="BN26" s="31">
        <v>56.53</v>
      </c>
      <c r="BO26" s="31">
        <v>2</v>
      </c>
      <c r="BP26" s="31">
        <v>151.70912000000001</v>
      </c>
      <c r="BQ26" s="31"/>
      <c r="BR26" s="31">
        <v>5.07395</v>
      </c>
      <c r="BS26" s="31">
        <v>119.52052</v>
      </c>
      <c r="BT26" s="31">
        <v>10.296559999999999</v>
      </c>
      <c r="BU26" s="31"/>
      <c r="BV26" s="31"/>
      <c r="BW26" s="31">
        <v>3.9659300000000002</v>
      </c>
      <c r="BX26" s="31"/>
      <c r="BY26" s="31"/>
      <c r="BZ26" s="31">
        <v>91.788700000000006</v>
      </c>
      <c r="CA26" s="31">
        <v>2.661</v>
      </c>
      <c r="CB26" s="31"/>
      <c r="CC26" s="31">
        <v>0.70399999999999996</v>
      </c>
      <c r="CD26" s="31">
        <v>21.718669999999999</v>
      </c>
      <c r="CE26" s="31">
        <v>434.20145000000002</v>
      </c>
      <c r="CF26" s="31"/>
      <c r="CG26" s="31">
        <v>135.63740000000001</v>
      </c>
      <c r="CH26" s="31">
        <v>16.2515</v>
      </c>
      <c r="CI26" s="31"/>
      <c r="CJ26" s="31"/>
      <c r="CK26" s="31"/>
      <c r="CL26" s="31">
        <v>4.4957900000000004</v>
      </c>
      <c r="CM26" s="31"/>
      <c r="CN26" s="31"/>
      <c r="CO26" s="31"/>
      <c r="CP26" s="31">
        <v>292.25</v>
      </c>
      <c r="CQ26" s="31"/>
      <c r="CR26" s="31">
        <v>42.030999999999999</v>
      </c>
      <c r="CS26" s="31"/>
      <c r="CT26" s="31">
        <v>5.0439999999999999E-2</v>
      </c>
    </row>
    <row r="27" spans="1:98" ht="15.6" x14ac:dyDescent="0.3">
      <c r="A27" s="1"/>
      <c r="B27" s="30" t="s">
        <v>845</v>
      </c>
      <c r="C27" s="31"/>
      <c r="D27" s="31"/>
      <c r="E27" s="31">
        <v>30.67456</v>
      </c>
      <c r="F27" s="31">
        <v>13.034000000000001</v>
      </c>
      <c r="G27" s="31"/>
      <c r="H27" s="31"/>
      <c r="I27" s="31"/>
      <c r="J27" s="31"/>
      <c r="K27" s="31">
        <v>16.700150000000001</v>
      </c>
      <c r="L27" s="31">
        <v>28.292400000000001</v>
      </c>
      <c r="M27" s="31">
        <v>10.744300000000001</v>
      </c>
      <c r="N27" s="31">
        <v>12.24</v>
      </c>
      <c r="O27" s="31">
        <v>29.388000000000002</v>
      </c>
      <c r="P27" s="31"/>
      <c r="Q27" s="31"/>
      <c r="R27" s="31">
        <v>50.390999999999998</v>
      </c>
      <c r="S27" s="31"/>
      <c r="T27" s="31">
        <v>37.810299999999998</v>
      </c>
      <c r="U27" s="31"/>
      <c r="V27" s="31">
        <v>9.4</v>
      </c>
      <c r="W27" s="31"/>
      <c r="X27" s="31">
        <v>97.630930000000006</v>
      </c>
      <c r="Y27" s="31"/>
      <c r="Z27" s="31">
        <v>9.2901000000000007</v>
      </c>
      <c r="AA27" s="31"/>
      <c r="AB27" s="31"/>
      <c r="AC27" s="31">
        <v>13.68</v>
      </c>
      <c r="AD27" s="31"/>
      <c r="AE27" s="31"/>
      <c r="AF27" s="31">
        <v>2.6</v>
      </c>
      <c r="AG27" s="31"/>
      <c r="AH27" s="31">
        <v>0.69669999999999999</v>
      </c>
      <c r="AI27" s="31"/>
      <c r="AJ27" s="31">
        <v>4.1829499999999999</v>
      </c>
      <c r="AK27" s="31">
        <v>0</v>
      </c>
      <c r="AL27" s="31"/>
      <c r="AM27" s="31">
        <v>51.289769999999997</v>
      </c>
      <c r="AN27" s="31">
        <v>21.426189999999998</v>
      </c>
      <c r="AO27" s="31">
        <v>18.4877</v>
      </c>
      <c r="AP27" s="31">
        <v>0.24</v>
      </c>
      <c r="AQ27" s="31">
        <v>155.21</v>
      </c>
      <c r="AR27" s="31"/>
      <c r="AS27" s="31">
        <v>35.856960000000001</v>
      </c>
      <c r="AT27" s="31">
        <v>32.67</v>
      </c>
      <c r="AU27" s="31"/>
      <c r="AV27" s="31">
        <v>194.5137</v>
      </c>
      <c r="AW27" s="31">
        <v>36.498899999999999</v>
      </c>
      <c r="AX27" s="31"/>
      <c r="AY27" s="31">
        <v>3.0546500000000001</v>
      </c>
      <c r="AZ27" s="31"/>
      <c r="BA27" s="31">
        <v>2.7</v>
      </c>
      <c r="BB27" s="31"/>
      <c r="BC27" s="31">
        <v>69.744600000000005</v>
      </c>
      <c r="BD27" s="31"/>
      <c r="BE27" s="31">
        <v>19.2</v>
      </c>
      <c r="BF27" s="31"/>
      <c r="BG27" s="31"/>
      <c r="BH27" s="31"/>
      <c r="BI27" s="31">
        <v>14.672180000000001</v>
      </c>
      <c r="BJ27" s="31"/>
      <c r="BK27" s="31">
        <v>5.7894800000000002</v>
      </c>
      <c r="BL27" s="31"/>
      <c r="BM27" s="31">
        <v>6.984</v>
      </c>
      <c r="BN27" s="31">
        <v>59.43</v>
      </c>
      <c r="BO27" s="31">
        <v>2.09</v>
      </c>
      <c r="BP27" s="31">
        <v>151.17617000000001</v>
      </c>
      <c r="BQ27" s="31"/>
      <c r="BR27" s="31">
        <v>5.0476000000000001</v>
      </c>
      <c r="BS27" s="31">
        <v>121.9453</v>
      </c>
      <c r="BT27" s="31">
        <v>10.25999</v>
      </c>
      <c r="BU27" s="31"/>
      <c r="BV27" s="31"/>
      <c r="BW27" s="31">
        <v>4.0273599999999998</v>
      </c>
      <c r="BX27" s="31"/>
      <c r="BY27" s="31"/>
      <c r="BZ27" s="31">
        <v>93.259100000000004</v>
      </c>
      <c r="CA27" s="31">
        <v>2.6743100000000002</v>
      </c>
      <c r="CB27" s="31"/>
      <c r="CC27" s="31">
        <v>0.69</v>
      </c>
      <c r="CD27" s="31">
        <v>21.77786</v>
      </c>
      <c r="CE27" s="31">
        <v>432.69479999999999</v>
      </c>
      <c r="CF27" s="31"/>
      <c r="CG27" s="31">
        <v>134.35599999999999</v>
      </c>
      <c r="CH27" s="31">
        <v>16.287479999999999</v>
      </c>
      <c r="CI27" s="31"/>
      <c r="CJ27" s="31"/>
      <c r="CK27" s="31"/>
      <c r="CL27" s="31">
        <v>4.6829200000000002</v>
      </c>
      <c r="CM27" s="31"/>
      <c r="CN27" s="31"/>
      <c r="CO27" s="31"/>
      <c r="CP27" s="31">
        <v>287.41000000000003</v>
      </c>
      <c r="CQ27" s="31"/>
      <c r="CR27" s="31">
        <v>38.636000000000003</v>
      </c>
      <c r="CS27" s="31"/>
      <c r="CT27" s="31">
        <v>6.5519999999999995E-2</v>
      </c>
    </row>
    <row r="28" spans="1:98" ht="15.6" x14ac:dyDescent="0.3">
      <c r="A28" s="1"/>
      <c r="B28" s="30" t="s">
        <v>846</v>
      </c>
      <c r="C28" s="31"/>
      <c r="D28" s="31"/>
      <c r="E28" s="31">
        <v>32.105089999999997</v>
      </c>
      <c r="F28" s="31">
        <v>12.276999999999999</v>
      </c>
      <c r="G28" s="31"/>
      <c r="H28" s="31"/>
      <c r="I28" s="31"/>
      <c r="J28" s="31"/>
      <c r="K28" s="31">
        <v>19.284400000000002</v>
      </c>
      <c r="L28" s="31">
        <v>28.2803</v>
      </c>
      <c r="M28" s="31">
        <v>10.6518</v>
      </c>
      <c r="N28" s="31">
        <v>12.39</v>
      </c>
      <c r="O28" s="31">
        <v>29.257999999999999</v>
      </c>
      <c r="P28" s="31"/>
      <c r="Q28" s="31"/>
      <c r="R28" s="31">
        <v>50.828000000000003</v>
      </c>
      <c r="S28" s="31"/>
      <c r="T28" s="31">
        <v>32.668900000000001</v>
      </c>
      <c r="U28" s="31"/>
      <c r="V28" s="31">
        <v>9.5</v>
      </c>
      <c r="W28" s="31"/>
      <c r="X28" s="31">
        <v>141.21152000000001</v>
      </c>
      <c r="Y28" s="31"/>
      <c r="Z28" s="31">
        <v>8.6130499999999994</v>
      </c>
      <c r="AA28" s="31"/>
      <c r="AB28" s="31"/>
      <c r="AC28" s="31">
        <v>14.49</v>
      </c>
      <c r="AD28" s="31"/>
      <c r="AE28" s="31"/>
      <c r="AF28" s="31">
        <v>3</v>
      </c>
      <c r="AG28" s="31"/>
      <c r="AH28" s="31">
        <v>0.73399999999999999</v>
      </c>
      <c r="AI28" s="31"/>
      <c r="AJ28" s="31">
        <v>4.0119499999999997</v>
      </c>
      <c r="AK28" s="31">
        <v>0</v>
      </c>
      <c r="AL28" s="31"/>
      <c r="AM28" s="31">
        <v>50.44914</v>
      </c>
      <c r="AN28" s="31">
        <v>21.434460000000001</v>
      </c>
      <c r="AO28" s="31">
        <v>18.925999999999998</v>
      </c>
      <c r="AP28" s="31">
        <v>0.57999999999999996</v>
      </c>
      <c r="AQ28" s="31">
        <v>154.55000000000001</v>
      </c>
      <c r="AR28" s="31"/>
      <c r="AS28" s="31">
        <v>35.82611</v>
      </c>
      <c r="AT28" s="31">
        <v>32.869999999999997</v>
      </c>
      <c r="AU28" s="31"/>
      <c r="AV28" s="31">
        <v>192.61330000000001</v>
      </c>
      <c r="AW28" s="31">
        <v>37.806800000000003</v>
      </c>
      <c r="AX28" s="31"/>
      <c r="AY28" s="31">
        <v>2.9878499999999999</v>
      </c>
      <c r="AZ28" s="31"/>
      <c r="BA28" s="31">
        <v>2.7</v>
      </c>
      <c r="BB28" s="31"/>
      <c r="BC28" s="31">
        <v>69.637699999999995</v>
      </c>
      <c r="BD28" s="31"/>
      <c r="BE28" s="31">
        <v>19.2</v>
      </c>
      <c r="BF28" s="31"/>
      <c r="BG28" s="31"/>
      <c r="BH28" s="31"/>
      <c r="BI28" s="31">
        <v>14.4443</v>
      </c>
      <c r="BJ28" s="31"/>
      <c r="BK28" s="31">
        <v>5.8404199999999999</v>
      </c>
      <c r="BL28" s="31"/>
      <c r="BM28" s="31">
        <v>6.7889999999999997</v>
      </c>
      <c r="BN28" s="31">
        <v>58.58</v>
      </c>
      <c r="BO28" s="31">
        <v>1.95</v>
      </c>
      <c r="BP28" s="31">
        <v>154.73999000000001</v>
      </c>
      <c r="BQ28" s="31"/>
      <c r="BR28" s="31">
        <v>5.0755600000000003</v>
      </c>
      <c r="BS28" s="31">
        <v>120.05549999999999</v>
      </c>
      <c r="BT28" s="31">
        <v>10.515319999999999</v>
      </c>
      <c r="BU28" s="31"/>
      <c r="BV28" s="31"/>
      <c r="BW28" s="31">
        <v>3.8865599999999998</v>
      </c>
      <c r="BX28" s="31"/>
      <c r="BY28" s="31"/>
      <c r="BZ28" s="31">
        <v>93.915499999999994</v>
      </c>
      <c r="CA28" s="31">
        <v>2.6843400000000002</v>
      </c>
      <c r="CB28" s="31"/>
      <c r="CC28" s="31">
        <v>0.67300000000000004</v>
      </c>
      <c r="CD28" s="31">
        <v>22.7989</v>
      </c>
      <c r="CE28" s="31">
        <v>431.89600999999999</v>
      </c>
      <c r="CF28" s="31"/>
      <c r="CG28" s="31">
        <v>137.62790000000001</v>
      </c>
      <c r="CH28" s="31">
        <v>16.576650000000001</v>
      </c>
      <c r="CI28" s="31"/>
      <c r="CJ28" s="31"/>
      <c r="CK28" s="31"/>
      <c r="CL28" s="31">
        <v>5.0205799999999998</v>
      </c>
      <c r="CM28" s="31"/>
      <c r="CN28" s="31"/>
      <c r="CO28" s="31"/>
      <c r="CP28" s="31">
        <v>280.49</v>
      </c>
      <c r="CQ28" s="31"/>
      <c r="CR28" s="31">
        <v>34.276000000000003</v>
      </c>
      <c r="CS28" s="31"/>
      <c r="CT28" s="31">
        <v>0.10185</v>
      </c>
    </row>
    <row r="29" spans="1:98" ht="15.6" x14ac:dyDescent="0.3">
      <c r="A29" s="1"/>
      <c r="B29" s="30" t="s">
        <v>847</v>
      </c>
      <c r="C29" s="31"/>
      <c r="D29" s="31"/>
      <c r="E29" s="31">
        <v>32.831829999999997</v>
      </c>
      <c r="F29" s="31">
        <v>12.592000000000001</v>
      </c>
      <c r="G29" s="31"/>
      <c r="H29" s="31"/>
      <c r="I29" s="31"/>
      <c r="J29" s="31"/>
      <c r="K29" s="31">
        <v>19.476289999999999</v>
      </c>
      <c r="L29" s="31">
        <v>27.728200000000001</v>
      </c>
      <c r="M29" s="31">
        <v>10.4428</v>
      </c>
      <c r="N29" s="31">
        <v>12.24</v>
      </c>
      <c r="O29" s="31">
        <v>29.312000000000001</v>
      </c>
      <c r="P29" s="31"/>
      <c r="Q29" s="31"/>
      <c r="R29" s="31">
        <v>50.753</v>
      </c>
      <c r="S29" s="31"/>
      <c r="T29" s="31">
        <v>32.370100000000001</v>
      </c>
      <c r="U29" s="31"/>
      <c r="V29" s="31">
        <v>9.6</v>
      </c>
      <c r="W29" s="31"/>
      <c r="X29" s="31">
        <v>121.30849000000001</v>
      </c>
      <c r="Y29" s="31"/>
      <c r="Z29" s="31">
        <v>8.6891400000000001</v>
      </c>
      <c r="AA29" s="31"/>
      <c r="AB29" s="31"/>
      <c r="AC29" s="31">
        <v>14.6</v>
      </c>
      <c r="AD29" s="31"/>
      <c r="AE29" s="31"/>
      <c r="AF29" s="31">
        <v>4.4000000000000004</v>
      </c>
      <c r="AG29" s="31"/>
      <c r="AH29" s="31">
        <v>0.73660000000000003</v>
      </c>
      <c r="AI29" s="31"/>
      <c r="AJ29" s="31">
        <v>4.3253700000000004</v>
      </c>
      <c r="AK29" s="31">
        <v>0</v>
      </c>
      <c r="AL29" s="31"/>
      <c r="AM29" s="31">
        <v>50.441290000000002</v>
      </c>
      <c r="AN29" s="31">
        <v>20.683779999999999</v>
      </c>
      <c r="AO29" s="31">
        <v>19.251200000000001</v>
      </c>
      <c r="AP29" s="31">
        <v>1</v>
      </c>
      <c r="AQ29" s="31">
        <v>157.18</v>
      </c>
      <c r="AR29" s="31"/>
      <c r="AS29" s="31">
        <v>36.59796</v>
      </c>
      <c r="AT29" s="31">
        <v>32.79</v>
      </c>
      <c r="AU29" s="31"/>
      <c r="AV29" s="31">
        <v>191.24823000000001</v>
      </c>
      <c r="AW29" s="31">
        <v>37.3093</v>
      </c>
      <c r="AX29" s="31"/>
      <c r="AY29" s="31">
        <v>3.0143300000000002</v>
      </c>
      <c r="AZ29" s="31"/>
      <c r="BA29" s="31">
        <v>2.6</v>
      </c>
      <c r="BB29" s="31"/>
      <c r="BC29" s="31">
        <v>69.614990000000006</v>
      </c>
      <c r="BD29" s="31"/>
      <c r="BE29" s="31">
        <v>19.2</v>
      </c>
      <c r="BF29" s="31"/>
      <c r="BG29" s="31"/>
      <c r="BH29" s="31"/>
      <c r="BI29" s="31">
        <v>14.462479999999999</v>
      </c>
      <c r="BJ29" s="31"/>
      <c r="BK29" s="31">
        <v>5.7357300000000002</v>
      </c>
      <c r="BL29" s="31"/>
      <c r="BM29" s="31">
        <v>6.984</v>
      </c>
      <c r="BN29" s="31">
        <v>57.92</v>
      </c>
      <c r="BO29" s="31">
        <v>2.13</v>
      </c>
      <c r="BP29" s="31">
        <v>153.40013999999999</v>
      </c>
      <c r="BQ29" s="31"/>
      <c r="BR29" s="31">
        <v>4.9270100000000001</v>
      </c>
      <c r="BS29" s="31">
        <v>119.40765</v>
      </c>
      <c r="BT29" s="31">
        <v>9.64236</v>
      </c>
      <c r="BU29" s="31"/>
      <c r="BV29" s="31"/>
      <c r="BW29" s="31">
        <v>3.7307000000000001</v>
      </c>
      <c r="BX29" s="31"/>
      <c r="BY29" s="31"/>
      <c r="BZ29" s="31">
        <v>94.284400000000005</v>
      </c>
      <c r="CA29" s="31">
        <v>2.6365400000000001</v>
      </c>
      <c r="CB29" s="31"/>
      <c r="CC29" s="31">
        <v>0.63500000000000001</v>
      </c>
      <c r="CD29" s="31">
        <v>22.529730000000001</v>
      </c>
      <c r="CE29" s="31">
        <v>420.21661</v>
      </c>
      <c r="CF29" s="31"/>
      <c r="CG29" s="31">
        <v>139.69550000000001</v>
      </c>
      <c r="CH29" s="31">
        <v>16.930230000000002</v>
      </c>
      <c r="CI29" s="31"/>
      <c r="CJ29" s="31"/>
      <c r="CK29" s="31"/>
      <c r="CL29" s="31">
        <v>5.0481999999999996</v>
      </c>
      <c r="CM29" s="31"/>
      <c r="CN29" s="31"/>
      <c r="CO29" s="31"/>
      <c r="CP29" s="31">
        <v>280.26</v>
      </c>
      <c r="CQ29" s="31"/>
      <c r="CR29" s="31">
        <v>34.744</v>
      </c>
      <c r="CS29" s="31"/>
      <c r="CT29" s="31">
        <v>8.6260000000000003E-2</v>
      </c>
    </row>
    <row r="30" spans="1:98" ht="15.6" x14ac:dyDescent="0.3">
      <c r="A30" s="1"/>
      <c r="B30" s="30" t="s">
        <v>848</v>
      </c>
      <c r="C30" s="31"/>
      <c r="D30" s="31"/>
      <c r="E30" s="31">
        <v>32.773389999999999</v>
      </c>
      <c r="F30" s="31">
        <v>13.215</v>
      </c>
      <c r="G30" s="31"/>
      <c r="H30" s="31"/>
      <c r="I30" s="31"/>
      <c r="J30" s="31"/>
      <c r="K30" s="31">
        <v>20.16386</v>
      </c>
      <c r="L30" s="31">
        <v>27.662099999999999</v>
      </c>
      <c r="M30" s="31">
        <v>10.463100000000001</v>
      </c>
      <c r="N30" s="31">
        <v>12.22</v>
      </c>
      <c r="O30" s="31">
        <v>29.405999999999999</v>
      </c>
      <c r="P30" s="31"/>
      <c r="Q30" s="31"/>
      <c r="R30" s="31">
        <v>50.787999999999997</v>
      </c>
      <c r="S30" s="31"/>
      <c r="T30" s="31">
        <v>34.7316</v>
      </c>
      <c r="U30" s="31"/>
      <c r="V30" s="31">
        <v>9.6</v>
      </c>
      <c r="W30" s="31"/>
      <c r="X30" s="31">
        <v>127.94707</v>
      </c>
      <c r="Y30" s="31"/>
      <c r="Z30" s="31">
        <v>8.6688500000000008</v>
      </c>
      <c r="AA30" s="31"/>
      <c r="AB30" s="31"/>
      <c r="AC30" s="31">
        <v>15.07</v>
      </c>
      <c r="AD30" s="31"/>
      <c r="AE30" s="31"/>
      <c r="AF30" s="31">
        <v>3.1</v>
      </c>
      <c r="AG30" s="31"/>
      <c r="AH30" s="31">
        <v>0.74280000000000002</v>
      </c>
      <c r="AI30" s="31"/>
      <c r="AJ30" s="31">
        <v>4.6141800000000002</v>
      </c>
      <c r="AK30" s="31">
        <v>0</v>
      </c>
      <c r="AL30" s="31"/>
      <c r="AM30" s="31">
        <v>50.220910000000003</v>
      </c>
      <c r="AN30" s="31">
        <v>20.927689999999998</v>
      </c>
      <c r="AO30" s="31">
        <v>18.582100000000001</v>
      </c>
      <c r="AP30" s="31">
        <v>0.9</v>
      </c>
      <c r="AQ30" s="31">
        <v>154.69</v>
      </c>
      <c r="AR30" s="31"/>
      <c r="AS30" s="31">
        <v>36.775950000000002</v>
      </c>
      <c r="AT30" s="31">
        <v>33.51</v>
      </c>
      <c r="AU30" s="31"/>
      <c r="AV30" s="31">
        <v>191.14259000000001</v>
      </c>
      <c r="AW30" s="31">
        <v>37.745800000000003</v>
      </c>
      <c r="AX30" s="31"/>
      <c r="AY30" s="31">
        <v>2.9896799999999999</v>
      </c>
      <c r="AZ30" s="31"/>
      <c r="BA30" s="31">
        <v>2.6</v>
      </c>
      <c r="BB30" s="31"/>
      <c r="BC30" s="31">
        <v>69.208529999999996</v>
      </c>
      <c r="BD30" s="31"/>
      <c r="BE30" s="31">
        <v>19.2</v>
      </c>
      <c r="BF30" s="31"/>
      <c r="BG30" s="31"/>
      <c r="BH30" s="31"/>
      <c r="BI30" s="31">
        <v>14.45173</v>
      </c>
      <c r="BJ30" s="31"/>
      <c r="BK30" s="31">
        <v>5.7053799999999999</v>
      </c>
      <c r="BL30" s="31"/>
      <c r="BM30" s="31">
        <v>6.5490000000000004</v>
      </c>
      <c r="BN30" s="31">
        <v>59.38</v>
      </c>
      <c r="BO30" s="31">
        <v>2.12</v>
      </c>
      <c r="BP30" s="31">
        <v>153.25268</v>
      </c>
      <c r="BQ30" s="31"/>
      <c r="BR30" s="31">
        <v>4.9091300000000002</v>
      </c>
      <c r="BS30" s="31">
        <v>118.44013</v>
      </c>
      <c r="BT30" s="31">
        <v>9.2580200000000001</v>
      </c>
      <c r="BU30" s="31"/>
      <c r="BV30" s="31"/>
      <c r="BW30" s="31">
        <v>3.87202</v>
      </c>
      <c r="BX30" s="31"/>
      <c r="BY30" s="31"/>
      <c r="BZ30" s="31">
        <v>94.434799999999996</v>
      </c>
      <c r="CA30" s="31">
        <v>2.6247799999999999</v>
      </c>
      <c r="CB30" s="31"/>
      <c r="CC30" s="31">
        <v>0.66400000000000003</v>
      </c>
      <c r="CD30" s="31">
        <v>22.950810000000001</v>
      </c>
      <c r="CE30" s="31">
        <v>405.21971000000002</v>
      </c>
      <c r="CF30" s="31"/>
      <c r="CG30" s="31">
        <v>135.1147</v>
      </c>
      <c r="CH30" s="31">
        <v>17.612100000000002</v>
      </c>
      <c r="CI30" s="31"/>
      <c r="CJ30" s="31"/>
      <c r="CK30" s="31"/>
      <c r="CL30" s="31">
        <v>5.0350599999999996</v>
      </c>
      <c r="CM30" s="31"/>
      <c r="CN30" s="31"/>
      <c r="CO30" s="31"/>
      <c r="CP30" s="31">
        <v>278.43</v>
      </c>
      <c r="CQ30" s="31"/>
      <c r="CR30" s="31">
        <v>33.654000000000003</v>
      </c>
      <c r="CS30" s="31"/>
      <c r="CT30" s="31">
        <v>9.6079999999999999E-2</v>
      </c>
    </row>
    <row r="31" spans="1:98" ht="15.6" x14ac:dyDescent="0.3">
      <c r="A31" s="1"/>
      <c r="B31" s="30" t="s">
        <v>849</v>
      </c>
      <c r="C31" s="31"/>
      <c r="D31" s="31"/>
      <c r="E31" s="31">
        <v>32.766039999999997</v>
      </c>
      <c r="F31" s="31">
        <v>12.295999999999999</v>
      </c>
      <c r="G31" s="31"/>
      <c r="H31" s="31"/>
      <c r="I31" s="31"/>
      <c r="J31" s="31"/>
      <c r="K31" s="31">
        <v>19.814820000000001</v>
      </c>
      <c r="L31" s="31">
        <v>28.033100000000001</v>
      </c>
      <c r="M31" s="31">
        <v>11.005699999999999</v>
      </c>
      <c r="N31" s="31">
        <v>12.73</v>
      </c>
      <c r="O31" s="31">
        <v>29.442</v>
      </c>
      <c r="P31" s="31"/>
      <c r="Q31" s="31"/>
      <c r="R31" s="31">
        <v>49.997999999999998</v>
      </c>
      <c r="S31" s="31"/>
      <c r="T31" s="31">
        <v>35.219900000000003</v>
      </c>
      <c r="U31" s="31"/>
      <c r="V31" s="31">
        <v>8.5</v>
      </c>
      <c r="W31" s="31"/>
      <c r="X31" s="31">
        <v>104.25944</v>
      </c>
      <c r="Y31" s="31"/>
      <c r="Z31" s="31">
        <v>8.7986500000000003</v>
      </c>
      <c r="AA31" s="31"/>
      <c r="AB31" s="31"/>
      <c r="AC31" s="31">
        <v>15.81</v>
      </c>
      <c r="AD31" s="31"/>
      <c r="AE31" s="31"/>
      <c r="AF31" s="31">
        <v>2.2999999999999998</v>
      </c>
      <c r="AG31" s="31"/>
      <c r="AH31" s="31">
        <v>0.69579999999999997</v>
      </c>
      <c r="AI31" s="31"/>
      <c r="AJ31" s="31">
        <v>4.59483</v>
      </c>
      <c r="AK31" s="31">
        <v>0</v>
      </c>
      <c r="AL31" s="31"/>
      <c r="AM31" s="31">
        <v>49.763060000000003</v>
      </c>
      <c r="AN31" s="31">
        <v>20.25367</v>
      </c>
      <c r="AO31" s="31">
        <v>18.787600000000001</v>
      </c>
      <c r="AP31" s="31">
        <v>0.73</v>
      </c>
      <c r="AQ31" s="31">
        <v>154.44</v>
      </c>
      <c r="AR31" s="31"/>
      <c r="AS31" s="31">
        <v>36.972349999999999</v>
      </c>
      <c r="AT31" s="31">
        <v>32.01</v>
      </c>
      <c r="AU31" s="31"/>
      <c r="AV31" s="31">
        <v>193.50667999999999</v>
      </c>
      <c r="AW31" s="31">
        <v>37.723799999999997</v>
      </c>
      <c r="AX31" s="31"/>
      <c r="AY31" s="31">
        <v>3.34945</v>
      </c>
      <c r="AZ31" s="31"/>
      <c r="BA31" s="31">
        <v>2.7</v>
      </c>
      <c r="BB31" s="31"/>
      <c r="BC31" s="31">
        <v>69.17859</v>
      </c>
      <c r="BD31" s="31"/>
      <c r="BE31" s="31">
        <v>19.2</v>
      </c>
      <c r="BF31" s="31"/>
      <c r="BG31" s="31"/>
      <c r="BH31" s="31"/>
      <c r="BI31" s="31">
        <v>14.546609999999999</v>
      </c>
      <c r="BJ31" s="31"/>
      <c r="BK31" s="31">
        <v>5.8297100000000004</v>
      </c>
      <c r="BL31" s="31"/>
      <c r="BM31" s="31">
        <v>6.7889999999999997</v>
      </c>
      <c r="BN31" s="31">
        <v>59.88</v>
      </c>
      <c r="BO31" s="31">
        <v>2.0299999999999998</v>
      </c>
      <c r="BP31" s="31">
        <v>151.69306</v>
      </c>
      <c r="BQ31" s="31"/>
      <c r="BR31" s="31">
        <v>4.9013400000000003</v>
      </c>
      <c r="BS31" s="31">
        <v>121.06285</v>
      </c>
      <c r="BT31" s="31">
        <v>8.4580099999999998</v>
      </c>
      <c r="BU31" s="31"/>
      <c r="BV31" s="31"/>
      <c r="BW31" s="31">
        <v>3.9659300000000002</v>
      </c>
      <c r="BX31" s="31"/>
      <c r="BY31" s="31"/>
      <c r="BZ31" s="31">
        <v>91.897800000000004</v>
      </c>
      <c r="CA31" s="31">
        <v>2.6075699999999999</v>
      </c>
      <c r="CB31" s="31"/>
      <c r="CC31" s="31">
        <v>0.72699999999999998</v>
      </c>
      <c r="CD31" s="31">
        <v>22.740600000000001</v>
      </c>
      <c r="CE31" s="31">
        <v>395.79683999999997</v>
      </c>
      <c r="CF31" s="31"/>
      <c r="CG31" s="31">
        <v>138.76669999999999</v>
      </c>
      <c r="CH31" s="31">
        <v>16.80115</v>
      </c>
      <c r="CI31" s="31"/>
      <c r="CJ31" s="31"/>
      <c r="CK31" s="31"/>
      <c r="CL31" s="31">
        <v>4.8552200000000001</v>
      </c>
      <c r="CM31" s="31"/>
      <c r="CN31" s="31"/>
      <c r="CO31" s="31"/>
      <c r="CP31" s="31">
        <v>287.85000000000002</v>
      </c>
      <c r="CQ31" s="31"/>
      <c r="CR31" s="31">
        <v>36.305</v>
      </c>
      <c r="CS31" s="31"/>
      <c r="CT31" s="31">
        <v>9.9839999999999998E-2</v>
      </c>
    </row>
    <row r="32" spans="1:98" ht="15.6" x14ac:dyDescent="0.3">
      <c r="A32" s="1"/>
      <c r="B32" s="30" t="s">
        <v>850</v>
      </c>
      <c r="C32" s="31"/>
      <c r="D32" s="31"/>
      <c r="E32" s="31">
        <v>32.787179999999999</v>
      </c>
      <c r="F32" s="31">
        <v>11.971</v>
      </c>
      <c r="G32" s="31"/>
      <c r="H32" s="31"/>
      <c r="I32" s="31"/>
      <c r="J32" s="31"/>
      <c r="K32" s="31">
        <v>20.036349999999999</v>
      </c>
      <c r="L32" s="31">
        <v>27.704000000000001</v>
      </c>
      <c r="M32" s="31">
        <v>13.909599999999999</v>
      </c>
      <c r="N32" s="31">
        <v>12.75</v>
      </c>
      <c r="O32" s="31">
        <v>29.25</v>
      </c>
      <c r="P32" s="31"/>
      <c r="Q32" s="31"/>
      <c r="R32" s="31">
        <v>49.945999999999998</v>
      </c>
      <c r="S32" s="31"/>
      <c r="T32" s="31">
        <v>37.934100000000001</v>
      </c>
      <c r="U32" s="31"/>
      <c r="V32" s="31">
        <v>8.6</v>
      </c>
      <c r="W32" s="31"/>
      <c r="X32" s="31">
        <v>115.85566</v>
      </c>
      <c r="Y32" s="31"/>
      <c r="Z32" s="31">
        <v>9.0726099999999992</v>
      </c>
      <c r="AA32" s="31"/>
      <c r="AB32" s="31"/>
      <c r="AC32" s="31">
        <v>16.29</v>
      </c>
      <c r="AD32" s="31"/>
      <c r="AE32" s="31"/>
      <c r="AF32" s="31">
        <v>2.5</v>
      </c>
      <c r="AG32" s="31"/>
      <c r="AH32" s="31">
        <v>0.67569999999999997</v>
      </c>
      <c r="AI32" s="31"/>
      <c r="AJ32" s="31">
        <v>4.63246</v>
      </c>
      <c r="AK32" s="31">
        <v>0</v>
      </c>
      <c r="AL32" s="31"/>
      <c r="AM32" s="31">
        <v>49.869599999999998</v>
      </c>
      <c r="AN32" s="31">
        <v>20.604399999999998</v>
      </c>
      <c r="AO32" s="31">
        <v>17.6815</v>
      </c>
      <c r="AP32" s="31">
        <v>0.78</v>
      </c>
      <c r="AQ32" s="31">
        <v>157.13999999999999</v>
      </c>
      <c r="AR32" s="31"/>
      <c r="AS32" s="31">
        <v>36.077959999999997</v>
      </c>
      <c r="AT32" s="31">
        <v>32.24</v>
      </c>
      <c r="AU32" s="31"/>
      <c r="AV32" s="31">
        <v>191.82748000000001</v>
      </c>
      <c r="AW32" s="31">
        <v>38.072800000000001</v>
      </c>
      <c r="AX32" s="31"/>
      <c r="AY32" s="31">
        <v>3.3403900000000002</v>
      </c>
      <c r="AZ32" s="31"/>
      <c r="BA32" s="31">
        <v>2.9</v>
      </c>
      <c r="BB32" s="31"/>
      <c r="BC32" s="31">
        <v>68.506280000000004</v>
      </c>
      <c r="BD32" s="31"/>
      <c r="BE32" s="31">
        <v>19.2</v>
      </c>
      <c r="BF32" s="31"/>
      <c r="BG32" s="31"/>
      <c r="BH32" s="31"/>
      <c r="BI32" s="31">
        <v>14.50492</v>
      </c>
      <c r="BJ32" s="31"/>
      <c r="BK32" s="31">
        <v>5.7339000000000002</v>
      </c>
      <c r="BL32" s="31"/>
      <c r="BM32" s="31">
        <v>6.9850000000000003</v>
      </c>
      <c r="BN32" s="31">
        <v>57.85</v>
      </c>
      <c r="BO32" s="31">
        <v>2.29</v>
      </c>
      <c r="BP32" s="31">
        <v>147.41833</v>
      </c>
      <c r="BQ32" s="31"/>
      <c r="BR32" s="31">
        <v>4.6730600000000004</v>
      </c>
      <c r="BS32" s="31">
        <v>119.31874000000001</v>
      </c>
      <c r="BT32" s="31">
        <v>11.32456</v>
      </c>
      <c r="BU32" s="31"/>
      <c r="BV32" s="31"/>
      <c r="BW32" s="31">
        <v>3.87202</v>
      </c>
      <c r="BX32" s="31"/>
      <c r="BY32" s="31"/>
      <c r="BZ32" s="31">
        <v>91.866500000000002</v>
      </c>
      <c r="CA32" s="31">
        <v>2.6211600000000002</v>
      </c>
      <c r="CB32" s="31"/>
      <c r="CC32" s="31">
        <v>0.68100000000000005</v>
      </c>
      <c r="CD32" s="31">
        <v>21.718119999999999</v>
      </c>
      <c r="CE32" s="31">
        <v>391.68736999999999</v>
      </c>
      <c r="CF32" s="31"/>
      <c r="CG32" s="31">
        <v>136.60759999999999</v>
      </c>
      <c r="CH32" s="31">
        <v>17.135359999999999</v>
      </c>
      <c r="CI32" s="31"/>
      <c r="CJ32" s="31"/>
      <c r="CK32" s="31"/>
      <c r="CL32" s="31">
        <v>4.49221</v>
      </c>
      <c r="CM32" s="31"/>
      <c r="CN32" s="31"/>
      <c r="CO32" s="31"/>
      <c r="CP32" s="31">
        <v>284.47000000000003</v>
      </c>
      <c r="CQ32" s="31"/>
      <c r="CR32" s="31">
        <v>35.426000000000002</v>
      </c>
      <c r="CS32" s="31"/>
      <c r="CT32" s="31">
        <v>0.10357</v>
      </c>
    </row>
    <row r="33" spans="1:98" ht="15.6" x14ac:dyDescent="0.3">
      <c r="A33" s="1"/>
      <c r="B33" s="30" t="s">
        <v>851</v>
      </c>
      <c r="C33" s="31"/>
      <c r="D33" s="31"/>
      <c r="E33" s="31">
        <v>32.610190000000003</v>
      </c>
      <c r="F33" s="31">
        <v>11.816000000000001</v>
      </c>
      <c r="G33" s="31"/>
      <c r="H33" s="31"/>
      <c r="I33" s="31"/>
      <c r="J33" s="31"/>
      <c r="K33" s="31">
        <v>19.648</v>
      </c>
      <c r="L33" s="31">
        <v>27.7517</v>
      </c>
      <c r="M33" s="31">
        <v>14.401899999999999</v>
      </c>
      <c r="N33" s="31">
        <v>12.59</v>
      </c>
      <c r="O33" s="31">
        <v>29.553999999999998</v>
      </c>
      <c r="P33" s="31"/>
      <c r="Q33" s="31"/>
      <c r="R33" s="31">
        <v>50.216999999999999</v>
      </c>
      <c r="S33" s="31"/>
      <c r="T33" s="31">
        <v>42.099499999999999</v>
      </c>
      <c r="U33" s="31"/>
      <c r="V33" s="31">
        <v>8.5</v>
      </c>
      <c r="W33" s="31"/>
      <c r="X33" s="31">
        <v>142.01091</v>
      </c>
      <c r="Y33" s="31"/>
      <c r="Z33" s="31">
        <v>9.1174300000000006</v>
      </c>
      <c r="AA33" s="31"/>
      <c r="AB33" s="31"/>
      <c r="AC33" s="31">
        <v>16.03</v>
      </c>
      <c r="AD33" s="31"/>
      <c r="AE33" s="31"/>
      <c r="AF33" s="31">
        <v>2.1</v>
      </c>
      <c r="AG33" s="31"/>
      <c r="AH33" s="31">
        <v>0.60909999999999997</v>
      </c>
      <c r="AI33" s="31"/>
      <c r="AJ33" s="31">
        <v>4.6611399999999996</v>
      </c>
      <c r="AK33" s="31">
        <v>0</v>
      </c>
      <c r="AL33" s="31"/>
      <c r="AM33" s="31">
        <v>50.054609999999997</v>
      </c>
      <c r="AN33" s="31">
        <v>20.726600000000001</v>
      </c>
      <c r="AO33" s="31">
        <v>18.1633</v>
      </c>
      <c r="AP33" s="31">
        <v>0.64</v>
      </c>
      <c r="AQ33" s="31">
        <v>156.83000000000001</v>
      </c>
      <c r="AR33" s="31"/>
      <c r="AS33" s="31">
        <v>36.141770000000001</v>
      </c>
      <c r="AT33" s="31">
        <v>32.200000000000003</v>
      </c>
      <c r="AU33" s="31"/>
      <c r="AV33" s="31">
        <v>191.83771999999999</v>
      </c>
      <c r="AW33" s="31">
        <v>37.720799999999997</v>
      </c>
      <c r="AX33" s="31"/>
      <c r="AY33" s="31">
        <v>2.9802499999999998</v>
      </c>
      <c r="AZ33" s="31"/>
      <c r="BA33" s="31">
        <v>2.9</v>
      </c>
      <c r="BB33" s="31"/>
      <c r="BC33" s="31">
        <v>68.373999999999995</v>
      </c>
      <c r="BD33" s="31"/>
      <c r="BE33" s="31">
        <v>19.2</v>
      </c>
      <c r="BF33" s="31"/>
      <c r="BG33" s="31"/>
      <c r="BH33" s="31"/>
      <c r="BI33" s="31">
        <v>14.384069999999999</v>
      </c>
      <c r="BJ33" s="31"/>
      <c r="BK33" s="31">
        <v>5.6645300000000001</v>
      </c>
      <c r="BL33" s="31"/>
      <c r="BM33" s="31">
        <v>6.6978</v>
      </c>
      <c r="BN33" s="31">
        <v>55.14</v>
      </c>
      <c r="BO33" s="31">
        <v>2.37</v>
      </c>
      <c r="BP33" s="31">
        <v>152.92997</v>
      </c>
      <c r="BQ33" s="31"/>
      <c r="BR33" s="31">
        <v>4.6786399999999997</v>
      </c>
      <c r="BS33" s="31">
        <v>121.43916</v>
      </c>
      <c r="BT33" s="31">
        <v>11.16217</v>
      </c>
      <c r="BU33" s="31"/>
      <c r="BV33" s="31"/>
      <c r="BW33" s="31">
        <v>4.0072999999999999</v>
      </c>
      <c r="BX33" s="31"/>
      <c r="BY33" s="31"/>
      <c r="BZ33" s="31">
        <v>91.561599999999999</v>
      </c>
      <c r="CA33" s="31">
        <v>2.6288</v>
      </c>
      <c r="CB33" s="31"/>
      <c r="CC33" s="31">
        <v>0.68700000000000006</v>
      </c>
      <c r="CD33" s="31">
        <v>22.18215</v>
      </c>
      <c r="CE33" s="31">
        <v>404.09440999999998</v>
      </c>
      <c r="CF33" s="31"/>
      <c r="CG33" s="31">
        <v>148.4375</v>
      </c>
      <c r="CH33" s="31">
        <v>17.129100000000001</v>
      </c>
      <c r="CI33" s="31"/>
      <c r="CJ33" s="31"/>
      <c r="CK33" s="31"/>
      <c r="CL33" s="31">
        <v>4.4939200000000001</v>
      </c>
      <c r="CM33" s="31"/>
      <c r="CN33" s="31"/>
      <c r="CO33" s="31"/>
      <c r="CP33" s="31">
        <v>272.33</v>
      </c>
      <c r="CQ33" s="31"/>
      <c r="CR33" s="31">
        <v>36.082999999999998</v>
      </c>
      <c r="CS33" s="31"/>
      <c r="CT33" s="31">
        <v>0.10072</v>
      </c>
    </row>
    <row r="34" spans="1:98" ht="15.6" x14ac:dyDescent="0.3">
      <c r="A34" s="1"/>
      <c r="B34" s="30" t="s">
        <v>852</v>
      </c>
      <c r="C34" s="31"/>
      <c r="D34" s="31"/>
      <c r="E34" s="31">
        <v>32.578589999999998</v>
      </c>
      <c r="F34" s="31">
        <v>12.9</v>
      </c>
      <c r="G34" s="31"/>
      <c r="H34" s="31"/>
      <c r="I34" s="31"/>
      <c r="J34" s="31"/>
      <c r="K34" s="31">
        <v>20.477180000000001</v>
      </c>
      <c r="L34" s="31">
        <v>27.7273</v>
      </c>
      <c r="M34" s="31">
        <v>14.328799999999999</v>
      </c>
      <c r="N34" s="31">
        <v>12.39</v>
      </c>
      <c r="O34" s="31">
        <v>29.074000000000002</v>
      </c>
      <c r="P34" s="31"/>
      <c r="Q34" s="31"/>
      <c r="R34" s="31">
        <v>50.219000000000001</v>
      </c>
      <c r="S34" s="31"/>
      <c r="T34" s="31">
        <v>35.256</v>
      </c>
      <c r="U34" s="31"/>
      <c r="V34" s="31">
        <v>8.6</v>
      </c>
      <c r="W34" s="31"/>
      <c r="X34" s="31">
        <v>138.04151999999999</v>
      </c>
      <c r="Y34" s="31"/>
      <c r="Z34" s="31">
        <v>9.2355499999999999</v>
      </c>
      <c r="AA34" s="31"/>
      <c r="AB34" s="31"/>
      <c r="AC34" s="31">
        <v>15.74</v>
      </c>
      <c r="AD34" s="31"/>
      <c r="AE34" s="31"/>
      <c r="AF34" s="31">
        <v>4.0999999999999996</v>
      </c>
      <c r="AG34" s="31"/>
      <c r="AH34" s="31">
        <v>0.73040000000000005</v>
      </c>
      <c r="AI34" s="31"/>
      <c r="AJ34" s="31">
        <v>5.46631</v>
      </c>
      <c r="AK34" s="31">
        <v>0</v>
      </c>
      <c r="AL34" s="31"/>
      <c r="AM34" s="31">
        <v>48.57949</v>
      </c>
      <c r="AN34" s="31">
        <v>20.065079999999998</v>
      </c>
      <c r="AO34" s="31">
        <v>19.3461</v>
      </c>
      <c r="AP34" s="31">
        <v>0.45</v>
      </c>
      <c r="AQ34" s="31">
        <v>157.74</v>
      </c>
      <c r="AR34" s="31"/>
      <c r="AS34" s="31">
        <v>37.360349999999997</v>
      </c>
      <c r="AT34" s="31">
        <v>32.869999999999997</v>
      </c>
      <c r="AU34" s="31"/>
      <c r="AV34" s="31">
        <v>191.95931999999999</v>
      </c>
      <c r="AW34" s="31">
        <v>38.020400000000002</v>
      </c>
      <c r="AX34" s="31"/>
      <c r="AY34" s="31">
        <v>2.9111199999999999</v>
      </c>
      <c r="AZ34" s="31"/>
      <c r="BA34" s="31">
        <v>2.9</v>
      </c>
      <c r="BB34" s="31"/>
      <c r="BC34" s="31">
        <v>68.63861</v>
      </c>
      <c r="BD34" s="31"/>
      <c r="BE34" s="31">
        <v>19.2</v>
      </c>
      <c r="BF34" s="31"/>
      <c r="BG34" s="31"/>
      <c r="BH34" s="31"/>
      <c r="BI34" s="31">
        <v>14.136039999999999</v>
      </c>
      <c r="BJ34" s="31"/>
      <c r="BK34" s="31">
        <v>5.51363</v>
      </c>
      <c r="BL34" s="31"/>
      <c r="BM34" s="31">
        <v>6.984</v>
      </c>
      <c r="BN34" s="31">
        <v>55.72</v>
      </c>
      <c r="BO34" s="31">
        <v>2.35</v>
      </c>
      <c r="BP34" s="31">
        <v>152.51439999999999</v>
      </c>
      <c r="BQ34" s="31"/>
      <c r="BR34" s="31">
        <v>4.7337600000000002</v>
      </c>
      <c r="BS34" s="31">
        <v>119.52273</v>
      </c>
      <c r="BT34" s="31">
        <v>10.703390000000001</v>
      </c>
      <c r="BU34" s="31"/>
      <c r="BV34" s="31"/>
      <c r="BW34" s="31">
        <v>3.7307000000000001</v>
      </c>
      <c r="BX34" s="31"/>
      <c r="BY34" s="31"/>
      <c r="BZ34" s="31">
        <v>92.084999999999994</v>
      </c>
      <c r="CA34" s="31">
        <v>2.6844000000000001</v>
      </c>
      <c r="CB34" s="31"/>
      <c r="CC34" s="31">
        <v>0.67600000000000005</v>
      </c>
      <c r="CD34" s="31">
        <v>22.01135</v>
      </c>
      <c r="CE34" s="31">
        <v>407.15165000000002</v>
      </c>
      <c r="CF34" s="31"/>
      <c r="CG34" s="31">
        <v>153.24019999999999</v>
      </c>
      <c r="CH34" s="31">
        <v>17.733529999999998</v>
      </c>
      <c r="CI34" s="31"/>
      <c r="CJ34" s="31"/>
      <c r="CK34" s="31"/>
      <c r="CL34" s="31">
        <v>4.7042799999999998</v>
      </c>
      <c r="CM34" s="31"/>
      <c r="CN34" s="31"/>
      <c r="CO34" s="31"/>
      <c r="CP34" s="31">
        <v>263.36</v>
      </c>
      <c r="CQ34" s="31"/>
      <c r="CR34" s="31">
        <v>36.845999999999997</v>
      </c>
      <c r="CS34" s="31"/>
      <c r="CT34" s="31">
        <v>1.61206</v>
      </c>
    </row>
    <row r="35" spans="1:98" ht="15.6" x14ac:dyDescent="0.3">
      <c r="A35" s="1"/>
      <c r="B35" s="30" t="s">
        <v>853</v>
      </c>
      <c r="C35" s="31"/>
      <c r="D35" s="31"/>
      <c r="E35" s="31">
        <v>32.961399999999998</v>
      </c>
      <c r="F35" s="31">
        <v>13.648999999999999</v>
      </c>
      <c r="G35" s="31"/>
      <c r="H35" s="31"/>
      <c r="I35" s="31"/>
      <c r="J35" s="31"/>
      <c r="K35" s="31">
        <v>20.65127</v>
      </c>
      <c r="L35" s="31">
        <v>27.985199999999999</v>
      </c>
      <c r="M35" s="31">
        <v>13.95</v>
      </c>
      <c r="N35" s="31">
        <v>12.4</v>
      </c>
      <c r="O35" s="31">
        <v>28.905999999999999</v>
      </c>
      <c r="P35" s="31"/>
      <c r="Q35" s="31"/>
      <c r="R35" s="31">
        <v>51.162999999999997</v>
      </c>
      <c r="S35" s="31"/>
      <c r="T35" s="31">
        <v>38.542999999999999</v>
      </c>
      <c r="U35" s="31"/>
      <c r="V35" s="31">
        <v>8.6999999999999993</v>
      </c>
      <c r="W35" s="31"/>
      <c r="X35" s="31">
        <v>100.11571000000001</v>
      </c>
      <c r="Y35" s="31"/>
      <c r="Z35" s="31">
        <v>9.44069</v>
      </c>
      <c r="AA35" s="31"/>
      <c r="AB35" s="31"/>
      <c r="AC35" s="31">
        <v>14.85</v>
      </c>
      <c r="AD35" s="31"/>
      <c r="AE35" s="31"/>
      <c r="AF35" s="31">
        <v>3.2</v>
      </c>
      <c r="AG35" s="31"/>
      <c r="AH35" s="31">
        <v>0.76539999999999997</v>
      </c>
      <c r="AI35" s="31"/>
      <c r="AJ35" s="31">
        <v>5.7646800000000002</v>
      </c>
      <c r="AK35" s="31">
        <v>0</v>
      </c>
      <c r="AL35" s="31"/>
      <c r="AM35" s="31">
        <v>49.825220000000002</v>
      </c>
      <c r="AN35" s="31">
        <v>20.827839999999998</v>
      </c>
      <c r="AO35" s="31">
        <v>19.606200000000001</v>
      </c>
      <c r="AP35" s="31">
        <v>0.73</v>
      </c>
      <c r="AQ35" s="31">
        <v>157.81</v>
      </c>
      <c r="AR35" s="31"/>
      <c r="AS35" s="31">
        <v>37.616250000000001</v>
      </c>
      <c r="AT35" s="31">
        <v>33.24</v>
      </c>
      <c r="AU35" s="31"/>
      <c r="AV35" s="31">
        <v>191.98029</v>
      </c>
      <c r="AW35" s="31">
        <v>38.0276</v>
      </c>
      <c r="AX35" s="31"/>
      <c r="AY35" s="31">
        <v>3.08961</v>
      </c>
      <c r="AZ35" s="31"/>
      <c r="BA35" s="31">
        <v>3.3</v>
      </c>
      <c r="BB35" s="31"/>
      <c r="BC35" s="31">
        <v>68.077119999999994</v>
      </c>
      <c r="BD35" s="31"/>
      <c r="BE35" s="31">
        <v>19.2</v>
      </c>
      <c r="BF35" s="31"/>
      <c r="BG35" s="31"/>
      <c r="BH35" s="31"/>
      <c r="BI35" s="31">
        <v>14.47574</v>
      </c>
      <c r="BJ35" s="31"/>
      <c r="BK35" s="31">
        <v>5.6649099999999999</v>
      </c>
      <c r="BL35" s="31"/>
      <c r="BM35" s="31">
        <v>6.7889999999999997</v>
      </c>
      <c r="BN35" s="31">
        <v>55.93</v>
      </c>
      <c r="BO35" s="31">
        <v>2.48</v>
      </c>
      <c r="BP35" s="31">
        <v>148.51849999999999</v>
      </c>
      <c r="BQ35" s="31"/>
      <c r="BR35" s="31">
        <v>4.8139900000000004</v>
      </c>
      <c r="BS35" s="31">
        <v>120.01164</v>
      </c>
      <c r="BT35" s="31">
        <v>11.2776</v>
      </c>
      <c r="BU35" s="31"/>
      <c r="BV35" s="31"/>
      <c r="BW35" s="31">
        <v>3.87202</v>
      </c>
      <c r="BX35" s="31"/>
      <c r="BY35" s="31"/>
      <c r="BZ35" s="31">
        <v>90.867800000000003</v>
      </c>
      <c r="CA35" s="31">
        <v>3.8857499999999998</v>
      </c>
      <c r="CB35" s="31"/>
      <c r="CC35" s="31">
        <v>0.69099999999999995</v>
      </c>
      <c r="CD35" s="31">
        <v>21.969090000000001</v>
      </c>
      <c r="CE35" s="31">
        <v>388.56396000000001</v>
      </c>
      <c r="CF35" s="31"/>
      <c r="CG35" s="31">
        <v>150.8484</v>
      </c>
      <c r="CH35" s="31">
        <v>17.604590000000002</v>
      </c>
      <c r="CI35" s="31"/>
      <c r="CJ35" s="31"/>
      <c r="CK35" s="31"/>
      <c r="CL35" s="31">
        <v>4.7647899999999996</v>
      </c>
      <c r="CM35" s="31"/>
      <c r="CN35" s="31"/>
      <c r="CO35" s="31"/>
      <c r="CP35" s="31">
        <v>275.3</v>
      </c>
      <c r="CQ35" s="31"/>
      <c r="CR35" s="31">
        <v>36.92</v>
      </c>
      <c r="CS35" s="31"/>
      <c r="CT35" s="31">
        <v>1.29688</v>
      </c>
    </row>
    <row r="36" spans="1:98" ht="15.6" x14ac:dyDescent="0.3">
      <c r="A36" s="1"/>
      <c r="B36" s="30" t="s">
        <v>854</v>
      </c>
      <c r="C36" s="31"/>
      <c r="D36" s="31"/>
      <c r="E36" s="31">
        <v>27.05744</v>
      </c>
      <c r="F36" s="31">
        <v>12.795999999999999</v>
      </c>
      <c r="G36" s="31"/>
      <c r="H36" s="31"/>
      <c r="I36" s="31"/>
      <c r="J36" s="31"/>
      <c r="K36" s="31">
        <v>20.540489999999998</v>
      </c>
      <c r="L36" s="31">
        <v>28.113099999999999</v>
      </c>
      <c r="M36" s="31">
        <v>14.0297</v>
      </c>
      <c r="N36" s="31">
        <v>12.51</v>
      </c>
      <c r="O36" s="31">
        <v>30.17</v>
      </c>
      <c r="P36" s="31"/>
      <c r="Q36" s="31"/>
      <c r="R36" s="31">
        <v>50.646000000000001</v>
      </c>
      <c r="S36" s="31"/>
      <c r="T36" s="31">
        <v>42.030099999999997</v>
      </c>
      <c r="U36" s="31"/>
      <c r="V36" s="31">
        <v>8.8000000000000007</v>
      </c>
      <c r="W36" s="31"/>
      <c r="X36" s="31">
        <v>107.44033</v>
      </c>
      <c r="Y36" s="31"/>
      <c r="Z36" s="31">
        <v>9.4055599999999995</v>
      </c>
      <c r="AA36" s="31"/>
      <c r="AB36" s="31"/>
      <c r="AC36" s="31">
        <v>14.82</v>
      </c>
      <c r="AD36" s="31"/>
      <c r="AE36" s="31"/>
      <c r="AF36" s="31">
        <v>2.8</v>
      </c>
      <c r="AG36" s="31"/>
      <c r="AH36" s="31">
        <v>0.6804</v>
      </c>
      <c r="AI36" s="31"/>
      <c r="AJ36" s="31">
        <v>5.7564599999999997</v>
      </c>
      <c r="AK36" s="31">
        <v>0</v>
      </c>
      <c r="AL36" s="31"/>
      <c r="AM36" s="31">
        <v>51.260980000000004</v>
      </c>
      <c r="AN36" s="31">
        <v>20.389810000000001</v>
      </c>
      <c r="AO36" s="31">
        <v>19.736799999999999</v>
      </c>
      <c r="AP36" s="31">
        <v>0.86</v>
      </c>
      <c r="AQ36" s="31">
        <v>154.47</v>
      </c>
      <c r="AR36" s="31"/>
      <c r="AS36" s="31">
        <v>37.944380000000002</v>
      </c>
      <c r="AT36" s="31">
        <v>32.29</v>
      </c>
      <c r="AU36" s="31"/>
      <c r="AV36" s="31">
        <v>194.33690999999999</v>
      </c>
      <c r="AW36" s="31">
        <v>38.100499999999997</v>
      </c>
      <c r="AX36" s="31"/>
      <c r="AY36" s="31">
        <v>3.1200999999999999</v>
      </c>
      <c r="AZ36" s="31"/>
      <c r="BA36" s="31">
        <v>3.9</v>
      </c>
      <c r="BB36" s="31"/>
      <c r="BC36" s="31">
        <v>69.576139999999995</v>
      </c>
      <c r="BD36" s="31"/>
      <c r="BE36" s="31">
        <v>19.2</v>
      </c>
      <c r="BF36" s="31"/>
      <c r="BG36" s="31"/>
      <c r="BH36" s="31"/>
      <c r="BI36" s="31">
        <v>14.37942</v>
      </c>
      <c r="BJ36" s="31"/>
      <c r="BK36" s="31">
        <v>5.7557600000000004</v>
      </c>
      <c r="BL36" s="31"/>
      <c r="BM36" s="31">
        <v>6.984</v>
      </c>
      <c r="BN36" s="31">
        <v>55.6</v>
      </c>
      <c r="BO36" s="31">
        <v>2.34</v>
      </c>
      <c r="BP36" s="31">
        <v>149.69188</v>
      </c>
      <c r="BQ36" s="31"/>
      <c r="BR36" s="31">
        <v>4.8749900000000004</v>
      </c>
      <c r="BS36" s="31">
        <v>121.17017</v>
      </c>
      <c r="BT36" s="31">
        <v>10.79182</v>
      </c>
      <c r="BU36" s="31"/>
      <c r="BV36" s="31"/>
      <c r="BW36" s="31">
        <v>3.9659300000000002</v>
      </c>
      <c r="BX36" s="31"/>
      <c r="BY36" s="31"/>
      <c r="BZ36" s="31">
        <v>91.864500000000007</v>
      </c>
      <c r="CA36" s="31">
        <v>2.7033200000000002</v>
      </c>
      <c r="CB36" s="31"/>
      <c r="CC36" s="31">
        <v>0.71899999999999997</v>
      </c>
      <c r="CD36" s="31">
        <v>21.808730000000001</v>
      </c>
      <c r="CE36" s="31">
        <v>421.25509</v>
      </c>
      <c r="CF36" s="31"/>
      <c r="CG36" s="31">
        <v>151.01599999999999</v>
      </c>
      <c r="CH36" s="31">
        <v>17.891870000000001</v>
      </c>
      <c r="CI36" s="31"/>
      <c r="CJ36" s="31"/>
      <c r="CK36" s="31"/>
      <c r="CL36" s="31">
        <v>4.7759600000000004</v>
      </c>
      <c r="CM36" s="31"/>
      <c r="CN36" s="31"/>
      <c r="CO36" s="31"/>
      <c r="CP36" s="31">
        <v>276.89999999999998</v>
      </c>
      <c r="CQ36" s="31"/>
      <c r="CR36" s="31">
        <v>38.601999999999997</v>
      </c>
      <c r="CS36" s="31"/>
      <c r="CT36" s="31">
        <v>3.0190899999999998</v>
      </c>
    </row>
    <row r="37" spans="1:98" ht="15.6" x14ac:dyDescent="0.3">
      <c r="A37" s="1"/>
      <c r="B37" s="30" t="s">
        <v>855</v>
      </c>
      <c r="C37" s="31"/>
      <c r="D37" s="31"/>
      <c r="E37" s="31">
        <v>26.550840000000001</v>
      </c>
      <c r="F37" s="31">
        <v>13.336</v>
      </c>
      <c r="G37" s="31"/>
      <c r="H37" s="31"/>
      <c r="I37" s="31"/>
      <c r="J37" s="31"/>
      <c r="K37" s="31">
        <v>20.48846</v>
      </c>
      <c r="L37" s="31">
        <v>27.739899999999999</v>
      </c>
      <c r="M37" s="31">
        <v>14.4659</v>
      </c>
      <c r="N37" s="31">
        <v>12.38</v>
      </c>
      <c r="O37" s="31">
        <v>29.782</v>
      </c>
      <c r="P37" s="31"/>
      <c r="Q37" s="31"/>
      <c r="R37" s="31">
        <v>50.670999999999999</v>
      </c>
      <c r="S37" s="31"/>
      <c r="T37" s="31">
        <v>43.720700000000001</v>
      </c>
      <c r="U37" s="31"/>
      <c r="V37" s="31">
        <v>8.9</v>
      </c>
      <c r="W37" s="31"/>
      <c r="X37" s="31">
        <v>139.64438000000001</v>
      </c>
      <c r="Y37" s="31"/>
      <c r="Z37" s="31">
        <v>9.3765900000000002</v>
      </c>
      <c r="AA37" s="31"/>
      <c r="AB37" s="31"/>
      <c r="AC37" s="31">
        <v>14.38</v>
      </c>
      <c r="AD37" s="31"/>
      <c r="AE37" s="31"/>
      <c r="AF37" s="31">
        <v>4.3</v>
      </c>
      <c r="AG37" s="31"/>
      <c r="AH37" s="31">
        <v>0.57869999999999999</v>
      </c>
      <c r="AI37" s="31"/>
      <c r="AJ37" s="31">
        <v>6.2199600000000004</v>
      </c>
      <c r="AK37" s="31">
        <v>0</v>
      </c>
      <c r="AL37" s="31"/>
      <c r="AM37" s="31">
        <v>46.310760000000002</v>
      </c>
      <c r="AN37" s="31">
        <v>20.857769999999999</v>
      </c>
      <c r="AO37" s="31">
        <v>19.884799999999998</v>
      </c>
      <c r="AP37" s="31">
        <v>0.97</v>
      </c>
      <c r="AQ37" s="31">
        <v>156.18</v>
      </c>
      <c r="AR37" s="31"/>
      <c r="AS37" s="31">
        <v>38.759729999999998</v>
      </c>
      <c r="AT37" s="31">
        <v>32.76</v>
      </c>
      <c r="AU37" s="31"/>
      <c r="AV37" s="31">
        <v>194.02243000000001</v>
      </c>
      <c r="AW37" s="31">
        <v>38.167299999999997</v>
      </c>
      <c r="AX37" s="31"/>
      <c r="AY37" s="31">
        <v>3.0180400000000001</v>
      </c>
      <c r="AZ37" s="31"/>
      <c r="BA37" s="31">
        <v>4.5</v>
      </c>
      <c r="BB37" s="31"/>
      <c r="BC37" s="31">
        <v>69.848209999999995</v>
      </c>
      <c r="BD37" s="31"/>
      <c r="BE37" s="31">
        <v>19.2</v>
      </c>
      <c r="BF37" s="31"/>
      <c r="BG37" s="31"/>
      <c r="BH37" s="31"/>
      <c r="BI37" s="31">
        <v>14.506349999999999</v>
      </c>
      <c r="BJ37" s="31"/>
      <c r="BK37" s="31">
        <v>5.6774800000000001</v>
      </c>
      <c r="BL37" s="31"/>
      <c r="BM37" s="31">
        <v>6.5490000000000004</v>
      </c>
      <c r="BN37" s="31">
        <v>57.07</v>
      </c>
      <c r="BO37" s="31">
        <v>2.25</v>
      </c>
      <c r="BP37" s="31">
        <v>150.75216</v>
      </c>
      <c r="BQ37" s="31"/>
      <c r="BR37" s="31">
        <v>4.9432299999999998</v>
      </c>
      <c r="BS37" s="31">
        <v>117.32947</v>
      </c>
      <c r="BT37" s="31">
        <v>9.9087300000000003</v>
      </c>
      <c r="BU37" s="31"/>
      <c r="BV37" s="31"/>
      <c r="BW37" s="31">
        <v>4.0273599999999998</v>
      </c>
      <c r="BX37" s="31"/>
      <c r="BY37" s="31"/>
      <c r="BZ37" s="31">
        <v>91.589500000000001</v>
      </c>
      <c r="CA37" s="31">
        <v>2.68405</v>
      </c>
      <c r="CB37" s="31"/>
      <c r="CC37" s="31">
        <v>0.75</v>
      </c>
      <c r="CD37" s="31">
        <v>23.23094</v>
      </c>
      <c r="CE37" s="31">
        <v>419.28041999999999</v>
      </c>
      <c r="CF37" s="31"/>
      <c r="CG37" s="31">
        <v>149.0538</v>
      </c>
      <c r="CH37" s="31">
        <v>17.462420000000002</v>
      </c>
      <c r="CI37" s="31"/>
      <c r="CJ37" s="31"/>
      <c r="CK37" s="31"/>
      <c r="CL37" s="31">
        <v>4.7686299999999999</v>
      </c>
      <c r="CM37" s="31"/>
      <c r="CN37" s="31"/>
      <c r="CO37" s="31"/>
      <c r="CP37" s="31">
        <v>282.16000000000003</v>
      </c>
      <c r="CQ37" s="31"/>
      <c r="CR37" s="31">
        <v>36.567999999999998</v>
      </c>
      <c r="CS37" s="31"/>
      <c r="CT37" s="31">
        <v>1.8234399999999999</v>
      </c>
    </row>
    <row r="38" spans="1:98" ht="15.6" x14ac:dyDescent="0.3">
      <c r="A38" s="1"/>
      <c r="B38" s="30" t="s">
        <v>856</v>
      </c>
      <c r="C38" s="31"/>
      <c r="D38" s="31"/>
      <c r="E38" s="31">
        <v>26.466619999999999</v>
      </c>
      <c r="F38" s="31">
        <v>13.153</v>
      </c>
      <c r="G38" s="31"/>
      <c r="H38" s="31"/>
      <c r="I38" s="31"/>
      <c r="J38" s="31"/>
      <c r="K38" s="31">
        <v>19.83831</v>
      </c>
      <c r="L38" s="31">
        <v>27.668600000000001</v>
      </c>
      <c r="M38" s="31">
        <v>14.316599999999999</v>
      </c>
      <c r="N38" s="31">
        <v>12.61</v>
      </c>
      <c r="O38" s="31">
        <v>29.981999999999999</v>
      </c>
      <c r="P38" s="31"/>
      <c r="Q38" s="31"/>
      <c r="R38" s="31">
        <v>50.929000000000002</v>
      </c>
      <c r="S38" s="31"/>
      <c r="T38" s="31">
        <v>37.936900000000001</v>
      </c>
      <c r="U38" s="31"/>
      <c r="V38" s="31">
        <v>8.5</v>
      </c>
      <c r="W38" s="31"/>
      <c r="X38" s="31">
        <v>139.51478</v>
      </c>
      <c r="Y38" s="31"/>
      <c r="Z38" s="31">
        <v>9.0666799999999999</v>
      </c>
      <c r="AA38" s="31"/>
      <c r="AB38" s="31"/>
      <c r="AC38" s="31">
        <v>14.08</v>
      </c>
      <c r="AD38" s="31"/>
      <c r="AE38" s="31"/>
      <c r="AF38" s="31">
        <v>2</v>
      </c>
      <c r="AG38" s="31"/>
      <c r="AH38" s="31">
        <v>0.65480000000000005</v>
      </c>
      <c r="AI38" s="31"/>
      <c r="AJ38" s="31">
        <v>6.1652199999999997</v>
      </c>
      <c r="AK38" s="31">
        <v>0</v>
      </c>
      <c r="AL38" s="31"/>
      <c r="AM38" s="31">
        <v>43.942869999999999</v>
      </c>
      <c r="AN38" s="31">
        <v>20.797830000000001</v>
      </c>
      <c r="AO38" s="31">
        <v>19.1919</v>
      </c>
      <c r="AP38" s="31">
        <v>0.6</v>
      </c>
      <c r="AQ38" s="31">
        <v>156.44999999999999</v>
      </c>
      <c r="AR38" s="31"/>
      <c r="AS38" s="31">
        <v>36.959949999999999</v>
      </c>
      <c r="AT38" s="31">
        <v>33.26</v>
      </c>
      <c r="AU38" s="31"/>
      <c r="AV38" s="31">
        <v>194.41991999999999</v>
      </c>
      <c r="AW38" s="31">
        <v>37.0229</v>
      </c>
      <c r="AX38" s="31"/>
      <c r="AY38" s="31">
        <v>2.9741399999999998</v>
      </c>
      <c r="AZ38" s="31"/>
      <c r="BA38" s="31">
        <v>4.5999999999999996</v>
      </c>
      <c r="BB38" s="31"/>
      <c r="BC38" s="31">
        <v>69.293970000000002</v>
      </c>
      <c r="BD38" s="31"/>
      <c r="BE38" s="31">
        <v>19.2</v>
      </c>
      <c r="BF38" s="31"/>
      <c r="BG38" s="31"/>
      <c r="BH38" s="31"/>
      <c r="BI38" s="31">
        <v>14.66588</v>
      </c>
      <c r="BJ38" s="31"/>
      <c r="BK38" s="31">
        <v>5.8616799999999998</v>
      </c>
      <c r="BL38" s="31"/>
      <c r="BM38" s="31">
        <v>6.7889999999999997</v>
      </c>
      <c r="BN38" s="31">
        <v>62.95</v>
      </c>
      <c r="BO38" s="31">
        <v>2.21</v>
      </c>
      <c r="BP38" s="31">
        <v>148.99673999999999</v>
      </c>
      <c r="BQ38" s="31"/>
      <c r="BR38" s="31">
        <v>5.0326000000000004</v>
      </c>
      <c r="BS38" s="31">
        <v>115.40904999999999</v>
      </c>
      <c r="BT38" s="31">
        <v>9.4164600000000007</v>
      </c>
      <c r="BU38" s="31"/>
      <c r="BV38" s="31"/>
      <c r="BW38" s="31">
        <v>3.8865599999999998</v>
      </c>
      <c r="BX38" s="31"/>
      <c r="BY38" s="31"/>
      <c r="BZ38" s="31">
        <v>91.596400000000003</v>
      </c>
      <c r="CA38" s="31">
        <v>2.6735699999999998</v>
      </c>
      <c r="CB38" s="31"/>
      <c r="CC38" s="31">
        <v>0.74299999999999999</v>
      </c>
      <c r="CD38" s="31">
        <v>23.166589999999999</v>
      </c>
      <c r="CE38" s="31">
        <v>428.17216000000002</v>
      </c>
      <c r="CF38" s="31"/>
      <c r="CG38" s="31">
        <v>137.21729999999999</v>
      </c>
      <c r="CH38" s="31">
        <v>17.973569999999999</v>
      </c>
      <c r="CI38" s="31"/>
      <c r="CJ38" s="31"/>
      <c r="CK38" s="31"/>
      <c r="CL38" s="31">
        <v>4.7490699999999997</v>
      </c>
      <c r="CM38" s="31"/>
      <c r="CN38" s="31"/>
      <c r="CO38" s="31"/>
      <c r="CP38" s="31">
        <v>286.47000000000003</v>
      </c>
      <c r="CQ38" s="31"/>
      <c r="CR38" s="31">
        <v>35.878</v>
      </c>
      <c r="CS38" s="31"/>
      <c r="CT38" s="31">
        <v>9.6430000000000002E-2</v>
      </c>
    </row>
    <row r="39" spans="1:98" ht="15.6" x14ac:dyDescent="0.3">
      <c r="A39" s="1"/>
      <c r="B39" s="30" t="s">
        <v>857</v>
      </c>
      <c r="C39" s="31"/>
      <c r="D39" s="31"/>
      <c r="E39" s="31">
        <v>26.306789999999999</v>
      </c>
      <c r="F39" s="31">
        <v>13.009</v>
      </c>
      <c r="G39" s="31"/>
      <c r="H39" s="31"/>
      <c r="I39" s="31"/>
      <c r="J39" s="31"/>
      <c r="K39" s="31">
        <v>19.66075</v>
      </c>
      <c r="L39" s="31">
        <v>28.159600000000001</v>
      </c>
      <c r="M39" s="31">
        <v>13.852600000000001</v>
      </c>
      <c r="N39" s="31">
        <v>12.65</v>
      </c>
      <c r="O39" s="31">
        <v>29.088000000000001</v>
      </c>
      <c r="P39" s="31"/>
      <c r="Q39" s="31"/>
      <c r="R39" s="31">
        <v>51.151000000000003</v>
      </c>
      <c r="S39" s="31"/>
      <c r="T39" s="31">
        <v>35.2866</v>
      </c>
      <c r="U39" s="31"/>
      <c r="V39" s="31">
        <v>8.1999999999999993</v>
      </c>
      <c r="W39" s="31"/>
      <c r="X39" s="31">
        <v>113.90387</v>
      </c>
      <c r="Y39" s="31"/>
      <c r="Z39" s="31">
        <v>9.1648499999999995</v>
      </c>
      <c r="AA39" s="31"/>
      <c r="AB39" s="31"/>
      <c r="AC39" s="31">
        <v>12.71</v>
      </c>
      <c r="AD39" s="31"/>
      <c r="AE39" s="31"/>
      <c r="AF39" s="31">
        <v>1.3</v>
      </c>
      <c r="AG39" s="31"/>
      <c r="AH39" s="31">
        <v>0.67320000000000002</v>
      </c>
      <c r="AI39" s="31"/>
      <c r="AJ39" s="31">
        <v>6.4605899999999998</v>
      </c>
      <c r="AK39" s="31">
        <v>0</v>
      </c>
      <c r="AL39" s="31"/>
      <c r="AM39" s="31">
        <v>47.38655</v>
      </c>
      <c r="AN39" s="31">
        <v>20.49503</v>
      </c>
      <c r="AO39" s="31">
        <v>19.491800000000001</v>
      </c>
      <c r="AP39" s="31">
        <v>0.23</v>
      </c>
      <c r="AQ39" s="31">
        <v>154.75</v>
      </c>
      <c r="AR39" s="31"/>
      <c r="AS39" s="31">
        <v>36.539250000000003</v>
      </c>
      <c r="AT39" s="31">
        <v>32.33</v>
      </c>
      <c r="AU39" s="31"/>
      <c r="AV39" s="31">
        <v>193.87352000000001</v>
      </c>
      <c r="AW39" s="31">
        <v>37.666499999999999</v>
      </c>
      <c r="AX39" s="31"/>
      <c r="AY39" s="31">
        <v>3.5178699999999998</v>
      </c>
      <c r="AZ39" s="31"/>
      <c r="BA39" s="31">
        <v>3.7</v>
      </c>
      <c r="BB39" s="31"/>
      <c r="BC39" s="31">
        <v>69.768569999999997</v>
      </c>
      <c r="BD39" s="31"/>
      <c r="BE39" s="31">
        <v>19.2</v>
      </c>
      <c r="BF39" s="31"/>
      <c r="BG39" s="31"/>
      <c r="BH39" s="31"/>
      <c r="BI39" s="31">
        <v>14.42018</v>
      </c>
      <c r="BJ39" s="31"/>
      <c r="BK39" s="31">
        <v>5.8093899999999996</v>
      </c>
      <c r="BL39" s="31"/>
      <c r="BM39" s="31">
        <v>6.9850000000000003</v>
      </c>
      <c r="BN39" s="31">
        <v>64.38</v>
      </c>
      <c r="BO39" s="31">
        <v>2.25</v>
      </c>
      <c r="BP39" s="31">
        <v>147.60983999999999</v>
      </c>
      <c r="BQ39" s="31"/>
      <c r="BR39" s="31">
        <v>5.0121099999999998</v>
      </c>
      <c r="BS39" s="31">
        <v>119.13932</v>
      </c>
      <c r="BT39" s="31">
        <v>10.820869999999999</v>
      </c>
      <c r="BU39" s="31"/>
      <c r="BV39" s="31"/>
      <c r="BW39" s="31">
        <v>3.9036599999999999</v>
      </c>
      <c r="BX39" s="31"/>
      <c r="BY39" s="31"/>
      <c r="BZ39" s="31">
        <v>91.718100000000007</v>
      </c>
      <c r="CA39" s="31">
        <v>2.70025</v>
      </c>
      <c r="CB39" s="31"/>
      <c r="CC39" s="31">
        <v>0.751</v>
      </c>
      <c r="CD39" s="31">
        <v>24.2912</v>
      </c>
      <c r="CE39" s="31">
        <v>444.57711999999998</v>
      </c>
      <c r="CF39" s="31"/>
      <c r="CG39" s="31">
        <v>139.69110000000001</v>
      </c>
      <c r="CH39" s="31">
        <v>18.001729999999998</v>
      </c>
      <c r="CI39" s="31"/>
      <c r="CJ39" s="31"/>
      <c r="CK39" s="31"/>
      <c r="CL39" s="31">
        <v>4.7232000000000003</v>
      </c>
      <c r="CM39" s="31"/>
      <c r="CN39" s="31"/>
      <c r="CO39" s="31"/>
      <c r="CP39" s="31">
        <v>289.16000000000003</v>
      </c>
      <c r="CQ39" s="31"/>
      <c r="CR39" s="31">
        <v>36.557000000000002</v>
      </c>
      <c r="CS39" s="31"/>
      <c r="CT39" s="31">
        <v>3.6641699999999999</v>
      </c>
    </row>
    <row r="40" spans="1:98" ht="15.6" x14ac:dyDescent="0.3">
      <c r="A40" s="1"/>
      <c r="B40" s="30" t="s">
        <v>858</v>
      </c>
      <c r="C40" s="31"/>
      <c r="D40" s="31"/>
      <c r="E40" s="31">
        <v>22.680620000000001</v>
      </c>
      <c r="F40" s="31">
        <v>12.797000000000001</v>
      </c>
      <c r="G40" s="31"/>
      <c r="H40" s="31"/>
      <c r="I40" s="31"/>
      <c r="J40" s="31"/>
      <c r="K40" s="31">
        <v>20.090150000000001</v>
      </c>
      <c r="L40" s="31">
        <v>28.0779</v>
      </c>
      <c r="M40" s="31">
        <v>13.9247</v>
      </c>
      <c r="N40" s="31">
        <v>12.82</v>
      </c>
      <c r="O40" s="31">
        <v>29.204000000000001</v>
      </c>
      <c r="P40" s="31"/>
      <c r="Q40" s="31"/>
      <c r="R40" s="31">
        <v>50.481999999999999</v>
      </c>
      <c r="S40" s="31"/>
      <c r="T40" s="31">
        <v>34.504800000000003</v>
      </c>
      <c r="U40" s="31"/>
      <c r="V40" s="31">
        <v>8.4</v>
      </c>
      <c r="W40" s="31"/>
      <c r="X40" s="31">
        <v>110.4905</v>
      </c>
      <c r="Y40" s="31"/>
      <c r="Z40" s="31">
        <v>9.3043999999999993</v>
      </c>
      <c r="AA40" s="31"/>
      <c r="AB40" s="31"/>
      <c r="AC40" s="31">
        <v>12.84</v>
      </c>
      <c r="AD40" s="31"/>
      <c r="AE40" s="31"/>
      <c r="AF40" s="31">
        <v>1.1000000000000001</v>
      </c>
      <c r="AG40" s="31"/>
      <c r="AH40" s="31">
        <v>0.63380000000000003</v>
      </c>
      <c r="AI40" s="31"/>
      <c r="AJ40" s="31">
        <v>6.2238600000000002</v>
      </c>
      <c r="AK40" s="31">
        <v>0</v>
      </c>
      <c r="AL40" s="31"/>
      <c r="AM40" s="31">
        <v>47.573399999999999</v>
      </c>
      <c r="AN40" s="31">
        <v>20.889749999999999</v>
      </c>
      <c r="AO40" s="31">
        <v>18.723199999999999</v>
      </c>
      <c r="AP40" s="31">
        <v>0.37</v>
      </c>
      <c r="AQ40" s="31">
        <v>156.56</v>
      </c>
      <c r="AR40" s="31"/>
      <c r="AS40" s="31">
        <v>36.665520000000001</v>
      </c>
      <c r="AT40" s="31">
        <v>31.91</v>
      </c>
      <c r="AU40" s="31"/>
      <c r="AV40" s="31">
        <v>191.24727999999999</v>
      </c>
      <c r="AW40" s="31">
        <v>37.569099999999999</v>
      </c>
      <c r="AX40" s="31"/>
      <c r="AY40" s="31">
        <v>3.4786299999999999</v>
      </c>
      <c r="AZ40" s="31"/>
      <c r="BA40" s="31">
        <v>3.7</v>
      </c>
      <c r="BB40" s="31"/>
      <c r="BC40" s="31">
        <v>69.846000000000004</v>
      </c>
      <c r="BD40" s="31"/>
      <c r="BE40" s="31">
        <v>19.2</v>
      </c>
      <c r="BF40" s="31"/>
      <c r="BG40" s="31"/>
      <c r="BH40" s="31"/>
      <c r="BI40" s="31">
        <v>14.516690000000001</v>
      </c>
      <c r="BJ40" s="31"/>
      <c r="BK40" s="31">
        <v>5.7350399999999997</v>
      </c>
      <c r="BL40" s="31"/>
      <c r="BM40" s="31">
        <v>6.6978</v>
      </c>
      <c r="BN40" s="31">
        <v>55.17</v>
      </c>
      <c r="BO40" s="31">
        <v>2.38</v>
      </c>
      <c r="BP40" s="31">
        <v>149.86993000000001</v>
      </c>
      <c r="BQ40" s="31"/>
      <c r="BR40" s="31">
        <v>4.8125400000000003</v>
      </c>
      <c r="BS40" s="31">
        <v>119.22521</v>
      </c>
      <c r="BT40" s="31">
        <v>11.472950000000001</v>
      </c>
      <c r="BU40" s="31"/>
      <c r="BV40" s="31"/>
      <c r="BW40" s="31">
        <v>4.3754099999999996</v>
      </c>
      <c r="BX40" s="31"/>
      <c r="BY40" s="31"/>
      <c r="BZ40" s="31">
        <v>91.487499999999997</v>
      </c>
      <c r="CA40" s="31">
        <v>2.68716</v>
      </c>
      <c r="CB40" s="31"/>
      <c r="CC40" s="31">
        <v>0.67500000000000004</v>
      </c>
      <c r="CD40" s="31">
        <v>22.291609999999999</v>
      </c>
      <c r="CE40" s="31">
        <v>443.69468000000001</v>
      </c>
      <c r="CF40" s="31"/>
      <c r="CG40" s="31">
        <v>127.87690000000001</v>
      </c>
      <c r="CH40" s="31">
        <v>17.8476</v>
      </c>
      <c r="CI40" s="31"/>
      <c r="CJ40" s="31"/>
      <c r="CK40" s="31"/>
      <c r="CL40" s="31">
        <v>4.8519899999999998</v>
      </c>
      <c r="CM40" s="31"/>
      <c r="CN40" s="31"/>
      <c r="CO40" s="31"/>
      <c r="CP40" s="31">
        <v>297.72000000000003</v>
      </c>
      <c r="CQ40" s="31"/>
      <c r="CR40" s="31">
        <v>40.070999999999998</v>
      </c>
      <c r="CS40" s="31"/>
      <c r="CT40" s="31">
        <v>9.7610499999999991</v>
      </c>
    </row>
    <row r="41" spans="1:98" ht="15.6" x14ac:dyDescent="0.3">
      <c r="A41" s="1"/>
      <c r="B41" s="30" t="s">
        <v>859</v>
      </c>
      <c r="C41" s="31"/>
      <c r="D41" s="31"/>
      <c r="E41" s="31">
        <v>23.90436</v>
      </c>
      <c r="F41" s="31">
        <v>12.627000000000001</v>
      </c>
      <c r="G41" s="31"/>
      <c r="H41" s="31"/>
      <c r="I41" s="31"/>
      <c r="J41" s="31"/>
      <c r="K41" s="31">
        <v>20.228010000000001</v>
      </c>
      <c r="L41" s="31">
        <v>27.642499999999998</v>
      </c>
      <c r="M41" s="31">
        <v>14.007300000000001</v>
      </c>
      <c r="N41" s="31">
        <v>12.99</v>
      </c>
      <c r="O41" s="31">
        <v>30.257999999999999</v>
      </c>
      <c r="P41" s="31"/>
      <c r="Q41" s="31"/>
      <c r="R41" s="31">
        <v>50.957000000000001</v>
      </c>
      <c r="S41" s="31"/>
      <c r="T41" s="31">
        <v>35.453000000000003</v>
      </c>
      <c r="U41" s="31"/>
      <c r="V41" s="31">
        <v>8.6999999999999993</v>
      </c>
      <c r="W41" s="31"/>
      <c r="X41" s="31">
        <v>104.27109</v>
      </c>
      <c r="Y41" s="31"/>
      <c r="Z41" s="31">
        <v>9.3219499999999993</v>
      </c>
      <c r="AA41" s="31"/>
      <c r="AB41" s="31"/>
      <c r="AC41" s="31">
        <v>12.64</v>
      </c>
      <c r="AD41" s="31"/>
      <c r="AE41" s="31"/>
      <c r="AF41" s="31">
        <v>1</v>
      </c>
      <c r="AG41" s="31"/>
      <c r="AH41" s="31">
        <v>0.67230000000000001</v>
      </c>
      <c r="AI41" s="31"/>
      <c r="AJ41" s="31">
        <v>5.8655799999999996</v>
      </c>
      <c r="AK41" s="31">
        <v>0</v>
      </c>
      <c r="AL41" s="31"/>
      <c r="AM41" s="31">
        <v>49.107289999999999</v>
      </c>
      <c r="AN41" s="31">
        <v>20.910139999999998</v>
      </c>
      <c r="AO41" s="31">
        <v>18.543399999999998</v>
      </c>
      <c r="AP41" s="31">
        <v>0.4</v>
      </c>
      <c r="AQ41" s="31">
        <v>156.55000000000001</v>
      </c>
      <c r="AR41" s="31"/>
      <c r="AS41" s="31">
        <v>35.827190000000002</v>
      </c>
      <c r="AT41" s="31">
        <v>30.17</v>
      </c>
      <c r="AU41" s="31"/>
      <c r="AV41" s="31">
        <v>193.06173000000001</v>
      </c>
      <c r="AW41" s="31">
        <v>37.165799999999997</v>
      </c>
      <c r="AX41" s="31"/>
      <c r="AY41" s="31">
        <v>3.4741900000000001</v>
      </c>
      <c r="AZ41" s="31"/>
      <c r="BA41" s="31">
        <v>4.3</v>
      </c>
      <c r="BB41" s="31"/>
      <c r="BC41" s="31">
        <v>70.209689999999995</v>
      </c>
      <c r="BD41" s="31"/>
      <c r="BE41" s="31">
        <v>19.2</v>
      </c>
      <c r="BF41" s="31"/>
      <c r="BG41" s="31"/>
      <c r="BH41" s="31"/>
      <c r="BI41" s="31">
        <v>14.55199</v>
      </c>
      <c r="BJ41" s="31"/>
      <c r="BK41" s="31">
        <v>5.8426600000000004</v>
      </c>
      <c r="BL41" s="31"/>
      <c r="BM41" s="31">
        <v>6.984</v>
      </c>
      <c r="BN41" s="31">
        <v>54.41</v>
      </c>
      <c r="BO41" s="31">
        <v>2.31</v>
      </c>
      <c r="BP41" s="31">
        <v>149.28953999999999</v>
      </c>
      <c r="BQ41" s="31"/>
      <c r="BR41" s="31">
        <v>4.7754200000000004</v>
      </c>
      <c r="BS41" s="31">
        <v>123.10194</v>
      </c>
      <c r="BT41" s="31">
        <v>10.93451</v>
      </c>
      <c r="BU41" s="31"/>
      <c r="BV41" s="31"/>
      <c r="BW41" s="31">
        <v>3.85894</v>
      </c>
      <c r="BX41" s="31"/>
      <c r="BY41" s="31"/>
      <c r="BZ41" s="31">
        <v>91.235799999999998</v>
      </c>
      <c r="CA41" s="31">
        <v>2.6985399999999999</v>
      </c>
      <c r="CB41" s="31"/>
      <c r="CC41" s="31">
        <v>0.63700000000000001</v>
      </c>
      <c r="CD41" s="31">
        <v>20.930810000000001</v>
      </c>
      <c r="CE41" s="31">
        <v>451.678</v>
      </c>
      <c r="CF41" s="31"/>
      <c r="CG41" s="31">
        <v>146.02119999999999</v>
      </c>
      <c r="CH41" s="31">
        <v>17.134869999999999</v>
      </c>
      <c r="CI41" s="31"/>
      <c r="CJ41" s="31"/>
      <c r="CK41" s="31"/>
      <c r="CL41" s="31">
        <v>4.8249899999999997</v>
      </c>
      <c r="CM41" s="31"/>
      <c r="CN41" s="31"/>
      <c r="CO41" s="31"/>
      <c r="CP41" s="31">
        <v>298</v>
      </c>
      <c r="CQ41" s="31"/>
      <c r="CR41" s="31">
        <v>40.728000000000002</v>
      </c>
      <c r="CS41" s="31"/>
      <c r="CT41" s="31">
        <v>15.4213</v>
      </c>
    </row>
    <row r="42" spans="1:98" ht="15.6" x14ac:dyDescent="0.3">
      <c r="A42" s="1"/>
      <c r="B42" s="30" t="s">
        <v>860</v>
      </c>
      <c r="C42" s="31"/>
      <c r="D42" s="31"/>
      <c r="E42" s="31">
        <v>22.558240000000001</v>
      </c>
      <c r="F42" s="31">
        <v>11.914999999999999</v>
      </c>
      <c r="G42" s="31"/>
      <c r="H42" s="31"/>
      <c r="I42" s="31"/>
      <c r="J42" s="31"/>
      <c r="K42" s="31">
        <v>20.20851</v>
      </c>
      <c r="L42" s="31">
        <v>28.539300000000001</v>
      </c>
      <c r="M42" s="31">
        <v>14.563000000000001</v>
      </c>
      <c r="N42" s="31">
        <v>12.94</v>
      </c>
      <c r="O42" s="31">
        <v>31.885999999999999</v>
      </c>
      <c r="P42" s="31"/>
      <c r="Q42" s="31"/>
      <c r="R42" s="31">
        <v>50.679000000000002</v>
      </c>
      <c r="S42" s="31"/>
      <c r="T42" s="31">
        <v>35.778399999999998</v>
      </c>
      <c r="U42" s="31"/>
      <c r="V42" s="31">
        <v>8.5</v>
      </c>
      <c r="W42" s="31"/>
      <c r="X42" s="31">
        <v>56.427129999999998</v>
      </c>
      <c r="Y42" s="31"/>
      <c r="Z42" s="31">
        <v>9.3817500000000003</v>
      </c>
      <c r="AA42" s="31"/>
      <c r="AB42" s="31"/>
      <c r="AC42" s="31">
        <v>12.86</v>
      </c>
      <c r="AD42" s="31"/>
      <c r="AE42" s="31"/>
      <c r="AF42" s="31">
        <v>1</v>
      </c>
      <c r="AG42" s="31"/>
      <c r="AH42" s="31">
        <v>0.73899999999999999</v>
      </c>
      <c r="AI42" s="31"/>
      <c r="AJ42" s="31">
        <v>5.3594600000000003</v>
      </c>
      <c r="AK42" s="31">
        <v>0</v>
      </c>
      <c r="AL42" s="31"/>
      <c r="AM42" s="31">
        <v>47.912379999999999</v>
      </c>
      <c r="AN42" s="31">
        <v>21.283740000000002</v>
      </c>
      <c r="AO42" s="31">
        <v>18.303999999999998</v>
      </c>
      <c r="AP42" s="31">
        <v>0.41</v>
      </c>
      <c r="AQ42" s="31">
        <v>157.87</v>
      </c>
      <c r="AR42" s="31"/>
      <c r="AS42" s="31">
        <v>34.908630000000002</v>
      </c>
      <c r="AT42" s="31">
        <v>29.37</v>
      </c>
      <c r="AU42" s="31"/>
      <c r="AV42" s="31">
        <v>194.09231</v>
      </c>
      <c r="AW42" s="31">
        <v>36.597700000000003</v>
      </c>
      <c r="AX42" s="31"/>
      <c r="AY42" s="31">
        <v>3.56298</v>
      </c>
      <c r="AZ42" s="31"/>
      <c r="BA42" s="31">
        <v>4.3</v>
      </c>
      <c r="BB42" s="31"/>
      <c r="BC42" s="31">
        <v>70.465729999999994</v>
      </c>
      <c r="BD42" s="31"/>
      <c r="BE42" s="31">
        <v>19.2</v>
      </c>
      <c r="BF42" s="31"/>
      <c r="BG42" s="31"/>
      <c r="BH42" s="31"/>
      <c r="BI42" s="31">
        <v>14.615830000000001</v>
      </c>
      <c r="BJ42" s="31"/>
      <c r="BK42" s="31">
        <v>5.6772900000000002</v>
      </c>
      <c r="BL42" s="31"/>
      <c r="BM42" s="31">
        <v>6.7889999999999997</v>
      </c>
      <c r="BN42" s="31">
        <v>52.83</v>
      </c>
      <c r="BO42" s="31">
        <v>2.35</v>
      </c>
      <c r="BP42" s="31">
        <v>149.74598</v>
      </c>
      <c r="BQ42" s="31"/>
      <c r="BR42" s="31">
        <v>4.6517299999999997</v>
      </c>
      <c r="BS42" s="31">
        <v>120.16937</v>
      </c>
      <c r="BT42" s="31">
        <v>10.548389999999999</v>
      </c>
      <c r="BU42" s="31"/>
      <c r="BV42" s="31"/>
      <c r="BW42" s="31">
        <v>3.6508500000000002</v>
      </c>
      <c r="BX42" s="31"/>
      <c r="BY42" s="31"/>
      <c r="BZ42" s="31">
        <v>92.8536</v>
      </c>
      <c r="CA42" s="31">
        <v>2.69503</v>
      </c>
      <c r="CB42" s="31"/>
      <c r="CC42" s="31">
        <v>0.72599999999999998</v>
      </c>
      <c r="CD42" s="31">
        <v>20.020050000000001</v>
      </c>
      <c r="CE42" s="31">
        <v>438.07461000000001</v>
      </c>
      <c r="CF42" s="31"/>
      <c r="CG42" s="31">
        <v>148.3262</v>
      </c>
      <c r="CH42" s="31">
        <v>17.558039999999998</v>
      </c>
      <c r="CI42" s="31"/>
      <c r="CJ42" s="31"/>
      <c r="CK42" s="31"/>
      <c r="CL42" s="31">
        <v>4.8679600000000001</v>
      </c>
      <c r="CM42" s="31"/>
      <c r="CN42" s="31"/>
      <c r="CO42" s="31"/>
      <c r="CP42" s="31">
        <v>287.3</v>
      </c>
      <c r="CQ42" s="31"/>
      <c r="CR42" s="31">
        <v>40.604999999999997</v>
      </c>
      <c r="CS42" s="31"/>
      <c r="CT42" s="31">
        <v>19.712669999999999</v>
      </c>
    </row>
    <row r="43" spans="1:98" ht="15.6" x14ac:dyDescent="0.3">
      <c r="A43" s="1"/>
      <c r="B43" s="30" t="s">
        <v>861</v>
      </c>
      <c r="C43" s="31"/>
      <c r="D43" s="31"/>
      <c r="E43" s="31">
        <v>20.78191</v>
      </c>
      <c r="F43" s="31">
        <v>10.391999999999999</v>
      </c>
      <c r="G43" s="31"/>
      <c r="H43" s="31"/>
      <c r="I43" s="31"/>
      <c r="J43" s="31"/>
      <c r="K43" s="31">
        <v>20.176960000000001</v>
      </c>
      <c r="L43" s="31">
        <v>28.741800000000001</v>
      </c>
      <c r="M43" s="31">
        <v>14.665800000000001</v>
      </c>
      <c r="N43" s="31">
        <v>12.98</v>
      </c>
      <c r="O43" s="31">
        <v>32.5</v>
      </c>
      <c r="P43" s="31"/>
      <c r="Q43" s="31"/>
      <c r="R43" s="31">
        <v>50.646000000000001</v>
      </c>
      <c r="S43" s="31"/>
      <c r="T43" s="31">
        <v>39.072499999999998</v>
      </c>
      <c r="U43" s="31"/>
      <c r="V43" s="31">
        <v>8.5</v>
      </c>
      <c r="W43" s="31"/>
      <c r="X43" s="31">
        <v>45.446219999999997</v>
      </c>
      <c r="Y43" s="31"/>
      <c r="Z43" s="31">
        <v>9.3101000000000003</v>
      </c>
      <c r="AA43" s="31"/>
      <c r="AB43" s="31"/>
      <c r="AC43" s="31">
        <v>14.31</v>
      </c>
      <c r="AD43" s="31"/>
      <c r="AE43" s="31"/>
      <c r="AF43" s="31">
        <v>0.8</v>
      </c>
      <c r="AG43" s="31"/>
      <c r="AH43" s="31">
        <v>0.83379999999999999</v>
      </c>
      <c r="AI43" s="31"/>
      <c r="AJ43" s="31">
        <v>5.4161799999999998</v>
      </c>
      <c r="AK43" s="31">
        <v>0</v>
      </c>
      <c r="AL43" s="31"/>
      <c r="AM43" s="31">
        <v>46.996549999999999</v>
      </c>
      <c r="AN43" s="31">
        <v>21.863890000000001</v>
      </c>
      <c r="AO43" s="31">
        <v>18.486999999999998</v>
      </c>
      <c r="AP43" s="31">
        <v>0.46</v>
      </c>
      <c r="AQ43" s="31">
        <v>157.69</v>
      </c>
      <c r="AR43" s="31"/>
      <c r="AS43" s="31">
        <v>34.026870000000002</v>
      </c>
      <c r="AT43" s="31">
        <v>28.4</v>
      </c>
      <c r="AU43" s="31"/>
      <c r="AV43" s="31">
        <v>112.76889</v>
      </c>
      <c r="AW43" s="31">
        <v>34.837299999999999</v>
      </c>
      <c r="AX43" s="31"/>
      <c r="AY43" s="31">
        <v>3.5356100000000001</v>
      </c>
      <c r="AZ43" s="31"/>
      <c r="BA43" s="31">
        <v>4.9000000000000004</v>
      </c>
      <c r="BB43" s="31"/>
      <c r="BC43" s="31">
        <v>50.693469999999998</v>
      </c>
      <c r="BD43" s="31"/>
      <c r="BE43" s="31">
        <v>19.2</v>
      </c>
      <c r="BF43" s="31"/>
      <c r="BG43" s="31"/>
      <c r="BH43" s="31"/>
      <c r="BI43" s="31">
        <v>14.62632</v>
      </c>
      <c r="BJ43" s="31"/>
      <c r="BK43" s="31">
        <v>5.6276900000000003</v>
      </c>
      <c r="BL43" s="31"/>
      <c r="BM43" s="31">
        <v>6.984</v>
      </c>
      <c r="BN43" s="31">
        <v>22.34</v>
      </c>
      <c r="BO43" s="31">
        <v>2.2799999999999998</v>
      </c>
      <c r="BP43" s="31">
        <v>153.52797000000001</v>
      </c>
      <c r="BQ43" s="31"/>
      <c r="BR43" s="31">
        <v>4.7040499999999996</v>
      </c>
      <c r="BS43" s="31">
        <v>122.65569000000001</v>
      </c>
      <c r="BT43" s="31">
        <v>10.912369999999999</v>
      </c>
      <c r="BU43" s="31"/>
      <c r="BV43" s="31"/>
      <c r="BW43" s="31">
        <v>3.6075599999999999</v>
      </c>
      <c r="BX43" s="31"/>
      <c r="BY43" s="31"/>
      <c r="BZ43" s="31">
        <v>93.470200000000006</v>
      </c>
      <c r="CA43" s="31">
        <v>2.7132399999999999</v>
      </c>
      <c r="CB43" s="31"/>
      <c r="CC43" s="31">
        <v>0.754</v>
      </c>
      <c r="CD43" s="31">
        <v>18.517990000000001</v>
      </c>
      <c r="CE43" s="31">
        <v>453.10827</v>
      </c>
      <c r="CF43" s="31"/>
      <c r="CG43" s="31">
        <v>149.00190000000001</v>
      </c>
      <c r="CH43" s="31">
        <v>17.832350000000002</v>
      </c>
      <c r="CI43" s="31"/>
      <c r="CJ43" s="31"/>
      <c r="CK43" s="31"/>
      <c r="CL43" s="31">
        <v>4.8782899999999998</v>
      </c>
      <c r="CM43" s="31"/>
      <c r="CN43" s="31"/>
      <c r="CO43" s="31"/>
      <c r="CP43" s="31">
        <v>298.68</v>
      </c>
      <c r="CQ43" s="31"/>
      <c r="CR43" s="31">
        <v>37.956000000000003</v>
      </c>
      <c r="CS43" s="31"/>
      <c r="CT43" s="31">
        <v>13.213839999999999</v>
      </c>
    </row>
    <row r="44" spans="1:98" ht="15.6" x14ac:dyDescent="0.3">
      <c r="A44" s="1"/>
      <c r="B44" s="30" t="s">
        <v>862</v>
      </c>
      <c r="C44" s="31"/>
      <c r="D44" s="31"/>
      <c r="E44" s="31">
        <v>21.09647</v>
      </c>
      <c r="F44" s="31">
        <v>9.859</v>
      </c>
      <c r="G44" s="31"/>
      <c r="H44" s="31"/>
      <c r="I44" s="31"/>
      <c r="J44" s="31"/>
      <c r="K44" s="31">
        <v>20.42576</v>
      </c>
      <c r="L44" s="31">
        <v>29.317900000000002</v>
      </c>
      <c r="M44" s="31">
        <v>15.6494</v>
      </c>
      <c r="N44" s="31">
        <v>13.07</v>
      </c>
      <c r="O44" s="31">
        <v>32.869999999999997</v>
      </c>
      <c r="P44" s="31"/>
      <c r="Q44" s="31"/>
      <c r="R44" s="31">
        <v>50.975999999999999</v>
      </c>
      <c r="S44" s="31"/>
      <c r="T44" s="31">
        <v>13.1881</v>
      </c>
      <c r="U44" s="31"/>
      <c r="V44" s="31">
        <v>8.8000000000000007</v>
      </c>
      <c r="W44" s="31"/>
      <c r="X44" s="31">
        <v>38.795279999999998</v>
      </c>
      <c r="Y44" s="31"/>
      <c r="Z44" s="31">
        <v>8.9453300000000002</v>
      </c>
      <c r="AA44" s="31"/>
      <c r="AB44" s="31"/>
      <c r="AC44" s="31">
        <v>14.9</v>
      </c>
      <c r="AD44" s="31"/>
      <c r="AE44" s="31"/>
      <c r="AF44" s="31">
        <v>0.7</v>
      </c>
      <c r="AG44" s="31"/>
      <c r="AH44" s="31">
        <v>0.92859999999999998</v>
      </c>
      <c r="AI44" s="31"/>
      <c r="AJ44" s="31">
        <v>4.26905</v>
      </c>
      <c r="AK44" s="31">
        <v>0</v>
      </c>
      <c r="AL44" s="31"/>
      <c r="AM44" s="31">
        <v>46.824089999999998</v>
      </c>
      <c r="AN44" s="31">
        <v>21.496919999999999</v>
      </c>
      <c r="AO44" s="31">
        <v>16.512499999999999</v>
      </c>
      <c r="AP44" s="31">
        <v>0.11</v>
      </c>
      <c r="AQ44" s="31">
        <v>155.79</v>
      </c>
      <c r="AR44" s="31"/>
      <c r="AS44" s="31">
        <v>32.761629999999997</v>
      </c>
      <c r="AT44" s="31">
        <v>27.88</v>
      </c>
      <c r="AU44" s="31"/>
      <c r="AV44" s="31">
        <v>58.167059999999999</v>
      </c>
      <c r="AW44" s="31">
        <v>34.0717</v>
      </c>
      <c r="AX44" s="31"/>
      <c r="AY44" s="31">
        <v>3.54853</v>
      </c>
      <c r="AZ44" s="31"/>
      <c r="BA44" s="31">
        <v>5.0999999999999996</v>
      </c>
      <c r="BB44" s="31"/>
      <c r="BC44" s="31">
        <v>38.921050000000001</v>
      </c>
      <c r="BD44" s="31"/>
      <c r="BE44" s="31">
        <v>19.2</v>
      </c>
      <c r="BF44" s="31"/>
      <c r="BG44" s="31"/>
      <c r="BH44" s="31"/>
      <c r="BI44" s="31">
        <v>14.820040000000001</v>
      </c>
      <c r="BJ44" s="31"/>
      <c r="BK44" s="31">
        <v>5.7411199999999996</v>
      </c>
      <c r="BL44" s="31"/>
      <c r="BM44" s="31">
        <v>6.5490000000000004</v>
      </c>
      <c r="BN44" s="31">
        <v>5.25</v>
      </c>
      <c r="BO44" s="31">
        <v>1.9</v>
      </c>
      <c r="BP44" s="31">
        <v>150.92248000000001</v>
      </c>
      <c r="BQ44" s="31"/>
      <c r="BR44" s="31">
        <v>4.56846</v>
      </c>
      <c r="BS44" s="31">
        <v>121.23771000000001</v>
      </c>
      <c r="BT44" s="31">
        <v>8.8942399999999999</v>
      </c>
      <c r="BU44" s="31"/>
      <c r="BV44" s="31"/>
      <c r="BW44" s="31">
        <v>3.8024800000000001</v>
      </c>
      <c r="BX44" s="31"/>
      <c r="BY44" s="31"/>
      <c r="BZ44" s="31">
        <v>92.445899999999995</v>
      </c>
      <c r="CA44" s="31">
        <v>2.7338800000000001</v>
      </c>
      <c r="CB44" s="31"/>
      <c r="CC44" s="31">
        <v>0.79700000000000004</v>
      </c>
      <c r="CD44" s="31">
        <v>18.684329999999999</v>
      </c>
      <c r="CE44" s="31">
        <v>461.88997000000001</v>
      </c>
      <c r="CF44" s="31"/>
      <c r="CG44" s="31">
        <v>144.02709999999999</v>
      </c>
      <c r="CH44" s="31">
        <v>14.66872</v>
      </c>
      <c r="CI44" s="31"/>
      <c r="CJ44" s="31"/>
      <c r="CK44" s="31"/>
      <c r="CL44" s="31">
        <v>4.5154899999999998</v>
      </c>
      <c r="CM44" s="31"/>
      <c r="CN44" s="31"/>
      <c r="CO44" s="31"/>
      <c r="CP44" s="31">
        <v>299.36</v>
      </c>
      <c r="CQ44" s="31"/>
      <c r="CR44" s="31">
        <v>37.956000000000003</v>
      </c>
      <c r="CS44" s="31"/>
      <c r="CT44" s="31">
        <v>8.8013499999999993</v>
      </c>
    </row>
    <row r="45" spans="1:98" ht="15.6" x14ac:dyDescent="0.3">
      <c r="A45" s="1"/>
      <c r="B45" s="30" t="s">
        <v>863</v>
      </c>
      <c r="C45" s="31"/>
      <c r="D45" s="31"/>
      <c r="E45" s="31">
        <v>21.138000000000002</v>
      </c>
      <c r="F45" s="31">
        <v>9.9209999999999994</v>
      </c>
      <c r="G45" s="31"/>
      <c r="H45" s="31"/>
      <c r="I45" s="31"/>
      <c r="J45" s="31"/>
      <c r="K45" s="31">
        <v>18.971240000000002</v>
      </c>
      <c r="L45" s="31">
        <v>28.647099999999998</v>
      </c>
      <c r="M45" s="31">
        <v>14.7761</v>
      </c>
      <c r="N45" s="31">
        <v>13.15</v>
      </c>
      <c r="O45" s="31">
        <v>32.896000000000001</v>
      </c>
      <c r="P45" s="31"/>
      <c r="Q45" s="31"/>
      <c r="R45" s="31">
        <v>51.563000000000002</v>
      </c>
      <c r="S45" s="31"/>
      <c r="T45" s="31">
        <v>12.226900000000001</v>
      </c>
      <c r="U45" s="31"/>
      <c r="V45" s="31">
        <v>9.4</v>
      </c>
      <c r="W45" s="31"/>
      <c r="X45" s="31">
        <v>33.290089999999999</v>
      </c>
      <c r="Y45" s="31"/>
      <c r="Z45" s="31">
        <v>7.7930799999999998</v>
      </c>
      <c r="AA45" s="31"/>
      <c r="AB45" s="31"/>
      <c r="AC45" s="31">
        <v>15.09</v>
      </c>
      <c r="AD45" s="31"/>
      <c r="AE45" s="31"/>
      <c r="AF45" s="31">
        <v>0.6</v>
      </c>
      <c r="AG45" s="31"/>
      <c r="AH45" s="31">
        <v>0.87009999999999998</v>
      </c>
      <c r="AI45" s="31"/>
      <c r="AJ45" s="31">
        <v>4.2895099999999999</v>
      </c>
      <c r="AK45" s="31">
        <v>0</v>
      </c>
      <c r="AL45" s="31"/>
      <c r="AM45" s="31">
        <v>36.124079999999999</v>
      </c>
      <c r="AN45" s="31">
        <v>22.107869999999998</v>
      </c>
      <c r="AO45" s="31">
        <v>17.110499999999998</v>
      </c>
      <c r="AP45" s="31">
        <v>0.35</v>
      </c>
      <c r="AQ45" s="31">
        <v>155.63999999999999</v>
      </c>
      <c r="AR45" s="31"/>
      <c r="AS45" s="31">
        <v>29.745000000000001</v>
      </c>
      <c r="AT45" s="31">
        <v>28.07</v>
      </c>
      <c r="AU45" s="31"/>
      <c r="AV45" s="31">
        <v>58.153730000000003</v>
      </c>
      <c r="AW45" s="31">
        <v>33.262</v>
      </c>
      <c r="AX45" s="31"/>
      <c r="AY45" s="31">
        <v>3.4739100000000001</v>
      </c>
      <c r="AZ45" s="31"/>
      <c r="BA45" s="31">
        <v>5</v>
      </c>
      <c r="BB45" s="31"/>
      <c r="BC45" s="31">
        <v>30.597079999999998</v>
      </c>
      <c r="BD45" s="31"/>
      <c r="BE45" s="31">
        <v>19.2</v>
      </c>
      <c r="BF45" s="31"/>
      <c r="BG45" s="31"/>
      <c r="BH45" s="31"/>
      <c r="BI45" s="31">
        <v>14.99226</v>
      </c>
      <c r="BJ45" s="31"/>
      <c r="BK45" s="31">
        <v>5.7107099999999997</v>
      </c>
      <c r="BL45" s="31"/>
      <c r="BM45" s="31">
        <v>6.7889999999999997</v>
      </c>
      <c r="BN45" s="31">
        <v>4.8600000000000003</v>
      </c>
      <c r="BO45" s="31">
        <v>2.08</v>
      </c>
      <c r="BP45" s="31">
        <v>149.43141</v>
      </c>
      <c r="BQ45" s="31"/>
      <c r="BR45" s="31">
        <v>4.4791600000000003</v>
      </c>
      <c r="BS45" s="31">
        <v>116.23399999999999</v>
      </c>
      <c r="BT45" s="31">
        <v>8.4975199999999997</v>
      </c>
      <c r="BU45" s="31"/>
      <c r="BV45" s="31"/>
      <c r="BW45" s="31">
        <v>3.7406999999999999</v>
      </c>
      <c r="BX45" s="31"/>
      <c r="BY45" s="31"/>
      <c r="BZ45" s="31">
        <v>92.340699999999998</v>
      </c>
      <c r="CA45" s="31">
        <v>2.7258200000000001</v>
      </c>
      <c r="CB45" s="31"/>
      <c r="CC45" s="31">
        <v>0.76100000000000001</v>
      </c>
      <c r="CD45" s="31">
        <v>19.256889999999999</v>
      </c>
      <c r="CE45" s="31">
        <v>465.99326000000002</v>
      </c>
      <c r="CF45" s="31"/>
      <c r="CG45" s="31">
        <v>144.57859999999999</v>
      </c>
      <c r="CH45" s="31">
        <v>13.97504</v>
      </c>
      <c r="CI45" s="31"/>
      <c r="CJ45" s="31"/>
      <c r="CK45" s="31"/>
      <c r="CL45" s="31">
        <v>4.4559600000000001</v>
      </c>
      <c r="CM45" s="31"/>
      <c r="CN45" s="31"/>
      <c r="CO45" s="31"/>
      <c r="CP45" s="31">
        <v>289.95999999999998</v>
      </c>
      <c r="CQ45" s="31"/>
      <c r="CR45" s="31">
        <v>37.924999999999997</v>
      </c>
      <c r="CS45" s="31"/>
      <c r="CT45" s="31">
        <v>6.03742</v>
      </c>
    </row>
    <row r="46" spans="1:98" ht="15.6" x14ac:dyDescent="0.3">
      <c r="A46" s="1"/>
      <c r="B46" s="30" t="s">
        <v>864</v>
      </c>
      <c r="C46" s="31"/>
      <c r="D46" s="31"/>
      <c r="E46" s="31">
        <v>16.459129999999998</v>
      </c>
      <c r="F46" s="31">
        <v>10.744</v>
      </c>
      <c r="G46" s="31"/>
      <c r="H46" s="31"/>
      <c r="I46" s="31"/>
      <c r="J46" s="31"/>
      <c r="K46" s="31">
        <v>18.43486</v>
      </c>
      <c r="L46" s="31">
        <v>28.6861</v>
      </c>
      <c r="M46" s="31">
        <v>13.4724</v>
      </c>
      <c r="N46" s="31">
        <v>12.93</v>
      </c>
      <c r="O46" s="31">
        <v>32.591999999999999</v>
      </c>
      <c r="P46" s="31"/>
      <c r="Q46" s="31"/>
      <c r="R46" s="31">
        <v>51.65</v>
      </c>
      <c r="S46" s="31"/>
      <c r="T46" s="31">
        <v>12.982900000000001</v>
      </c>
      <c r="U46" s="31"/>
      <c r="V46" s="31">
        <v>9.1999999999999993</v>
      </c>
      <c r="W46" s="31"/>
      <c r="X46" s="31">
        <v>32.10633</v>
      </c>
      <c r="Y46" s="31"/>
      <c r="Z46" s="31">
        <v>7.3928599999999998</v>
      </c>
      <c r="AA46" s="31"/>
      <c r="AB46" s="31"/>
      <c r="AC46" s="31">
        <v>15.74</v>
      </c>
      <c r="AD46" s="31"/>
      <c r="AE46" s="31"/>
      <c r="AF46" s="31">
        <v>0.5</v>
      </c>
      <c r="AG46" s="31"/>
      <c r="AH46" s="31">
        <v>0.84309999999999996</v>
      </c>
      <c r="AI46" s="31"/>
      <c r="AJ46" s="31">
        <v>4.1899699999999998</v>
      </c>
      <c r="AK46" s="31">
        <v>0</v>
      </c>
      <c r="AL46" s="31"/>
      <c r="AM46" s="31">
        <v>40.549709999999997</v>
      </c>
      <c r="AN46" s="31">
        <v>21.465319999999998</v>
      </c>
      <c r="AO46" s="31">
        <v>18.0275</v>
      </c>
      <c r="AP46" s="31">
        <v>0.46</v>
      </c>
      <c r="AQ46" s="31">
        <v>156.96</v>
      </c>
      <c r="AR46" s="31"/>
      <c r="AS46" s="31">
        <v>29.606380000000001</v>
      </c>
      <c r="AT46" s="31">
        <v>28.13</v>
      </c>
      <c r="AU46" s="31"/>
      <c r="AV46" s="31">
        <v>57.811570000000003</v>
      </c>
      <c r="AW46" s="31">
        <v>33.958599999999997</v>
      </c>
      <c r="AX46" s="31"/>
      <c r="AY46" s="31">
        <v>3.4893900000000002</v>
      </c>
      <c r="AZ46" s="31"/>
      <c r="BA46" s="31">
        <v>5.4</v>
      </c>
      <c r="BB46" s="31"/>
      <c r="BC46" s="31">
        <v>30.624690000000001</v>
      </c>
      <c r="BD46" s="31"/>
      <c r="BE46" s="31">
        <v>19.2</v>
      </c>
      <c r="BF46" s="31"/>
      <c r="BG46" s="31"/>
      <c r="BH46" s="31"/>
      <c r="BI46" s="31">
        <v>15.08648</v>
      </c>
      <c r="BJ46" s="31"/>
      <c r="BK46" s="31">
        <v>5.8136299999999999</v>
      </c>
      <c r="BL46" s="31"/>
      <c r="BM46" s="31">
        <v>6.9850000000000003</v>
      </c>
      <c r="BN46" s="31">
        <v>4.8899999999999997</v>
      </c>
      <c r="BO46" s="31">
        <v>1.98</v>
      </c>
      <c r="BP46" s="31">
        <v>146.5598</v>
      </c>
      <c r="BQ46" s="31"/>
      <c r="BR46" s="31">
        <v>4.6400600000000001</v>
      </c>
      <c r="BS46" s="31">
        <v>121.31883999999999</v>
      </c>
      <c r="BT46" s="31">
        <v>8.3357100000000006</v>
      </c>
      <c r="BU46" s="31"/>
      <c r="BV46" s="31"/>
      <c r="BW46" s="31">
        <v>3.7400099999999998</v>
      </c>
      <c r="BX46" s="31"/>
      <c r="BY46" s="31"/>
      <c r="BZ46" s="31">
        <v>91.874700000000004</v>
      </c>
      <c r="CA46" s="31">
        <v>2.71516</v>
      </c>
      <c r="CB46" s="31"/>
      <c r="CC46" s="31">
        <v>0.79700000000000004</v>
      </c>
      <c r="CD46" s="31">
        <v>19.28839</v>
      </c>
      <c r="CE46" s="31">
        <v>462.30867999999998</v>
      </c>
      <c r="CF46" s="31"/>
      <c r="CG46" s="31">
        <v>140.41329999999999</v>
      </c>
      <c r="CH46" s="31">
        <v>13.636990000000001</v>
      </c>
      <c r="CI46" s="31"/>
      <c r="CJ46" s="31"/>
      <c r="CK46" s="31"/>
      <c r="CL46" s="31">
        <v>4.43201</v>
      </c>
      <c r="CM46" s="31"/>
      <c r="CN46" s="31"/>
      <c r="CO46" s="31"/>
      <c r="CP46" s="31">
        <v>282.85000000000002</v>
      </c>
      <c r="CQ46" s="31"/>
      <c r="CR46" s="31">
        <v>37.241</v>
      </c>
      <c r="CS46" s="31"/>
      <c r="CT46" s="31">
        <v>8.8643900000000002</v>
      </c>
    </row>
    <row r="47" spans="1:98" ht="15.6" x14ac:dyDescent="0.3">
      <c r="A47" s="1"/>
      <c r="B47" s="30" t="s">
        <v>865</v>
      </c>
      <c r="C47" s="31"/>
      <c r="D47" s="31"/>
      <c r="E47" s="31">
        <v>16.698409999999999</v>
      </c>
      <c r="F47" s="31">
        <v>10.865</v>
      </c>
      <c r="G47" s="31"/>
      <c r="H47" s="31"/>
      <c r="I47" s="31"/>
      <c r="J47" s="31"/>
      <c r="K47" s="31">
        <v>19.089860000000002</v>
      </c>
      <c r="L47" s="31">
        <v>28.7761</v>
      </c>
      <c r="M47" s="31">
        <v>13.395200000000001</v>
      </c>
      <c r="N47" s="31">
        <v>13.12</v>
      </c>
      <c r="O47" s="31">
        <v>32</v>
      </c>
      <c r="P47" s="31"/>
      <c r="Q47" s="31"/>
      <c r="R47" s="31">
        <v>51.43</v>
      </c>
      <c r="S47" s="31"/>
      <c r="T47" s="31">
        <v>11.243399999999999</v>
      </c>
      <c r="U47" s="31"/>
      <c r="V47" s="31">
        <v>9</v>
      </c>
      <c r="W47" s="31"/>
      <c r="X47" s="31">
        <v>35.144730000000003</v>
      </c>
      <c r="Y47" s="31"/>
      <c r="Z47" s="31">
        <v>7.3561399999999999</v>
      </c>
      <c r="AA47" s="31"/>
      <c r="AB47" s="31"/>
      <c r="AC47" s="31">
        <v>15.91</v>
      </c>
      <c r="AD47" s="31"/>
      <c r="AE47" s="31"/>
      <c r="AF47" s="31">
        <v>0.6</v>
      </c>
      <c r="AG47" s="31"/>
      <c r="AH47" s="31">
        <v>0.82799999999999996</v>
      </c>
      <c r="AI47" s="31"/>
      <c r="AJ47" s="31">
        <v>4.1270300000000004</v>
      </c>
      <c r="AK47" s="31">
        <v>0</v>
      </c>
      <c r="AL47" s="31"/>
      <c r="AM47" s="31">
        <v>45.326889999999999</v>
      </c>
      <c r="AN47" s="31">
        <v>22.302759999999999</v>
      </c>
      <c r="AO47" s="31">
        <v>20.389600000000002</v>
      </c>
      <c r="AP47" s="31">
        <v>0.37</v>
      </c>
      <c r="AQ47" s="31">
        <v>156.44999999999999</v>
      </c>
      <c r="AR47" s="31"/>
      <c r="AS47" s="31">
        <v>31.286580000000001</v>
      </c>
      <c r="AT47" s="31">
        <v>29.15</v>
      </c>
      <c r="AU47" s="31"/>
      <c r="AV47" s="31">
        <v>58.279899999999998</v>
      </c>
      <c r="AW47" s="31">
        <v>34.144199999999998</v>
      </c>
      <c r="AX47" s="31"/>
      <c r="AY47" s="31">
        <v>3.41798</v>
      </c>
      <c r="AZ47" s="31"/>
      <c r="BA47" s="31">
        <v>5.2</v>
      </c>
      <c r="BB47" s="31"/>
      <c r="BC47" s="31">
        <v>30.520800000000001</v>
      </c>
      <c r="BD47" s="31"/>
      <c r="BE47" s="31">
        <v>19.2</v>
      </c>
      <c r="BF47" s="31"/>
      <c r="BG47" s="31"/>
      <c r="BH47" s="31"/>
      <c r="BI47" s="31">
        <v>14.57948</v>
      </c>
      <c r="BJ47" s="31"/>
      <c r="BK47" s="31">
        <v>5.7887700000000004</v>
      </c>
      <c r="BL47" s="31"/>
      <c r="BM47" s="31">
        <v>6.6978</v>
      </c>
      <c r="BN47" s="31">
        <v>4.76</v>
      </c>
      <c r="BO47" s="31">
        <v>2.0099999999999998</v>
      </c>
      <c r="BP47" s="31">
        <v>149.64372</v>
      </c>
      <c r="BQ47" s="31"/>
      <c r="BR47" s="31">
        <v>4.8177700000000003</v>
      </c>
      <c r="BS47" s="31">
        <v>121.56161</v>
      </c>
      <c r="BT47" s="31">
        <v>8.8602500000000006</v>
      </c>
      <c r="BU47" s="31"/>
      <c r="BV47" s="31"/>
      <c r="BW47" s="31">
        <v>3.69495</v>
      </c>
      <c r="BX47" s="31"/>
      <c r="BY47" s="31"/>
      <c r="BZ47" s="31">
        <v>92.760599999999997</v>
      </c>
      <c r="CA47" s="31">
        <v>2.7004299999999999</v>
      </c>
      <c r="CB47" s="31"/>
      <c r="CC47" s="31">
        <v>0.76100000000000001</v>
      </c>
      <c r="CD47" s="31">
        <v>20.833320000000001</v>
      </c>
      <c r="CE47" s="31">
        <v>463.19752</v>
      </c>
      <c r="CF47" s="31"/>
      <c r="CG47" s="31">
        <v>150.14500000000001</v>
      </c>
      <c r="CH47" s="31">
        <v>13.93146</v>
      </c>
      <c r="CI47" s="31"/>
      <c r="CJ47" s="31"/>
      <c r="CK47" s="31"/>
      <c r="CL47" s="31">
        <v>4.4252500000000001</v>
      </c>
      <c r="CM47" s="31"/>
      <c r="CN47" s="31"/>
      <c r="CO47" s="31"/>
      <c r="CP47" s="31">
        <v>277.73</v>
      </c>
      <c r="CQ47" s="31"/>
      <c r="CR47" s="31">
        <v>37.238999999999997</v>
      </c>
      <c r="CS47" s="31"/>
      <c r="CT47" s="31">
        <v>9.0192999999999994</v>
      </c>
    </row>
    <row r="48" spans="1:98" ht="15.6" x14ac:dyDescent="0.3">
      <c r="A48" s="1"/>
      <c r="B48" s="30" t="s">
        <v>866</v>
      </c>
      <c r="C48" s="31"/>
      <c r="D48" s="31"/>
      <c r="E48" s="31">
        <v>21.33811</v>
      </c>
      <c r="F48" s="31">
        <v>12.651999999999999</v>
      </c>
      <c r="G48" s="31"/>
      <c r="H48" s="31"/>
      <c r="I48" s="31"/>
      <c r="J48" s="31"/>
      <c r="K48" s="31">
        <v>18.862279999999998</v>
      </c>
      <c r="L48" s="31">
        <v>28.722000000000001</v>
      </c>
      <c r="M48" s="31">
        <v>10.7964</v>
      </c>
      <c r="N48" s="31">
        <v>12.87</v>
      </c>
      <c r="O48" s="31">
        <v>31.974</v>
      </c>
      <c r="P48" s="31"/>
      <c r="Q48" s="31"/>
      <c r="R48" s="31">
        <v>51.143000000000001</v>
      </c>
      <c r="S48" s="31"/>
      <c r="T48" s="31">
        <v>38.876399999999997</v>
      </c>
      <c r="U48" s="31"/>
      <c r="V48" s="31">
        <v>9.3000000000000007</v>
      </c>
      <c r="W48" s="31"/>
      <c r="X48" s="31">
        <v>32.976170000000003</v>
      </c>
      <c r="Y48" s="31"/>
      <c r="Z48" s="31">
        <v>7.59396</v>
      </c>
      <c r="AA48" s="31"/>
      <c r="AB48" s="31"/>
      <c r="AC48" s="31">
        <v>15.95</v>
      </c>
      <c r="AD48" s="31"/>
      <c r="AE48" s="31"/>
      <c r="AF48" s="31">
        <v>0.6</v>
      </c>
      <c r="AG48" s="31"/>
      <c r="AH48" s="31">
        <v>0.87060000000000004</v>
      </c>
      <c r="AI48" s="31"/>
      <c r="AJ48" s="31">
        <v>4.0911</v>
      </c>
      <c r="AK48" s="31">
        <v>0</v>
      </c>
      <c r="AL48" s="31"/>
      <c r="AM48" s="31">
        <v>51.28754</v>
      </c>
      <c r="AN48" s="31">
        <v>21.91075</v>
      </c>
      <c r="AO48" s="31">
        <v>20.200299999999999</v>
      </c>
      <c r="AP48" s="31">
        <v>0.84</v>
      </c>
      <c r="AQ48" s="31">
        <v>158.91999999999999</v>
      </c>
      <c r="AR48" s="31"/>
      <c r="AS48" s="31">
        <v>32.921300000000002</v>
      </c>
      <c r="AT48" s="31">
        <v>30.76</v>
      </c>
      <c r="AU48" s="31"/>
      <c r="AV48" s="31">
        <v>58.247970000000002</v>
      </c>
      <c r="AW48" s="31">
        <v>36.243600000000001</v>
      </c>
      <c r="AX48" s="31"/>
      <c r="AY48" s="31">
        <v>3.4279299999999999</v>
      </c>
      <c r="AZ48" s="31"/>
      <c r="BA48" s="31">
        <v>5.3</v>
      </c>
      <c r="BB48" s="31"/>
      <c r="BC48" s="31">
        <v>30.39564</v>
      </c>
      <c r="BD48" s="31"/>
      <c r="BE48" s="31">
        <v>19.2</v>
      </c>
      <c r="BF48" s="31"/>
      <c r="BG48" s="31"/>
      <c r="BH48" s="31"/>
      <c r="BI48" s="31">
        <v>14.32705</v>
      </c>
      <c r="BJ48" s="31"/>
      <c r="BK48" s="31">
        <v>5.72187</v>
      </c>
      <c r="BL48" s="31"/>
      <c r="BM48" s="31">
        <v>6.984</v>
      </c>
      <c r="BN48" s="31">
        <v>5.73</v>
      </c>
      <c r="BO48" s="31">
        <v>2.06</v>
      </c>
      <c r="BP48" s="31">
        <v>150.8706</v>
      </c>
      <c r="BQ48" s="31"/>
      <c r="BR48" s="31">
        <v>4.8532200000000003</v>
      </c>
      <c r="BS48" s="31">
        <v>121.48994999999999</v>
      </c>
      <c r="BT48" s="31">
        <v>10.38355</v>
      </c>
      <c r="BU48" s="31"/>
      <c r="BV48" s="31"/>
      <c r="BW48" s="31">
        <v>4.0013500000000004</v>
      </c>
      <c r="BX48" s="31"/>
      <c r="BY48" s="31"/>
      <c r="BZ48" s="31">
        <v>92.860200000000006</v>
      </c>
      <c r="CA48" s="31">
        <v>2.7000700000000002</v>
      </c>
      <c r="CB48" s="31"/>
      <c r="CC48" s="31">
        <v>0.77600000000000002</v>
      </c>
      <c r="CD48" s="31">
        <v>19.6753</v>
      </c>
      <c r="CE48" s="31">
        <v>458.34611999999998</v>
      </c>
      <c r="CF48" s="31"/>
      <c r="CG48" s="31">
        <v>145.83410000000001</v>
      </c>
      <c r="CH48" s="31">
        <v>17.18853</v>
      </c>
      <c r="CI48" s="31"/>
      <c r="CJ48" s="31"/>
      <c r="CK48" s="31"/>
      <c r="CL48" s="31">
        <v>4.4318999999999997</v>
      </c>
      <c r="CM48" s="31"/>
      <c r="CN48" s="31"/>
      <c r="CO48" s="31"/>
      <c r="CP48" s="31">
        <v>283.49</v>
      </c>
      <c r="CQ48" s="31"/>
      <c r="CR48" s="31">
        <v>37.591999999999999</v>
      </c>
      <c r="CS48" s="31"/>
      <c r="CT48" s="31">
        <v>9.1789100000000001</v>
      </c>
    </row>
    <row r="49" spans="1:98" ht="15.6" x14ac:dyDescent="0.3">
      <c r="A49" s="1"/>
      <c r="B49" s="30" t="s">
        <v>867</v>
      </c>
      <c r="C49" s="31"/>
      <c r="D49" s="31"/>
      <c r="E49" s="31">
        <v>21.387609999999999</v>
      </c>
      <c r="F49" s="31">
        <v>13.584</v>
      </c>
      <c r="G49" s="31"/>
      <c r="H49" s="31"/>
      <c r="I49" s="31"/>
      <c r="J49" s="31"/>
      <c r="K49" s="31">
        <v>19.401589999999999</v>
      </c>
      <c r="L49" s="31">
        <v>29.690999999999999</v>
      </c>
      <c r="M49" s="31">
        <v>10.885899999999999</v>
      </c>
      <c r="N49" s="31">
        <v>13</v>
      </c>
      <c r="O49" s="31">
        <v>32.28</v>
      </c>
      <c r="P49" s="31"/>
      <c r="Q49" s="31"/>
      <c r="R49" s="31">
        <v>50.953000000000003</v>
      </c>
      <c r="S49" s="31"/>
      <c r="T49" s="31">
        <v>42.802900000000001</v>
      </c>
      <c r="U49" s="31"/>
      <c r="V49" s="31">
        <v>9.9</v>
      </c>
      <c r="W49" s="31"/>
      <c r="X49" s="31">
        <v>26.440829999999998</v>
      </c>
      <c r="Y49" s="31"/>
      <c r="Z49" s="31">
        <v>7.7802499999999997</v>
      </c>
      <c r="AA49" s="31"/>
      <c r="AB49" s="31"/>
      <c r="AC49" s="31">
        <v>15.39</v>
      </c>
      <c r="AD49" s="31"/>
      <c r="AE49" s="31"/>
      <c r="AF49" s="31">
        <v>0.9</v>
      </c>
      <c r="AG49" s="31"/>
      <c r="AH49" s="31">
        <v>0.88890000000000002</v>
      </c>
      <c r="AI49" s="31"/>
      <c r="AJ49" s="31">
        <v>4.0739599999999996</v>
      </c>
      <c r="AK49" s="31">
        <v>0</v>
      </c>
      <c r="AL49" s="31"/>
      <c r="AM49" s="31">
        <v>49.556139999999999</v>
      </c>
      <c r="AN49" s="31">
        <v>21.918060000000001</v>
      </c>
      <c r="AO49" s="31">
        <v>19.956</v>
      </c>
      <c r="AP49" s="31">
        <v>0.87</v>
      </c>
      <c r="AQ49" s="31">
        <v>157.37</v>
      </c>
      <c r="AR49" s="31"/>
      <c r="AS49" s="31">
        <v>34.492919999999998</v>
      </c>
      <c r="AT49" s="31">
        <v>30.73</v>
      </c>
      <c r="AU49" s="31"/>
      <c r="AV49" s="31">
        <v>73.515010000000004</v>
      </c>
      <c r="AW49" s="31">
        <v>36.270600000000002</v>
      </c>
      <c r="AX49" s="31"/>
      <c r="AY49" s="31">
        <v>3.3688400000000001</v>
      </c>
      <c r="AZ49" s="31"/>
      <c r="BA49" s="31">
        <v>5.0999999999999996</v>
      </c>
      <c r="BB49" s="31"/>
      <c r="BC49" s="31">
        <v>34.991059999999997</v>
      </c>
      <c r="BD49" s="31"/>
      <c r="BE49" s="31">
        <v>19.2</v>
      </c>
      <c r="BF49" s="31"/>
      <c r="BG49" s="31"/>
      <c r="BH49" s="31"/>
      <c r="BI49" s="31">
        <v>14.266529999999999</v>
      </c>
      <c r="BJ49" s="31"/>
      <c r="BK49" s="31">
        <v>5.6631</v>
      </c>
      <c r="BL49" s="31"/>
      <c r="BM49" s="31">
        <v>6.7889999999999997</v>
      </c>
      <c r="BN49" s="31">
        <v>5.0999999999999996</v>
      </c>
      <c r="BO49" s="31">
        <v>1.95</v>
      </c>
      <c r="BP49" s="31">
        <v>150.02104</v>
      </c>
      <c r="BQ49" s="31"/>
      <c r="BR49" s="31">
        <v>4.8776299999999999</v>
      </c>
      <c r="BS49" s="31">
        <v>122.63629</v>
      </c>
      <c r="BT49" s="31">
        <v>11.84117</v>
      </c>
      <c r="BU49" s="31"/>
      <c r="BV49" s="31"/>
      <c r="BW49" s="31">
        <v>4.0848199999999997</v>
      </c>
      <c r="BX49" s="31"/>
      <c r="BY49" s="31"/>
      <c r="BZ49" s="31">
        <v>92.870599999999996</v>
      </c>
      <c r="CA49" s="31">
        <v>2.70045</v>
      </c>
      <c r="CB49" s="31"/>
      <c r="CC49" s="31">
        <v>0.75600000000000001</v>
      </c>
      <c r="CD49" s="31">
        <v>21.081189999999999</v>
      </c>
      <c r="CE49" s="31">
        <v>462.85811999999999</v>
      </c>
      <c r="CF49" s="31"/>
      <c r="CG49" s="31">
        <v>147.1447</v>
      </c>
      <c r="CH49" s="31">
        <v>16.893709999999999</v>
      </c>
      <c r="CI49" s="31"/>
      <c r="CJ49" s="31"/>
      <c r="CK49" s="31"/>
      <c r="CL49" s="31">
        <v>4.7405200000000001</v>
      </c>
      <c r="CM49" s="31"/>
      <c r="CN49" s="31"/>
      <c r="CO49" s="31"/>
      <c r="CP49" s="31">
        <v>288.33</v>
      </c>
      <c r="CQ49" s="31"/>
      <c r="CR49" s="31">
        <v>37.917000000000002</v>
      </c>
      <c r="CS49" s="31"/>
      <c r="CT49" s="31">
        <v>9.7910699999999995</v>
      </c>
    </row>
    <row r="50" spans="1:98" ht="15.6" x14ac:dyDescent="0.3">
      <c r="A50" s="1"/>
      <c r="B50" s="30" t="s">
        <v>868</v>
      </c>
      <c r="C50" s="31"/>
      <c r="D50" s="31"/>
      <c r="E50" s="31">
        <v>21.545929999999998</v>
      </c>
      <c r="F50" s="31">
        <v>13.968</v>
      </c>
      <c r="G50" s="31"/>
      <c r="H50" s="31"/>
      <c r="I50" s="31"/>
      <c r="J50" s="31"/>
      <c r="K50" s="31">
        <v>20.175899999999999</v>
      </c>
      <c r="L50" s="31">
        <v>29.716699999999999</v>
      </c>
      <c r="M50" s="31">
        <v>10.898199999999999</v>
      </c>
      <c r="N50" s="31">
        <v>13.22</v>
      </c>
      <c r="O50" s="31">
        <v>32.340000000000003</v>
      </c>
      <c r="P50" s="31"/>
      <c r="Q50" s="31"/>
      <c r="R50" s="31">
        <v>51.223999999999997</v>
      </c>
      <c r="S50" s="31"/>
      <c r="T50" s="31">
        <v>22.308499999999999</v>
      </c>
      <c r="U50" s="31"/>
      <c r="V50" s="31">
        <v>9.6999999999999993</v>
      </c>
      <c r="W50" s="31"/>
      <c r="X50" s="31">
        <v>33.171880000000002</v>
      </c>
      <c r="Y50" s="31"/>
      <c r="Z50" s="31">
        <v>8.7239299999999993</v>
      </c>
      <c r="AA50" s="31"/>
      <c r="AB50" s="31"/>
      <c r="AC50" s="31">
        <v>14.7</v>
      </c>
      <c r="AD50" s="31"/>
      <c r="AE50" s="31"/>
      <c r="AF50" s="31">
        <v>2.4</v>
      </c>
      <c r="AG50" s="31"/>
      <c r="AH50" s="31">
        <v>0.84840000000000004</v>
      </c>
      <c r="AI50" s="31"/>
      <c r="AJ50" s="31">
        <v>4.2364699999999997</v>
      </c>
      <c r="AK50" s="31">
        <v>0</v>
      </c>
      <c r="AL50" s="31"/>
      <c r="AM50" s="31">
        <v>50.2361</v>
      </c>
      <c r="AN50" s="31">
        <v>21.316389999999998</v>
      </c>
      <c r="AO50" s="31">
        <v>19.9358</v>
      </c>
      <c r="AP50" s="31">
        <v>0.94</v>
      </c>
      <c r="AQ50" s="31">
        <v>157.37</v>
      </c>
      <c r="AR50" s="31"/>
      <c r="AS50" s="31">
        <v>34.358910000000002</v>
      </c>
      <c r="AT50" s="31">
        <v>30.35</v>
      </c>
      <c r="AU50" s="31"/>
      <c r="AV50" s="31">
        <v>73.211290000000005</v>
      </c>
      <c r="AW50" s="31">
        <v>37.890500000000003</v>
      </c>
      <c r="AX50" s="31"/>
      <c r="AY50" s="31">
        <v>3.37392</v>
      </c>
      <c r="AZ50" s="31"/>
      <c r="BA50" s="31">
        <v>5</v>
      </c>
      <c r="BB50" s="31"/>
      <c r="BC50" s="31">
        <v>51.499560000000002</v>
      </c>
      <c r="BD50" s="31"/>
      <c r="BE50" s="31">
        <v>19.2</v>
      </c>
      <c r="BF50" s="31"/>
      <c r="BG50" s="31"/>
      <c r="BH50" s="31"/>
      <c r="BI50" s="31">
        <v>14.128069999999999</v>
      </c>
      <c r="BJ50" s="31"/>
      <c r="BK50" s="31">
        <v>5.6847500000000002</v>
      </c>
      <c r="BL50" s="31"/>
      <c r="BM50" s="31">
        <v>6.984</v>
      </c>
      <c r="BN50" s="31">
        <v>5.14</v>
      </c>
      <c r="BO50" s="31">
        <v>1.98</v>
      </c>
      <c r="BP50" s="31">
        <v>148.25900999999999</v>
      </c>
      <c r="BQ50" s="31"/>
      <c r="BR50" s="31">
        <v>4.8311299999999999</v>
      </c>
      <c r="BS50" s="31">
        <v>122.59371</v>
      </c>
      <c r="BT50" s="31">
        <v>11.28492</v>
      </c>
      <c r="BU50" s="31"/>
      <c r="BV50" s="31"/>
      <c r="BW50" s="31">
        <v>4.1258100000000004</v>
      </c>
      <c r="BX50" s="31"/>
      <c r="BY50" s="31"/>
      <c r="BZ50" s="31">
        <v>92.531400000000005</v>
      </c>
      <c r="CA50" s="31">
        <v>2.67021</v>
      </c>
      <c r="CB50" s="31"/>
      <c r="CC50" s="31">
        <v>0.73499999999999999</v>
      </c>
      <c r="CD50" s="31">
        <v>22.62435</v>
      </c>
      <c r="CE50" s="31">
        <v>453.93813999999998</v>
      </c>
      <c r="CF50" s="31"/>
      <c r="CG50" s="31">
        <v>149.31120000000001</v>
      </c>
      <c r="CH50" s="31">
        <v>17.194130000000001</v>
      </c>
      <c r="CI50" s="31"/>
      <c r="CJ50" s="31"/>
      <c r="CK50" s="31"/>
      <c r="CL50" s="31">
        <v>4.9770899999999996</v>
      </c>
      <c r="CM50" s="31"/>
      <c r="CN50" s="31"/>
      <c r="CO50" s="31"/>
      <c r="CP50" s="31">
        <v>286.82</v>
      </c>
      <c r="CQ50" s="31"/>
      <c r="CR50" s="31">
        <v>38.021999999999998</v>
      </c>
      <c r="CS50" s="31"/>
      <c r="CT50" s="31">
        <v>9.8861699999999999</v>
      </c>
    </row>
    <row r="51" spans="1:98" ht="15.6" x14ac:dyDescent="0.3">
      <c r="A51" s="1"/>
      <c r="B51" s="30" t="s">
        <v>869</v>
      </c>
      <c r="C51" s="31"/>
      <c r="D51" s="31"/>
      <c r="E51" s="31">
        <v>21.17117</v>
      </c>
      <c r="F51" s="31">
        <v>13.803000000000001</v>
      </c>
      <c r="G51" s="31"/>
      <c r="H51" s="31"/>
      <c r="I51" s="31"/>
      <c r="J51" s="31"/>
      <c r="K51" s="31">
        <v>19.616820000000001</v>
      </c>
      <c r="L51" s="31">
        <v>29.269400000000001</v>
      </c>
      <c r="M51" s="31">
        <v>11.1288</v>
      </c>
      <c r="N51" s="31">
        <v>13.16</v>
      </c>
      <c r="O51" s="31">
        <v>32.421999999999997</v>
      </c>
      <c r="P51" s="31"/>
      <c r="Q51" s="31"/>
      <c r="R51" s="31">
        <v>51.08</v>
      </c>
      <c r="S51" s="31"/>
      <c r="T51" s="31">
        <v>15.887600000000001</v>
      </c>
      <c r="U51" s="31"/>
      <c r="V51" s="31">
        <v>9.5</v>
      </c>
      <c r="W51" s="31"/>
      <c r="X51" s="31">
        <v>36.697839999999999</v>
      </c>
      <c r="Y51" s="31"/>
      <c r="Z51" s="31">
        <v>8.7297999999999991</v>
      </c>
      <c r="AA51" s="31"/>
      <c r="AB51" s="31"/>
      <c r="AC51" s="31">
        <v>14.88</v>
      </c>
      <c r="AD51" s="31"/>
      <c r="AE51" s="31"/>
      <c r="AF51" s="31">
        <v>3.5</v>
      </c>
      <c r="AG51" s="31"/>
      <c r="AH51" s="31">
        <v>0.86960000000000004</v>
      </c>
      <c r="AI51" s="31"/>
      <c r="AJ51" s="31">
        <v>4.23285</v>
      </c>
      <c r="AK51" s="31">
        <v>0</v>
      </c>
      <c r="AL51" s="31"/>
      <c r="AM51" s="31">
        <v>51.890259999999998</v>
      </c>
      <c r="AN51" s="31">
        <v>22.011759999999999</v>
      </c>
      <c r="AO51" s="31">
        <v>20.614100000000001</v>
      </c>
      <c r="AP51" s="31">
        <v>1.03</v>
      </c>
      <c r="AQ51" s="31">
        <v>158.32</v>
      </c>
      <c r="AR51" s="31"/>
      <c r="AS51" s="31">
        <v>33.886780000000002</v>
      </c>
      <c r="AT51" s="31">
        <v>31.78</v>
      </c>
      <c r="AU51" s="31"/>
      <c r="AV51" s="31">
        <v>182.23595</v>
      </c>
      <c r="AW51" s="31">
        <v>38.159999999999997</v>
      </c>
      <c r="AX51" s="31"/>
      <c r="AY51" s="31">
        <v>3.32904</v>
      </c>
      <c r="AZ51" s="31"/>
      <c r="BA51" s="31">
        <v>4.8</v>
      </c>
      <c r="BB51" s="31"/>
      <c r="BC51" s="31">
        <v>70.291470000000004</v>
      </c>
      <c r="BD51" s="31"/>
      <c r="BE51" s="31">
        <v>19.2</v>
      </c>
      <c r="BF51" s="31"/>
      <c r="BG51" s="31"/>
      <c r="BH51" s="31"/>
      <c r="BI51" s="31">
        <v>14.03152</v>
      </c>
      <c r="BJ51" s="31"/>
      <c r="BK51" s="31">
        <v>5.8045299999999997</v>
      </c>
      <c r="BL51" s="31"/>
      <c r="BM51" s="31">
        <v>6.5490000000000004</v>
      </c>
      <c r="BN51" s="31">
        <v>4.59</v>
      </c>
      <c r="BO51" s="31">
        <v>2.08</v>
      </c>
      <c r="BP51" s="31">
        <v>147.45286999999999</v>
      </c>
      <c r="BQ51" s="31"/>
      <c r="BR51" s="31">
        <v>4.85921</v>
      </c>
      <c r="BS51" s="31">
        <v>122.59690999999999</v>
      </c>
      <c r="BT51" s="31">
        <v>12.200710000000001</v>
      </c>
      <c r="BU51" s="31"/>
      <c r="BV51" s="31"/>
      <c r="BW51" s="31">
        <v>3.9547300000000001</v>
      </c>
      <c r="BX51" s="31"/>
      <c r="BY51" s="31"/>
      <c r="BZ51" s="31">
        <v>92.7376</v>
      </c>
      <c r="CA51" s="31">
        <v>2.6857600000000001</v>
      </c>
      <c r="CB51" s="31"/>
      <c r="CC51" s="31">
        <v>0.73899999999999999</v>
      </c>
      <c r="CD51" s="31">
        <v>22.860420000000001</v>
      </c>
      <c r="CE51" s="31">
        <v>463.88319999999999</v>
      </c>
      <c r="CF51" s="31"/>
      <c r="CG51" s="31">
        <v>147.06270000000001</v>
      </c>
      <c r="CH51" s="31">
        <v>17.955100000000002</v>
      </c>
      <c r="CI51" s="31"/>
      <c r="CJ51" s="31"/>
      <c r="CK51" s="31"/>
      <c r="CL51" s="31">
        <v>5.0012299999999996</v>
      </c>
      <c r="CM51" s="31"/>
      <c r="CN51" s="31"/>
      <c r="CO51" s="31"/>
      <c r="CP51" s="31">
        <v>285.10000000000002</v>
      </c>
      <c r="CQ51" s="31"/>
      <c r="CR51" s="31">
        <v>38.573999999999998</v>
      </c>
      <c r="CS51" s="31"/>
      <c r="CT51" s="31">
        <v>12.93369</v>
      </c>
    </row>
    <row r="52" spans="1:98" ht="15.6" x14ac:dyDescent="0.3">
      <c r="A52" s="1"/>
      <c r="B52" s="30" t="s">
        <v>870</v>
      </c>
      <c r="C52" s="31"/>
      <c r="D52" s="31"/>
      <c r="E52" s="31">
        <v>20.861219999999999</v>
      </c>
      <c r="F52" s="31">
        <v>13.855</v>
      </c>
      <c r="G52" s="31"/>
      <c r="H52" s="31"/>
      <c r="I52" s="31"/>
      <c r="J52" s="31"/>
      <c r="K52" s="31">
        <v>19.660229999999999</v>
      </c>
      <c r="L52" s="31">
        <v>28.822299999999998</v>
      </c>
      <c r="M52" s="31">
        <v>11.0961</v>
      </c>
      <c r="N52" s="31">
        <v>13.36</v>
      </c>
      <c r="O52" s="31">
        <v>33.591999999999999</v>
      </c>
      <c r="P52" s="31"/>
      <c r="Q52" s="31"/>
      <c r="R52" s="31">
        <v>51.134</v>
      </c>
      <c r="S52" s="31"/>
      <c r="T52" s="31">
        <v>23.5306</v>
      </c>
      <c r="U52" s="31"/>
      <c r="V52" s="31">
        <v>9.5</v>
      </c>
      <c r="W52" s="31"/>
      <c r="X52" s="31">
        <v>127.81363</v>
      </c>
      <c r="Y52" s="31"/>
      <c r="Z52" s="31">
        <v>8.4621899999999997</v>
      </c>
      <c r="AA52" s="31"/>
      <c r="AB52" s="31"/>
      <c r="AC52" s="31">
        <v>14.8</v>
      </c>
      <c r="AD52" s="31"/>
      <c r="AE52" s="31"/>
      <c r="AF52" s="31">
        <v>4.3</v>
      </c>
      <c r="AG52" s="31"/>
      <c r="AH52" s="31">
        <v>0.77180000000000004</v>
      </c>
      <c r="AI52" s="31"/>
      <c r="AJ52" s="31">
        <v>4.8772500000000001</v>
      </c>
      <c r="AK52" s="31">
        <v>0</v>
      </c>
      <c r="AL52" s="31"/>
      <c r="AM52" s="31">
        <v>52.46143</v>
      </c>
      <c r="AN52" s="31">
        <v>22.152380000000001</v>
      </c>
      <c r="AO52" s="31">
        <v>20.297699999999999</v>
      </c>
      <c r="AP52" s="31">
        <v>1.1499999999999999</v>
      </c>
      <c r="AQ52" s="31">
        <v>160.33000000000001</v>
      </c>
      <c r="AR52" s="31"/>
      <c r="AS52" s="31">
        <v>33.969290000000001</v>
      </c>
      <c r="AT52" s="31">
        <v>31.69</v>
      </c>
      <c r="AU52" s="31"/>
      <c r="AV52" s="31">
        <v>192.45955000000001</v>
      </c>
      <c r="AW52" s="31">
        <v>38.459400000000002</v>
      </c>
      <c r="AX52" s="31"/>
      <c r="AY52" s="31">
        <v>3.1886800000000002</v>
      </c>
      <c r="AZ52" s="31"/>
      <c r="BA52" s="31">
        <v>5.2</v>
      </c>
      <c r="BB52" s="31"/>
      <c r="BC52" s="31">
        <v>71.287689999999998</v>
      </c>
      <c r="BD52" s="31"/>
      <c r="BE52" s="31">
        <v>19.2</v>
      </c>
      <c r="BF52" s="31"/>
      <c r="BG52" s="31"/>
      <c r="BH52" s="31"/>
      <c r="BI52" s="31">
        <v>14.311310000000001</v>
      </c>
      <c r="BJ52" s="31"/>
      <c r="BK52" s="31">
        <v>5.7157400000000003</v>
      </c>
      <c r="BL52" s="31"/>
      <c r="BM52" s="31">
        <v>6.7889999999999997</v>
      </c>
      <c r="BN52" s="31">
        <v>34.43</v>
      </c>
      <c r="BO52" s="31">
        <v>2.2999999999999998</v>
      </c>
      <c r="BP52" s="31">
        <v>147.68513999999999</v>
      </c>
      <c r="BQ52" s="31"/>
      <c r="BR52" s="31">
        <v>4.7714499999999997</v>
      </c>
      <c r="BS52" s="31">
        <v>123.69126</v>
      </c>
      <c r="BT52" s="31">
        <v>12.30372</v>
      </c>
      <c r="BU52" s="31"/>
      <c r="BV52" s="31"/>
      <c r="BW52" s="31">
        <v>3.9614600000000002</v>
      </c>
      <c r="BX52" s="31"/>
      <c r="BY52" s="31"/>
      <c r="BZ52" s="31">
        <v>93.474599999999995</v>
      </c>
      <c r="CA52" s="31">
        <v>2.7141500000000001</v>
      </c>
      <c r="CB52" s="31"/>
      <c r="CC52" s="31">
        <v>0.75</v>
      </c>
      <c r="CD52" s="31">
        <v>23.507719999999999</v>
      </c>
      <c r="CE52" s="31">
        <v>460.16969</v>
      </c>
      <c r="CF52" s="31"/>
      <c r="CG52" s="31">
        <v>151.39490000000001</v>
      </c>
      <c r="CH52" s="31">
        <v>17.70703</v>
      </c>
      <c r="CI52" s="31"/>
      <c r="CJ52" s="31"/>
      <c r="CK52" s="31"/>
      <c r="CL52" s="31">
        <v>4.7874400000000001</v>
      </c>
      <c r="CM52" s="31"/>
      <c r="CN52" s="31"/>
      <c r="CO52" s="31"/>
      <c r="CP52" s="31">
        <v>285.95</v>
      </c>
      <c r="CQ52" s="31"/>
      <c r="CR52" s="31">
        <v>40.798000000000002</v>
      </c>
      <c r="CS52" s="31"/>
      <c r="CT52" s="31">
        <v>19.849789999999999</v>
      </c>
    </row>
    <row r="53" spans="1:98" ht="15.6" x14ac:dyDescent="0.3">
      <c r="A53" s="1"/>
      <c r="B53" s="30" t="s">
        <v>871</v>
      </c>
      <c r="C53" s="31"/>
      <c r="D53" s="31"/>
      <c r="E53" s="31">
        <v>21.319289999999999</v>
      </c>
      <c r="F53" s="31">
        <v>13.811999999999999</v>
      </c>
      <c r="G53" s="31"/>
      <c r="H53" s="31"/>
      <c r="I53" s="31"/>
      <c r="J53" s="31"/>
      <c r="K53" s="31">
        <v>19.588560000000001</v>
      </c>
      <c r="L53" s="31">
        <v>28.116299999999999</v>
      </c>
      <c r="M53" s="31">
        <v>10.9033</v>
      </c>
      <c r="N53" s="31">
        <v>13.18</v>
      </c>
      <c r="O53" s="31">
        <v>32.984000000000002</v>
      </c>
      <c r="P53" s="31"/>
      <c r="Q53" s="31"/>
      <c r="R53" s="31">
        <v>50.835999999999999</v>
      </c>
      <c r="S53" s="31"/>
      <c r="T53" s="31">
        <v>40.116700000000002</v>
      </c>
      <c r="U53" s="31"/>
      <c r="V53" s="31">
        <v>9.6999999999999993</v>
      </c>
      <c r="W53" s="31"/>
      <c r="X53" s="31">
        <v>124.68814999999999</v>
      </c>
      <c r="Y53" s="31"/>
      <c r="Z53" s="31">
        <v>8.1217299999999994</v>
      </c>
      <c r="AA53" s="31"/>
      <c r="AB53" s="31"/>
      <c r="AC53" s="31">
        <v>14.81</v>
      </c>
      <c r="AD53" s="31"/>
      <c r="AE53" s="31"/>
      <c r="AF53" s="31">
        <v>2.2000000000000002</v>
      </c>
      <c r="AG53" s="31"/>
      <c r="AH53" s="31">
        <v>0.72160000000000002</v>
      </c>
      <c r="AI53" s="31"/>
      <c r="AJ53" s="31">
        <v>4.42605</v>
      </c>
      <c r="AK53" s="31">
        <v>0</v>
      </c>
      <c r="AL53" s="31"/>
      <c r="AM53" s="31">
        <v>52.697319999999998</v>
      </c>
      <c r="AN53" s="31">
        <v>21.18563</v>
      </c>
      <c r="AO53" s="31">
        <v>20.540199999999999</v>
      </c>
      <c r="AP53" s="31">
        <v>1.26</v>
      </c>
      <c r="AQ53" s="31">
        <v>159.33000000000001</v>
      </c>
      <c r="AR53" s="31"/>
      <c r="AS53" s="31">
        <v>33.237949999999998</v>
      </c>
      <c r="AT53" s="31">
        <v>31.95</v>
      </c>
      <c r="AU53" s="31"/>
      <c r="AV53" s="31">
        <v>190.92260999999999</v>
      </c>
      <c r="AW53" s="31">
        <v>38.534399999999998</v>
      </c>
      <c r="AX53" s="31"/>
      <c r="AY53" s="31">
        <v>3.4180299999999999</v>
      </c>
      <c r="AZ53" s="31"/>
      <c r="BA53" s="31">
        <v>4.7</v>
      </c>
      <c r="BB53" s="31"/>
      <c r="BC53" s="31">
        <v>71.032510000000002</v>
      </c>
      <c r="BD53" s="31"/>
      <c r="BE53" s="31">
        <v>19.2</v>
      </c>
      <c r="BF53" s="31"/>
      <c r="BG53" s="31"/>
      <c r="BH53" s="31"/>
      <c r="BI53" s="31">
        <v>14.365790000000001</v>
      </c>
      <c r="BJ53" s="31"/>
      <c r="BK53" s="31">
        <v>5.7460000000000004</v>
      </c>
      <c r="BL53" s="31"/>
      <c r="BM53" s="31">
        <v>6.9850000000000003</v>
      </c>
      <c r="BN53" s="31">
        <v>46.43</v>
      </c>
      <c r="BO53" s="31">
        <v>2.23</v>
      </c>
      <c r="BP53" s="31">
        <v>150.97515000000001</v>
      </c>
      <c r="BQ53" s="31"/>
      <c r="BR53" s="31">
        <v>4.9170999999999996</v>
      </c>
      <c r="BS53" s="31">
        <v>123.05253999999999</v>
      </c>
      <c r="BT53" s="31">
        <v>12.40667</v>
      </c>
      <c r="BU53" s="31"/>
      <c r="BV53" s="31"/>
      <c r="BW53" s="31">
        <v>3.9545699999999999</v>
      </c>
      <c r="BX53" s="31"/>
      <c r="BY53" s="31"/>
      <c r="BZ53" s="31">
        <v>93.388999999999996</v>
      </c>
      <c r="CA53" s="31">
        <v>2.7293400000000001</v>
      </c>
      <c r="CB53" s="31"/>
      <c r="CC53" s="31">
        <v>0.72599999999999998</v>
      </c>
      <c r="CD53" s="31">
        <v>22.268249999999998</v>
      </c>
      <c r="CE53" s="31">
        <v>453.04050999999998</v>
      </c>
      <c r="CF53" s="31"/>
      <c r="CG53" s="31">
        <v>151.36420000000001</v>
      </c>
      <c r="CH53" s="31">
        <v>18.510400000000001</v>
      </c>
      <c r="CI53" s="31"/>
      <c r="CJ53" s="31"/>
      <c r="CK53" s="31"/>
      <c r="CL53" s="31">
        <v>5.0636900000000002</v>
      </c>
      <c r="CM53" s="31"/>
      <c r="CN53" s="31"/>
      <c r="CO53" s="31"/>
      <c r="CP53" s="31">
        <v>290.92</v>
      </c>
      <c r="CQ53" s="31"/>
      <c r="CR53" s="31">
        <v>40.207000000000001</v>
      </c>
      <c r="CS53" s="31"/>
      <c r="CT53" s="31">
        <v>20.067879999999999</v>
      </c>
    </row>
    <row r="54" spans="1:98" ht="15.6" x14ac:dyDescent="0.3">
      <c r="A54" s="1"/>
      <c r="B54" s="30" t="s">
        <v>872</v>
      </c>
      <c r="C54" s="31"/>
      <c r="D54" s="31"/>
      <c r="E54" s="31">
        <v>22.383279999999999</v>
      </c>
      <c r="F54" s="31">
        <v>13.371</v>
      </c>
      <c r="G54" s="31"/>
      <c r="H54" s="31"/>
      <c r="I54" s="31"/>
      <c r="J54" s="31"/>
      <c r="K54" s="31">
        <v>20.052230000000002</v>
      </c>
      <c r="L54" s="31">
        <v>27.704699999999999</v>
      </c>
      <c r="M54" s="31">
        <v>13.8202</v>
      </c>
      <c r="N54" s="31">
        <v>13.15</v>
      </c>
      <c r="O54" s="31">
        <v>32.386000000000003</v>
      </c>
      <c r="P54" s="31"/>
      <c r="Q54" s="31"/>
      <c r="R54" s="31">
        <v>50.845999999999997</v>
      </c>
      <c r="S54" s="31"/>
      <c r="T54" s="31">
        <v>33.071100000000001</v>
      </c>
      <c r="U54" s="31"/>
      <c r="V54" s="31">
        <v>9.6</v>
      </c>
      <c r="W54" s="31"/>
      <c r="X54" s="31">
        <v>108.58516</v>
      </c>
      <c r="Y54" s="31"/>
      <c r="Z54" s="31">
        <v>7.8847800000000001</v>
      </c>
      <c r="AA54" s="31"/>
      <c r="AB54" s="31"/>
      <c r="AC54" s="31">
        <v>13.61</v>
      </c>
      <c r="AD54" s="31"/>
      <c r="AE54" s="31"/>
      <c r="AF54" s="31">
        <v>2.2000000000000002</v>
      </c>
      <c r="AG54" s="31"/>
      <c r="AH54" s="31">
        <v>0.89219999999999999</v>
      </c>
      <c r="AI54" s="31"/>
      <c r="AJ54" s="31">
        <v>4.5418000000000003</v>
      </c>
      <c r="AK54" s="31">
        <v>0</v>
      </c>
      <c r="AL54" s="31"/>
      <c r="AM54" s="31">
        <v>52.611699999999999</v>
      </c>
      <c r="AN54" s="31">
        <v>21.915659999999999</v>
      </c>
      <c r="AO54" s="31">
        <v>19.942599999999999</v>
      </c>
      <c r="AP54" s="31">
        <v>1.2</v>
      </c>
      <c r="AQ54" s="31">
        <v>157.13999999999999</v>
      </c>
      <c r="AR54" s="31"/>
      <c r="AS54" s="31">
        <v>33.966320000000003</v>
      </c>
      <c r="AT54" s="31">
        <v>32.61</v>
      </c>
      <c r="AU54" s="31"/>
      <c r="AV54" s="31">
        <v>191.61609000000001</v>
      </c>
      <c r="AW54" s="31">
        <v>38.4223</v>
      </c>
      <c r="AX54" s="31"/>
      <c r="AY54" s="31">
        <v>3.40455</v>
      </c>
      <c r="AZ54" s="31"/>
      <c r="BA54" s="31">
        <v>4.5999999999999996</v>
      </c>
      <c r="BB54" s="31"/>
      <c r="BC54" s="31">
        <v>71.629570000000001</v>
      </c>
      <c r="BD54" s="31"/>
      <c r="BE54" s="31">
        <v>19.2</v>
      </c>
      <c r="BF54" s="31"/>
      <c r="BG54" s="31"/>
      <c r="BH54" s="31"/>
      <c r="BI54" s="31">
        <v>14.47153</v>
      </c>
      <c r="BJ54" s="31"/>
      <c r="BK54" s="31">
        <v>5.71129</v>
      </c>
      <c r="BL54" s="31"/>
      <c r="BM54" s="31">
        <v>6.6978</v>
      </c>
      <c r="BN54" s="31">
        <v>47.24</v>
      </c>
      <c r="BO54" s="31">
        <v>2.16</v>
      </c>
      <c r="BP54" s="31">
        <v>152.74843000000001</v>
      </c>
      <c r="BQ54" s="31"/>
      <c r="BR54" s="31">
        <v>4.9573299999999998</v>
      </c>
      <c r="BS54" s="31">
        <v>123.81496</v>
      </c>
      <c r="BT54" s="31">
        <v>12.219150000000001</v>
      </c>
      <c r="BU54" s="31"/>
      <c r="BV54" s="31"/>
      <c r="BW54" s="31">
        <v>3.8564400000000001</v>
      </c>
      <c r="BX54" s="31"/>
      <c r="BY54" s="31"/>
      <c r="BZ54" s="31">
        <v>93.245099999999994</v>
      </c>
      <c r="CA54" s="31">
        <v>2.76281</v>
      </c>
      <c r="CB54" s="31"/>
      <c r="CC54" s="31">
        <v>0.67300000000000004</v>
      </c>
      <c r="CD54" s="31">
        <v>21.928370000000001</v>
      </c>
      <c r="CE54" s="31">
        <v>447.64823999999999</v>
      </c>
      <c r="CF54" s="31"/>
      <c r="CG54" s="31">
        <v>149.3398</v>
      </c>
      <c r="CH54" s="31">
        <v>18.105149999999998</v>
      </c>
      <c r="CI54" s="31"/>
      <c r="CJ54" s="31"/>
      <c r="CK54" s="31"/>
      <c r="CL54" s="31">
        <v>4.5796599999999996</v>
      </c>
      <c r="CM54" s="31"/>
      <c r="CN54" s="31"/>
      <c r="CO54" s="31"/>
      <c r="CP54" s="31">
        <v>285.73</v>
      </c>
      <c r="CQ54" s="31"/>
      <c r="CR54" s="31">
        <v>40.226999999999997</v>
      </c>
      <c r="CS54" s="31"/>
      <c r="CT54" s="31">
        <v>20.366520000000001</v>
      </c>
    </row>
    <row r="55" spans="1:98" ht="15.6" x14ac:dyDescent="0.3">
      <c r="A55" s="1"/>
      <c r="B55" s="30" t="s">
        <v>69</v>
      </c>
      <c r="C55" s="31"/>
      <c r="D55" s="31"/>
      <c r="E55" s="31">
        <v>23.263310000000001</v>
      </c>
      <c r="F55" s="31">
        <v>13.241</v>
      </c>
      <c r="G55" s="31"/>
      <c r="H55" s="31"/>
      <c r="I55" s="31"/>
      <c r="J55" s="31"/>
      <c r="K55" s="31">
        <v>19.835349999999998</v>
      </c>
      <c r="L55" s="31">
        <v>27.6936</v>
      </c>
      <c r="M55" s="31">
        <v>13.628399999999999</v>
      </c>
      <c r="N55" s="31">
        <v>13.25</v>
      </c>
      <c r="O55" s="31">
        <v>32.497999999999998</v>
      </c>
      <c r="P55" s="31"/>
      <c r="Q55" s="31"/>
      <c r="R55" s="31">
        <v>51.168999999999997</v>
      </c>
      <c r="S55" s="31"/>
      <c r="T55" s="31">
        <v>42.759300000000003</v>
      </c>
      <c r="U55" s="31"/>
      <c r="V55" s="31">
        <v>9.6</v>
      </c>
      <c r="W55" s="31"/>
      <c r="X55" s="31">
        <v>161.37488999999999</v>
      </c>
      <c r="Y55" s="31"/>
      <c r="Z55" s="31">
        <v>8.1004699999999996</v>
      </c>
      <c r="AA55" s="31"/>
      <c r="AB55" s="31"/>
      <c r="AC55" s="31">
        <v>13.42</v>
      </c>
      <c r="AD55" s="31"/>
      <c r="AE55" s="31"/>
      <c r="AF55" s="31">
        <v>2.5</v>
      </c>
      <c r="AG55" s="31"/>
      <c r="AH55" s="31">
        <v>1.0746</v>
      </c>
      <c r="AI55" s="31"/>
      <c r="AJ55" s="31">
        <v>5.2758599999999998</v>
      </c>
      <c r="AK55" s="31">
        <v>0</v>
      </c>
      <c r="AL55" s="31"/>
      <c r="AM55" s="31">
        <v>51.417810000000003</v>
      </c>
      <c r="AN55" s="31">
        <v>21.29701</v>
      </c>
      <c r="AO55" s="31">
        <v>20.116399999999999</v>
      </c>
      <c r="AP55" s="31">
        <v>0.83</v>
      </c>
      <c r="AQ55" s="31">
        <v>159.88</v>
      </c>
      <c r="AR55" s="31"/>
      <c r="AS55" s="31">
        <v>35.012459999999997</v>
      </c>
      <c r="AT55" s="31">
        <v>31.22</v>
      </c>
      <c r="AU55" s="31"/>
      <c r="AV55" s="31">
        <v>193.67413999999999</v>
      </c>
      <c r="AW55" s="31">
        <v>37.699399999999997</v>
      </c>
      <c r="AX55" s="31"/>
      <c r="AY55" s="31">
        <v>3.3826700000000001</v>
      </c>
      <c r="AZ55" s="31"/>
      <c r="BA55" s="31">
        <v>4.5</v>
      </c>
      <c r="BB55" s="31"/>
      <c r="BC55" s="31">
        <v>72.149990000000003</v>
      </c>
      <c r="BD55" s="31"/>
      <c r="BE55" s="31">
        <v>19.2</v>
      </c>
      <c r="BF55" s="31"/>
      <c r="BG55" s="31"/>
      <c r="BH55" s="31"/>
      <c r="BI55" s="31">
        <v>14.326689999999999</v>
      </c>
      <c r="BJ55" s="31"/>
      <c r="BK55" s="31">
        <v>5.81454</v>
      </c>
      <c r="BL55" s="31"/>
      <c r="BM55" s="31">
        <v>6.984</v>
      </c>
      <c r="BN55" s="31">
        <v>47.8</v>
      </c>
      <c r="BO55" s="31">
        <v>2.15</v>
      </c>
      <c r="BP55" s="31">
        <v>152.25903</v>
      </c>
      <c r="BQ55" s="31"/>
      <c r="BR55" s="31">
        <v>4.9018499999999996</v>
      </c>
      <c r="BS55" s="31">
        <v>122.55667</v>
      </c>
      <c r="BT55" s="31">
        <v>12.006970000000001</v>
      </c>
      <c r="BU55" s="31"/>
      <c r="BV55" s="31"/>
      <c r="BW55" s="31">
        <v>3.8369499999999999</v>
      </c>
      <c r="BX55" s="31"/>
      <c r="BY55" s="31"/>
      <c r="BZ55" s="31">
        <v>92.909499999999994</v>
      </c>
      <c r="CA55" s="31">
        <v>2.7634799999999999</v>
      </c>
      <c r="CB55" s="31"/>
      <c r="CC55" s="31">
        <v>0.68500000000000005</v>
      </c>
      <c r="CD55" s="31">
        <v>20.55958</v>
      </c>
      <c r="CE55" s="31">
        <v>435.59160000000003</v>
      </c>
      <c r="CF55" s="31"/>
      <c r="CG55" s="31">
        <v>151.7003</v>
      </c>
      <c r="CH55" s="31">
        <v>18.219059999999999</v>
      </c>
      <c r="CI55" s="31"/>
      <c r="CJ55" s="31"/>
      <c r="CK55" s="31"/>
      <c r="CL55" s="31">
        <v>4.7300700000000004</v>
      </c>
      <c r="CM55" s="31"/>
      <c r="CN55" s="31"/>
      <c r="CO55" s="31"/>
      <c r="CP55" s="31">
        <v>289.76</v>
      </c>
      <c r="CQ55" s="31"/>
      <c r="CR55" s="31">
        <v>40.573</v>
      </c>
      <c r="CS55" s="31"/>
      <c r="CT55" s="31">
        <v>20.68892</v>
      </c>
    </row>
    <row r="56" spans="1:98" ht="31.35" customHeight="1" x14ac:dyDescent="0.3">
      <c r="A56" s="1"/>
      <c r="B56" s="32" t="s">
        <v>960</v>
      </c>
      <c r="C56" s="33">
        <v>0</v>
      </c>
      <c r="D56" s="33">
        <v>0</v>
      </c>
      <c r="E56" s="33">
        <v>667.48833500000001</v>
      </c>
      <c r="F56" s="33">
        <v>295.291</v>
      </c>
      <c r="G56" s="33">
        <v>0</v>
      </c>
      <c r="H56" s="33">
        <v>0</v>
      </c>
      <c r="I56" s="33">
        <v>0</v>
      </c>
      <c r="J56" s="33">
        <v>0</v>
      </c>
      <c r="K56" s="33">
        <v>461.447495</v>
      </c>
      <c r="L56" s="33">
        <v>675.00064999999995</v>
      </c>
      <c r="M56" s="33">
        <v>315.4477</v>
      </c>
      <c r="N56" s="33">
        <v>308.29500000000002</v>
      </c>
      <c r="O56" s="33">
        <v>759.66700000000003</v>
      </c>
      <c r="P56" s="33">
        <v>0</v>
      </c>
      <c r="Q56" s="33">
        <v>0</v>
      </c>
      <c r="R56" s="33">
        <v>1219.52</v>
      </c>
      <c r="S56" s="33">
        <v>0</v>
      </c>
      <c r="T56" s="33">
        <v>831.4941</v>
      </c>
      <c r="U56" s="33">
        <v>0</v>
      </c>
      <c r="V56" s="33">
        <v>211.65</v>
      </c>
      <c r="W56" s="33">
        <v>0</v>
      </c>
      <c r="X56" s="33">
        <v>2650.387005</v>
      </c>
      <c r="Y56" s="33">
        <v>0</v>
      </c>
      <c r="Z56" s="33">
        <v>201.44790499999999</v>
      </c>
      <c r="AA56" s="33">
        <v>0</v>
      </c>
      <c r="AB56" s="33">
        <v>0</v>
      </c>
      <c r="AC56" s="33">
        <v>352</v>
      </c>
      <c r="AD56" s="33">
        <v>0</v>
      </c>
      <c r="AE56" s="33">
        <v>0</v>
      </c>
      <c r="AF56" s="33">
        <v>51.1</v>
      </c>
      <c r="AG56" s="33">
        <v>0</v>
      </c>
      <c r="AH56" s="33">
        <v>18.110299999999999</v>
      </c>
      <c r="AI56" s="33">
        <v>0</v>
      </c>
      <c r="AJ56" s="33">
        <v>118.96792499999999</v>
      </c>
      <c r="AK56" s="33">
        <v>0</v>
      </c>
      <c r="AL56" s="33">
        <v>0</v>
      </c>
      <c r="AM56" s="33">
        <v>1185.2234800000001</v>
      </c>
      <c r="AN56" s="33">
        <v>513.02194499999996</v>
      </c>
      <c r="AO56" s="33">
        <v>457.23775000000001</v>
      </c>
      <c r="AP56" s="33">
        <v>18.010000000000002</v>
      </c>
      <c r="AQ56" s="33">
        <v>3696.6849999999999</v>
      </c>
      <c r="AR56" s="33">
        <v>0</v>
      </c>
      <c r="AS56" s="33">
        <v>852.74745499999995</v>
      </c>
      <c r="AT56" s="33">
        <v>756.87</v>
      </c>
      <c r="AU56" s="33">
        <v>0</v>
      </c>
      <c r="AV56" s="33">
        <v>4145.4849450000002</v>
      </c>
      <c r="AW56" s="33">
        <v>886.13940000000002</v>
      </c>
      <c r="AX56" s="33">
        <v>0</v>
      </c>
      <c r="AY56" s="33">
        <v>80.702669999999998</v>
      </c>
      <c r="AZ56" s="33">
        <v>0</v>
      </c>
      <c r="BA56" s="33">
        <v>101.08</v>
      </c>
      <c r="BB56" s="33">
        <v>0</v>
      </c>
      <c r="BC56" s="33">
        <v>1559.4738850000001</v>
      </c>
      <c r="BD56" s="33">
        <v>0</v>
      </c>
      <c r="BE56" s="33">
        <v>461.45</v>
      </c>
      <c r="BF56" s="33">
        <v>0</v>
      </c>
      <c r="BG56" s="33">
        <v>0</v>
      </c>
      <c r="BH56" s="33">
        <v>0</v>
      </c>
      <c r="BI56" s="33">
        <v>347.61425000000003</v>
      </c>
      <c r="BJ56" s="33">
        <v>0</v>
      </c>
      <c r="BK56" s="33">
        <v>138.08777499999999</v>
      </c>
      <c r="BL56" s="33">
        <v>0</v>
      </c>
      <c r="BM56" s="33">
        <v>163.8278</v>
      </c>
      <c r="BN56" s="33">
        <v>1140.75</v>
      </c>
      <c r="BO56" s="33">
        <v>51.484999999999999</v>
      </c>
      <c r="BP56" s="33">
        <v>3607.74604</v>
      </c>
      <c r="BQ56" s="33">
        <v>0</v>
      </c>
      <c r="BR56" s="33">
        <v>115.30153</v>
      </c>
      <c r="BS56" s="33">
        <v>2898.3325650000002</v>
      </c>
      <c r="BT56" s="33">
        <v>261.34882499999998</v>
      </c>
      <c r="BU56" s="33">
        <v>0</v>
      </c>
      <c r="BV56" s="33">
        <v>0</v>
      </c>
      <c r="BW56" s="33">
        <v>93.388144999999994</v>
      </c>
      <c r="BX56" s="33">
        <v>0</v>
      </c>
      <c r="BY56" s="33">
        <v>0</v>
      </c>
      <c r="BZ56" s="33">
        <v>2227.2191499999999</v>
      </c>
      <c r="CA56" s="33">
        <v>65.394959999999998</v>
      </c>
      <c r="CB56" s="33">
        <v>0</v>
      </c>
      <c r="CC56" s="33">
        <v>17.111000000000001</v>
      </c>
      <c r="CD56" s="33">
        <v>520.58845499999995</v>
      </c>
      <c r="CE56" s="33">
        <v>10518.61491</v>
      </c>
      <c r="CF56" s="33">
        <v>0</v>
      </c>
      <c r="CG56" s="33">
        <v>3455.9432999999999</v>
      </c>
      <c r="CH56" s="33">
        <v>416.48868499999998</v>
      </c>
      <c r="CI56" s="33">
        <v>0</v>
      </c>
      <c r="CJ56" s="33">
        <v>0</v>
      </c>
      <c r="CK56" s="33">
        <v>0</v>
      </c>
      <c r="CL56" s="33">
        <v>113.036</v>
      </c>
      <c r="CM56" s="33">
        <v>0</v>
      </c>
      <c r="CN56" s="33">
        <v>0</v>
      </c>
      <c r="CO56" s="33">
        <v>0</v>
      </c>
      <c r="CP56" s="33">
        <v>6904.0749999999998</v>
      </c>
      <c r="CQ56" s="33">
        <v>0</v>
      </c>
      <c r="CR56" s="33">
        <v>931.95899999999995</v>
      </c>
      <c r="CS56" s="33">
        <v>0</v>
      </c>
      <c r="CT56" s="33">
        <v>229.65605500000001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23" t="s">
        <v>961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23" t="s">
        <v>962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34"/>
      <c r="C62" s="24" t="s">
        <v>963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35"/>
      <c r="C64" s="24" t="s">
        <v>964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34" activePane="bottomRight" state="frozen"/>
      <selection pane="topRight" activeCell="C1" sqref="C1"/>
      <selection pane="bottomLeft" activeCell="A7" sqref="A7"/>
      <selection pane="bottomRight" activeCell="J57" sqref="J57"/>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64" t="s">
        <v>0</v>
      </c>
      <c r="C3" s="165"/>
      <c r="D3" s="165"/>
      <c r="E3" s="165"/>
      <c r="F3" s="165"/>
      <c r="G3" s="165"/>
      <c r="H3" s="165"/>
      <c r="I3" s="165"/>
      <c r="J3" s="165"/>
      <c r="K3" s="165"/>
      <c r="L3" s="16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965</v>
      </c>
      <c r="C5" s="1"/>
      <c r="D5" s="1"/>
      <c r="E5" s="1"/>
      <c r="F5" s="1"/>
      <c r="G5" s="1"/>
      <c r="H5" s="1"/>
      <c r="I5" s="1"/>
      <c r="J5" s="1"/>
      <c r="K5" s="1"/>
      <c r="L5" s="1"/>
      <c r="M5" s="1"/>
      <c r="N5" s="1"/>
      <c r="O5" s="1"/>
      <c r="P5" s="1"/>
      <c r="Q5" s="1"/>
      <c r="R5" s="1"/>
      <c r="S5" s="1"/>
      <c r="T5" s="1"/>
      <c r="U5" s="1"/>
      <c r="V5" s="1"/>
      <c r="W5" s="1"/>
      <c r="X5" s="1"/>
    </row>
    <row r="6" spans="1:24" ht="48" x14ac:dyDescent="0.3">
      <c r="A6" s="1"/>
      <c r="B6" s="25" t="s">
        <v>613</v>
      </c>
      <c r="C6" s="36" t="s">
        <v>966</v>
      </c>
      <c r="D6" s="36" t="s">
        <v>967</v>
      </c>
      <c r="E6" s="36" t="s">
        <v>968</v>
      </c>
      <c r="F6" s="36" t="s">
        <v>969</v>
      </c>
      <c r="G6" s="36" t="s">
        <v>3289</v>
      </c>
      <c r="H6" s="36" t="s">
        <v>3290</v>
      </c>
      <c r="I6" s="36" t="s">
        <v>3291</v>
      </c>
      <c r="J6" s="36" t="s">
        <v>3292</v>
      </c>
      <c r="K6" s="36" t="s">
        <v>3293</v>
      </c>
      <c r="L6" s="36" t="s">
        <v>970</v>
      </c>
      <c r="M6" s="36" t="s">
        <v>971</v>
      </c>
      <c r="N6" s="36" t="s">
        <v>972</v>
      </c>
      <c r="O6" s="36" t="s">
        <v>973</v>
      </c>
      <c r="P6" s="25" t="s">
        <v>974</v>
      </c>
      <c r="Q6" s="1"/>
      <c r="R6" s="1"/>
      <c r="S6" s="1"/>
      <c r="T6" s="1"/>
      <c r="U6" s="37" t="s">
        <v>3</v>
      </c>
      <c r="V6" s="37" t="s">
        <v>74</v>
      </c>
      <c r="W6" s="37" t="s">
        <v>975</v>
      </c>
      <c r="X6" s="37" t="s">
        <v>976</v>
      </c>
    </row>
    <row r="7" spans="1:24" x14ac:dyDescent="0.3">
      <c r="A7" s="1"/>
      <c r="B7" s="38" t="s">
        <v>826</v>
      </c>
      <c r="C7" s="39">
        <v>1099.5999999999999</v>
      </c>
      <c r="D7" s="39">
        <v>3222.98</v>
      </c>
      <c r="E7" s="39">
        <v>1582.5</v>
      </c>
      <c r="F7" s="39">
        <v>47.3</v>
      </c>
      <c r="G7" s="39"/>
      <c r="H7" s="39"/>
      <c r="I7" s="39"/>
      <c r="J7" s="39">
        <v>38.5</v>
      </c>
      <c r="K7" s="39"/>
      <c r="L7" s="39">
        <v>8.8000000000000007</v>
      </c>
      <c r="M7" s="39">
        <v>2.2000000000000002</v>
      </c>
      <c r="N7" s="39">
        <v>0</v>
      </c>
      <c r="O7" s="39">
        <v>549.6</v>
      </c>
      <c r="P7" s="39">
        <f>SUM(C7:O7)</f>
        <v>6551.4800000000005</v>
      </c>
      <c r="Q7" s="1"/>
      <c r="R7" s="1"/>
      <c r="S7" s="1"/>
      <c r="T7" s="1"/>
      <c r="U7" s="178" t="s">
        <v>652</v>
      </c>
      <c r="V7" s="40" t="s">
        <v>977</v>
      </c>
      <c r="W7" s="41">
        <v>323.7</v>
      </c>
      <c r="X7" s="41" t="s">
        <v>978</v>
      </c>
    </row>
    <row r="8" spans="1:24" x14ac:dyDescent="0.3">
      <c r="A8" s="1"/>
      <c r="B8" s="42" t="s">
        <v>827</v>
      </c>
      <c r="C8" s="43">
        <v>1109.3</v>
      </c>
      <c r="D8" s="43">
        <v>3285.16</v>
      </c>
      <c r="E8" s="43">
        <v>1630.5</v>
      </c>
      <c r="F8" s="43">
        <v>0</v>
      </c>
      <c r="G8" s="43"/>
      <c r="H8" s="43"/>
      <c r="I8" s="43"/>
      <c r="J8" s="43">
        <v>38.4</v>
      </c>
      <c r="K8" s="43"/>
      <c r="L8" s="43">
        <v>8.8000000000000007</v>
      </c>
      <c r="M8" s="43">
        <v>2.2000000000000002</v>
      </c>
      <c r="N8" s="43">
        <v>0</v>
      </c>
      <c r="O8" s="43">
        <v>472</v>
      </c>
      <c r="P8" s="43">
        <f t="shared" ref="P8:P54" si="0">SUM(C8:O8)</f>
        <v>6546.36</v>
      </c>
      <c r="Q8" s="1"/>
      <c r="R8" s="1"/>
      <c r="S8" s="1"/>
      <c r="T8" s="1"/>
      <c r="U8" s="178" t="s">
        <v>653</v>
      </c>
      <c r="V8" s="40" t="s">
        <v>979</v>
      </c>
      <c r="W8" s="41">
        <v>74.05</v>
      </c>
      <c r="X8" s="41" t="s">
        <v>978</v>
      </c>
    </row>
    <row r="9" spans="1:24" x14ac:dyDescent="0.3">
      <c r="A9" s="1"/>
      <c r="B9" s="42" t="s">
        <v>828</v>
      </c>
      <c r="C9" s="43">
        <v>1113.4000000000001</v>
      </c>
      <c r="D9" s="43">
        <v>3267.8</v>
      </c>
      <c r="E9" s="43">
        <v>1601.4</v>
      </c>
      <c r="F9" s="43">
        <v>0</v>
      </c>
      <c r="G9" s="43"/>
      <c r="H9" s="43"/>
      <c r="I9" s="43"/>
      <c r="J9" s="43">
        <v>38.4</v>
      </c>
      <c r="K9" s="43"/>
      <c r="L9" s="43">
        <v>8.6999999999999993</v>
      </c>
      <c r="M9" s="43">
        <v>2.2000000000000002</v>
      </c>
      <c r="N9" s="43">
        <v>0</v>
      </c>
      <c r="O9" s="43">
        <v>413.8</v>
      </c>
      <c r="P9" s="43">
        <f t="shared" si="0"/>
        <v>6445.7</v>
      </c>
      <c r="Q9" s="1"/>
      <c r="R9" s="1"/>
      <c r="S9" s="1"/>
      <c r="T9" s="1"/>
      <c r="U9" s="178" t="s">
        <v>71</v>
      </c>
      <c r="V9" s="40" t="s">
        <v>72</v>
      </c>
      <c r="W9" s="41" t="s">
        <v>978</v>
      </c>
      <c r="X9" s="41">
        <v>5197</v>
      </c>
    </row>
    <row r="10" spans="1:24" x14ac:dyDescent="0.3">
      <c r="A10" s="1"/>
      <c r="B10" s="42" t="s">
        <v>829</v>
      </c>
      <c r="C10" s="43">
        <v>1104</v>
      </c>
      <c r="D10" s="43">
        <v>3251.95</v>
      </c>
      <c r="E10" s="43">
        <v>1623.4</v>
      </c>
      <c r="F10" s="43">
        <v>0</v>
      </c>
      <c r="G10" s="43"/>
      <c r="H10" s="43"/>
      <c r="I10" s="43"/>
      <c r="J10" s="43">
        <v>38.5</v>
      </c>
      <c r="K10" s="43"/>
      <c r="L10" s="43">
        <v>8</v>
      </c>
      <c r="M10" s="43">
        <v>2.2000000000000002</v>
      </c>
      <c r="N10" s="43">
        <v>0</v>
      </c>
      <c r="O10" s="43">
        <v>375</v>
      </c>
      <c r="P10" s="43">
        <f t="shared" si="0"/>
        <v>6403.05</v>
      </c>
      <c r="Q10" s="1"/>
      <c r="R10" s="1"/>
      <c r="S10" s="1"/>
      <c r="T10" s="1"/>
      <c r="U10" s="178" t="s">
        <v>631</v>
      </c>
      <c r="V10" s="40" t="s">
        <v>980</v>
      </c>
      <c r="W10" s="41">
        <v>472.4</v>
      </c>
      <c r="X10" s="41" t="s">
        <v>978</v>
      </c>
    </row>
    <row r="11" spans="1:24" x14ac:dyDescent="0.3">
      <c r="A11" s="1"/>
      <c r="B11" s="42" t="s">
        <v>830</v>
      </c>
      <c r="C11" s="43">
        <v>1108</v>
      </c>
      <c r="D11" s="43">
        <v>3248.77</v>
      </c>
      <c r="E11" s="43">
        <v>1582.9</v>
      </c>
      <c r="F11" s="43">
        <v>0</v>
      </c>
      <c r="G11" s="43"/>
      <c r="H11" s="43"/>
      <c r="I11" s="43"/>
      <c r="J11" s="43">
        <v>38.4</v>
      </c>
      <c r="K11" s="43"/>
      <c r="L11" s="43">
        <v>8.6</v>
      </c>
      <c r="M11" s="43">
        <v>2.2000000000000002</v>
      </c>
      <c r="N11" s="43">
        <v>0</v>
      </c>
      <c r="O11" s="43">
        <v>372.4</v>
      </c>
      <c r="P11" s="43">
        <f t="shared" si="0"/>
        <v>6361.2699999999995</v>
      </c>
      <c r="Q11" s="1"/>
      <c r="R11" s="1"/>
      <c r="S11" s="1"/>
      <c r="T11" s="1"/>
      <c r="U11" s="178" t="s">
        <v>629</v>
      </c>
      <c r="V11" s="40" t="s">
        <v>981</v>
      </c>
      <c r="W11" s="41" t="s">
        <v>978</v>
      </c>
      <c r="X11" s="41">
        <v>3471.85</v>
      </c>
    </row>
    <row r="12" spans="1:24" x14ac:dyDescent="0.3">
      <c r="A12" s="1"/>
      <c r="B12" s="42" t="s">
        <v>831</v>
      </c>
      <c r="C12" s="43">
        <v>1116.2</v>
      </c>
      <c r="D12" s="43">
        <v>3208.41</v>
      </c>
      <c r="E12" s="43">
        <v>1583.5</v>
      </c>
      <c r="F12" s="43">
        <v>0</v>
      </c>
      <c r="G12" s="43"/>
      <c r="H12" s="43"/>
      <c r="I12" s="43"/>
      <c r="J12" s="43">
        <v>38.6</v>
      </c>
      <c r="K12" s="43"/>
      <c r="L12" s="43">
        <v>8.6</v>
      </c>
      <c r="M12" s="43">
        <v>2.2000000000000002</v>
      </c>
      <c r="N12" s="43">
        <v>0</v>
      </c>
      <c r="O12" s="43">
        <v>304.89999999999998</v>
      </c>
      <c r="P12" s="43">
        <f t="shared" si="0"/>
        <v>6262.41</v>
      </c>
      <c r="Q12" s="1"/>
      <c r="R12" s="1"/>
      <c r="S12" s="1"/>
      <c r="T12" s="1"/>
      <c r="U12" s="178"/>
      <c r="V12" s="40" t="s">
        <v>982</v>
      </c>
      <c r="W12" s="41">
        <v>1016.1</v>
      </c>
      <c r="X12" s="41" t="s">
        <v>978</v>
      </c>
    </row>
    <row r="13" spans="1:24" x14ac:dyDescent="0.3">
      <c r="A13" s="1"/>
      <c r="B13" s="42" t="s">
        <v>832</v>
      </c>
      <c r="C13" s="43">
        <v>1110.5999999999999</v>
      </c>
      <c r="D13" s="43">
        <v>3258.71</v>
      </c>
      <c r="E13" s="43">
        <v>1674.2</v>
      </c>
      <c r="F13" s="43">
        <v>0</v>
      </c>
      <c r="G13" s="43"/>
      <c r="H13" s="43"/>
      <c r="I13" s="43"/>
      <c r="J13" s="43">
        <v>38.6</v>
      </c>
      <c r="K13" s="43"/>
      <c r="L13" s="43">
        <v>8.6999999999999993</v>
      </c>
      <c r="M13" s="43">
        <v>2.2000000000000002</v>
      </c>
      <c r="N13" s="43">
        <v>0</v>
      </c>
      <c r="O13" s="43">
        <v>257.8</v>
      </c>
      <c r="P13" s="43">
        <f t="shared" si="0"/>
        <v>6350.8099999999995</v>
      </c>
      <c r="Q13" s="1"/>
      <c r="R13" s="1"/>
      <c r="S13" s="1"/>
      <c r="T13" s="1"/>
      <c r="U13" s="178" t="s">
        <v>23</v>
      </c>
      <c r="V13" s="40" t="s">
        <v>983</v>
      </c>
      <c r="W13" s="41">
        <v>161.5</v>
      </c>
      <c r="X13" s="41" t="s">
        <v>978</v>
      </c>
    </row>
    <row r="14" spans="1:24" x14ac:dyDescent="0.3">
      <c r="A14" s="1"/>
      <c r="B14" s="44" t="s">
        <v>833</v>
      </c>
      <c r="C14" s="45">
        <v>1111.2</v>
      </c>
      <c r="D14" s="45">
        <v>3268.29</v>
      </c>
      <c r="E14" s="45">
        <v>1719.7</v>
      </c>
      <c r="F14" s="45">
        <v>0</v>
      </c>
      <c r="G14" s="45"/>
      <c r="H14" s="45"/>
      <c r="I14" s="45"/>
      <c r="J14" s="45">
        <v>38.6</v>
      </c>
      <c r="K14" s="45"/>
      <c r="L14" s="45">
        <v>8.6999999999999993</v>
      </c>
      <c r="M14" s="45">
        <v>2.2000000000000002</v>
      </c>
      <c r="N14" s="45">
        <v>0</v>
      </c>
      <c r="O14" s="45">
        <v>222.8</v>
      </c>
      <c r="P14" s="45">
        <f t="shared" si="0"/>
        <v>6371.49</v>
      </c>
      <c r="Q14" s="1"/>
      <c r="R14" s="1"/>
      <c r="S14" s="1"/>
      <c r="T14" s="1"/>
      <c r="U14" s="178"/>
      <c r="V14" s="40" t="s">
        <v>984</v>
      </c>
      <c r="W14" s="41" t="s">
        <v>978</v>
      </c>
      <c r="X14" s="41">
        <v>271.8</v>
      </c>
    </row>
    <row r="15" spans="1:24" x14ac:dyDescent="0.3">
      <c r="A15" s="1"/>
      <c r="B15" s="38" t="s">
        <v>834</v>
      </c>
      <c r="C15" s="39">
        <v>1109.0999999999999</v>
      </c>
      <c r="D15" s="39">
        <v>3249.4</v>
      </c>
      <c r="E15" s="39">
        <v>1797.5</v>
      </c>
      <c r="F15" s="39">
        <v>0</v>
      </c>
      <c r="G15" s="39"/>
      <c r="H15" s="39"/>
      <c r="I15" s="39"/>
      <c r="J15" s="39">
        <v>38.5</v>
      </c>
      <c r="K15" s="39"/>
      <c r="L15" s="39">
        <v>8.4</v>
      </c>
      <c r="M15" s="39">
        <v>2.2000000000000002</v>
      </c>
      <c r="N15" s="39">
        <v>0</v>
      </c>
      <c r="O15" s="39">
        <v>171.2</v>
      </c>
      <c r="P15" s="39">
        <f t="shared" si="0"/>
        <v>6376.2999999999993</v>
      </c>
      <c r="Q15" s="1"/>
      <c r="R15" s="1"/>
      <c r="S15" s="1"/>
      <c r="T15" s="1"/>
      <c r="U15" s="178"/>
      <c r="V15" s="40" t="s">
        <v>985</v>
      </c>
      <c r="W15" s="41" t="s">
        <v>978</v>
      </c>
      <c r="X15" s="41">
        <v>2155.4499999999998</v>
      </c>
    </row>
    <row r="16" spans="1:24" x14ac:dyDescent="0.3">
      <c r="A16" s="1"/>
      <c r="B16" s="42" t="s">
        <v>835</v>
      </c>
      <c r="C16" s="43">
        <v>1110.9000000000001</v>
      </c>
      <c r="D16" s="43">
        <v>3216.95</v>
      </c>
      <c r="E16" s="43">
        <v>1841.9</v>
      </c>
      <c r="F16" s="43">
        <v>0</v>
      </c>
      <c r="G16" s="43"/>
      <c r="H16" s="43"/>
      <c r="I16" s="43"/>
      <c r="J16" s="43">
        <v>38.700000000000003</v>
      </c>
      <c r="K16" s="43"/>
      <c r="L16" s="43">
        <v>9.1999999999999993</v>
      </c>
      <c r="M16" s="43">
        <v>2.2000000000000002</v>
      </c>
      <c r="N16" s="43">
        <v>0.2</v>
      </c>
      <c r="O16" s="43">
        <v>179.7</v>
      </c>
      <c r="P16" s="43">
        <f t="shared" si="0"/>
        <v>6399.7499999999991</v>
      </c>
      <c r="Q16" s="1"/>
      <c r="R16" s="1"/>
      <c r="S16" s="1"/>
      <c r="T16" s="1"/>
      <c r="U16" s="178"/>
      <c r="V16" s="40" t="s">
        <v>986</v>
      </c>
      <c r="W16" s="41" t="s">
        <v>978</v>
      </c>
      <c r="X16" s="41">
        <v>91</v>
      </c>
    </row>
    <row r="17" spans="1:24" x14ac:dyDescent="0.3">
      <c r="A17" s="1"/>
      <c r="B17" s="42" t="s">
        <v>836</v>
      </c>
      <c r="C17" s="43">
        <v>1115.4000000000001</v>
      </c>
      <c r="D17" s="43">
        <v>3284.07</v>
      </c>
      <c r="E17" s="43">
        <v>1989</v>
      </c>
      <c r="F17" s="43">
        <v>0</v>
      </c>
      <c r="G17" s="43"/>
      <c r="H17" s="43"/>
      <c r="I17" s="43"/>
      <c r="J17" s="43">
        <v>38.700000000000003</v>
      </c>
      <c r="K17" s="43"/>
      <c r="L17" s="43">
        <v>7.5</v>
      </c>
      <c r="M17" s="43">
        <v>2.2000000000000002</v>
      </c>
      <c r="N17" s="43">
        <v>0.2</v>
      </c>
      <c r="O17" s="43">
        <v>129.69999999999999</v>
      </c>
      <c r="P17" s="43">
        <f t="shared" si="0"/>
        <v>6566.7699999999995</v>
      </c>
      <c r="Q17" s="1"/>
      <c r="R17" s="1"/>
      <c r="S17" s="1"/>
      <c r="T17" s="1"/>
      <c r="U17" s="178" t="s">
        <v>30</v>
      </c>
      <c r="V17" s="40" t="s">
        <v>987</v>
      </c>
      <c r="W17" s="41">
        <v>462.45</v>
      </c>
      <c r="X17" s="41" t="s">
        <v>978</v>
      </c>
    </row>
    <row r="18" spans="1:24" x14ac:dyDescent="0.3">
      <c r="A18" s="1"/>
      <c r="B18" s="42" t="s">
        <v>837</v>
      </c>
      <c r="C18" s="43">
        <v>1112.3</v>
      </c>
      <c r="D18" s="43">
        <v>3264.34</v>
      </c>
      <c r="E18" s="43">
        <v>2095.5</v>
      </c>
      <c r="F18" s="43">
        <v>0</v>
      </c>
      <c r="G18" s="43"/>
      <c r="H18" s="43"/>
      <c r="I18" s="43"/>
      <c r="J18" s="43">
        <v>38.6</v>
      </c>
      <c r="K18" s="43"/>
      <c r="L18" s="43">
        <v>9.4</v>
      </c>
      <c r="M18" s="43">
        <v>2.2000000000000002</v>
      </c>
      <c r="N18" s="43">
        <v>1.5</v>
      </c>
      <c r="O18" s="43">
        <v>133.30000000000001</v>
      </c>
      <c r="P18" s="43">
        <f t="shared" si="0"/>
        <v>6657.14</v>
      </c>
      <c r="Q18" s="1"/>
      <c r="R18" s="1"/>
      <c r="S18" s="1"/>
      <c r="T18" s="1"/>
      <c r="U18" s="178"/>
      <c r="V18" s="40" t="s">
        <v>988</v>
      </c>
      <c r="W18" s="41">
        <v>433.9</v>
      </c>
      <c r="X18" s="41" t="s">
        <v>978</v>
      </c>
    </row>
    <row r="19" spans="1:24" x14ac:dyDescent="0.3">
      <c r="A19" s="1"/>
      <c r="B19" s="42" t="s">
        <v>838</v>
      </c>
      <c r="C19" s="43">
        <v>1114.0999999999999</v>
      </c>
      <c r="D19" s="43">
        <v>3306.39</v>
      </c>
      <c r="E19" s="43">
        <v>2124.8000000000002</v>
      </c>
      <c r="F19" s="43">
        <v>0</v>
      </c>
      <c r="G19" s="43"/>
      <c r="H19" s="43"/>
      <c r="I19" s="43"/>
      <c r="J19" s="43">
        <v>38.700000000000003</v>
      </c>
      <c r="K19" s="43"/>
      <c r="L19" s="43">
        <v>9.1999999999999993</v>
      </c>
      <c r="M19" s="43">
        <v>2.2000000000000002</v>
      </c>
      <c r="N19" s="43">
        <v>61.7</v>
      </c>
      <c r="O19" s="43">
        <v>156</v>
      </c>
      <c r="P19" s="43">
        <f t="shared" si="0"/>
        <v>6813.0899999999992</v>
      </c>
      <c r="Q19" s="1"/>
      <c r="R19" s="1"/>
      <c r="S19" s="1"/>
      <c r="T19" s="1"/>
      <c r="U19" s="178"/>
      <c r="V19" s="40" t="s">
        <v>989</v>
      </c>
      <c r="W19" s="41">
        <v>485.55</v>
      </c>
      <c r="X19" s="41" t="s">
        <v>978</v>
      </c>
    </row>
    <row r="20" spans="1:24" x14ac:dyDescent="0.3">
      <c r="A20" s="1"/>
      <c r="B20" s="42" t="s">
        <v>839</v>
      </c>
      <c r="C20" s="43">
        <v>1110.7</v>
      </c>
      <c r="D20" s="43">
        <v>3142.26</v>
      </c>
      <c r="E20" s="43">
        <v>2020.7</v>
      </c>
      <c r="F20" s="43">
        <v>0</v>
      </c>
      <c r="G20" s="43"/>
      <c r="H20" s="43"/>
      <c r="I20" s="43"/>
      <c r="J20" s="43">
        <v>35.6</v>
      </c>
      <c r="K20" s="43"/>
      <c r="L20" s="43">
        <v>9</v>
      </c>
      <c r="M20" s="43">
        <v>2.2000000000000002</v>
      </c>
      <c r="N20" s="43">
        <v>266</v>
      </c>
      <c r="O20" s="43">
        <v>178</v>
      </c>
      <c r="P20" s="43">
        <f t="shared" si="0"/>
        <v>6764.46</v>
      </c>
      <c r="Q20" s="1"/>
      <c r="R20" s="1"/>
      <c r="S20" s="1"/>
      <c r="T20" s="1"/>
      <c r="U20" s="178"/>
      <c r="V20" s="40" t="s">
        <v>990</v>
      </c>
      <c r="W20" s="41">
        <v>219.6</v>
      </c>
      <c r="X20" s="41" t="s">
        <v>978</v>
      </c>
    </row>
    <row r="21" spans="1:24" x14ac:dyDescent="0.3">
      <c r="A21" s="1"/>
      <c r="B21" s="42" t="s">
        <v>840</v>
      </c>
      <c r="C21" s="43">
        <v>1109.3</v>
      </c>
      <c r="D21" s="43">
        <v>3091.97</v>
      </c>
      <c r="E21" s="43">
        <v>1920.7</v>
      </c>
      <c r="F21" s="43">
        <v>45.9</v>
      </c>
      <c r="G21" s="43"/>
      <c r="H21" s="43"/>
      <c r="I21" s="43"/>
      <c r="J21" s="43">
        <v>38.5</v>
      </c>
      <c r="K21" s="43"/>
      <c r="L21" s="43">
        <v>8.8000000000000007</v>
      </c>
      <c r="M21" s="43">
        <v>2.2000000000000002</v>
      </c>
      <c r="N21" s="43">
        <v>471.5</v>
      </c>
      <c r="O21" s="43">
        <v>200.7</v>
      </c>
      <c r="P21" s="43">
        <f t="shared" si="0"/>
        <v>6889.5699999999988</v>
      </c>
      <c r="Q21" s="1"/>
      <c r="R21" s="1"/>
      <c r="S21" s="1"/>
      <c r="T21" s="1"/>
      <c r="U21" s="178" t="s">
        <v>625</v>
      </c>
      <c r="V21" s="40" t="s">
        <v>991</v>
      </c>
      <c r="W21" s="41">
        <v>3963.05</v>
      </c>
      <c r="X21" s="41" t="s">
        <v>978</v>
      </c>
    </row>
    <row r="22" spans="1:24" x14ac:dyDescent="0.3">
      <c r="A22" s="1"/>
      <c r="B22" s="44" t="s">
        <v>841</v>
      </c>
      <c r="C22" s="45">
        <v>1121.7</v>
      </c>
      <c r="D22" s="45">
        <v>3175.82</v>
      </c>
      <c r="E22" s="45">
        <v>1806.9</v>
      </c>
      <c r="F22" s="45">
        <v>46.9</v>
      </c>
      <c r="G22" s="45"/>
      <c r="H22" s="45"/>
      <c r="I22" s="45"/>
      <c r="J22" s="45">
        <v>38.6</v>
      </c>
      <c r="K22" s="45"/>
      <c r="L22" s="45">
        <v>9.3000000000000007</v>
      </c>
      <c r="M22" s="45">
        <v>2.2000000000000002</v>
      </c>
      <c r="N22" s="45">
        <v>565.9</v>
      </c>
      <c r="O22" s="45">
        <v>221</v>
      </c>
      <c r="P22" s="45">
        <f t="shared" si="0"/>
        <v>6988.32</v>
      </c>
      <c r="Q22" s="1"/>
      <c r="R22" s="1"/>
      <c r="S22" s="1"/>
      <c r="T22" s="1"/>
      <c r="U22" s="178" t="s">
        <v>280</v>
      </c>
      <c r="V22" s="40" t="s">
        <v>992</v>
      </c>
      <c r="W22" s="41" t="s">
        <v>978</v>
      </c>
      <c r="X22" s="41">
        <v>175.75</v>
      </c>
    </row>
    <row r="23" spans="1:24" x14ac:dyDescent="0.3">
      <c r="A23" s="1"/>
      <c r="B23" s="38" t="s">
        <v>842</v>
      </c>
      <c r="C23" s="39">
        <v>1100.3</v>
      </c>
      <c r="D23" s="39">
        <v>3283.11</v>
      </c>
      <c r="E23" s="39">
        <v>1835.1</v>
      </c>
      <c r="F23" s="39">
        <v>46.5</v>
      </c>
      <c r="G23" s="39"/>
      <c r="H23" s="39"/>
      <c r="I23" s="39"/>
      <c r="J23" s="39">
        <v>38.700000000000003</v>
      </c>
      <c r="K23" s="39"/>
      <c r="L23" s="39">
        <v>9.6</v>
      </c>
      <c r="M23" s="39">
        <v>2.2000000000000002</v>
      </c>
      <c r="N23" s="39">
        <v>604.29999999999995</v>
      </c>
      <c r="O23" s="39">
        <v>253.1</v>
      </c>
      <c r="P23" s="39">
        <f t="shared" si="0"/>
        <v>7172.9100000000008</v>
      </c>
      <c r="Q23" s="1"/>
      <c r="R23" s="1"/>
      <c r="S23" s="1"/>
      <c r="T23" s="1"/>
      <c r="U23" s="178"/>
      <c r="V23" s="40" t="s">
        <v>993</v>
      </c>
      <c r="W23" s="41" t="s">
        <v>978</v>
      </c>
      <c r="X23" s="41">
        <v>85.6</v>
      </c>
    </row>
    <row r="24" spans="1:24" x14ac:dyDescent="0.3">
      <c r="A24" s="1"/>
      <c r="B24" s="42" t="s">
        <v>843</v>
      </c>
      <c r="C24" s="43">
        <v>1110.2</v>
      </c>
      <c r="D24" s="43">
        <v>3302.29</v>
      </c>
      <c r="E24" s="43">
        <v>2015.1</v>
      </c>
      <c r="F24" s="43">
        <v>46.8</v>
      </c>
      <c r="G24" s="43"/>
      <c r="H24" s="43"/>
      <c r="I24" s="43"/>
      <c r="J24" s="43">
        <v>38.5</v>
      </c>
      <c r="K24" s="43"/>
      <c r="L24" s="43">
        <v>9.3000000000000007</v>
      </c>
      <c r="M24" s="43">
        <v>2.2000000000000002</v>
      </c>
      <c r="N24" s="43">
        <v>622.9</v>
      </c>
      <c r="O24" s="43">
        <v>267.2</v>
      </c>
      <c r="P24" s="43">
        <f t="shared" si="0"/>
        <v>7414.49</v>
      </c>
      <c r="Q24" s="1"/>
      <c r="R24" s="1"/>
      <c r="S24" s="1"/>
      <c r="T24" s="1"/>
      <c r="U24" s="178" t="s">
        <v>651</v>
      </c>
      <c r="V24" s="40" t="s">
        <v>994</v>
      </c>
      <c r="W24" s="41">
        <v>57.55</v>
      </c>
      <c r="X24" s="41" t="s">
        <v>978</v>
      </c>
    </row>
    <row r="25" spans="1:24" x14ac:dyDescent="0.3">
      <c r="A25" s="1"/>
      <c r="B25" s="42" t="s">
        <v>844</v>
      </c>
      <c r="C25" s="43">
        <v>1097.2</v>
      </c>
      <c r="D25" s="43">
        <v>3264.51</v>
      </c>
      <c r="E25" s="43">
        <v>2054.8000000000002</v>
      </c>
      <c r="F25" s="43">
        <v>46.5</v>
      </c>
      <c r="G25" s="43"/>
      <c r="H25" s="43"/>
      <c r="I25" s="43"/>
      <c r="J25" s="43">
        <v>38.5</v>
      </c>
      <c r="K25" s="43"/>
      <c r="L25" s="43">
        <v>9</v>
      </c>
      <c r="M25" s="43">
        <v>2.2000000000000002</v>
      </c>
      <c r="N25" s="43">
        <v>626.79999999999995</v>
      </c>
      <c r="O25" s="43">
        <v>286</v>
      </c>
      <c r="P25" s="43">
        <f t="shared" si="0"/>
        <v>7425.51</v>
      </c>
      <c r="Q25" s="1"/>
      <c r="R25" s="1"/>
      <c r="S25" s="1"/>
      <c r="T25" s="1"/>
      <c r="U25" s="178" t="s">
        <v>284</v>
      </c>
      <c r="V25" s="40" t="s">
        <v>995</v>
      </c>
      <c r="W25" s="41" t="s">
        <v>978</v>
      </c>
      <c r="X25" s="41">
        <v>14809.45</v>
      </c>
    </row>
    <row r="26" spans="1:24" x14ac:dyDescent="0.3">
      <c r="A26" s="1"/>
      <c r="B26" s="42" t="s">
        <v>845</v>
      </c>
      <c r="C26" s="43">
        <v>1120.4000000000001</v>
      </c>
      <c r="D26" s="43">
        <v>3334.3</v>
      </c>
      <c r="E26" s="43">
        <v>2015.7</v>
      </c>
      <c r="F26" s="43">
        <v>45.6</v>
      </c>
      <c r="G26" s="43"/>
      <c r="H26" s="43"/>
      <c r="I26" s="43"/>
      <c r="J26" s="43">
        <v>38.6</v>
      </c>
      <c r="K26" s="43"/>
      <c r="L26" s="43">
        <v>9.1999999999999993</v>
      </c>
      <c r="M26" s="43">
        <v>2.2000000000000002</v>
      </c>
      <c r="N26" s="43">
        <v>635</v>
      </c>
      <c r="O26" s="43">
        <v>365.5</v>
      </c>
      <c r="P26" s="43">
        <f t="shared" si="0"/>
        <v>7566.5000000000009</v>
      </c>
      <c r="Q26" s="1"/>
      <c r="R26" s="1"/>
      <c r="S26" s="1"/>
      <c r="T26" s="1"/>
      <c r="U26" s="178"/>
      <c r="V26" s="40" t="s">
        <v>996</v>
      </c>
      <c r="W26" s="41">
        <v>4951.3</v>
      </c>
      <c r="X26" s="41" t="s">
        <v>978</v>
      </c>
    </row>
    <row r="27" spans="1:24" x14ac:dyDescent="0.3">
      <c r="A27" s="1"/>
      <c r="B27" s="42" t="s">
        <v>846</v>
      </c>
      <c r="C27" s="43">
        <v>1098.0999999999999</v>
      </c>
      <c r="D27" s="43">
        <v>3270.88</v>
      </c>
      <c r="E27" s="43">
        <v>2010.6</v>
      </c>
      <c r="F27" s="43">
        <v>45.7</v>
      </c>
      <c r="G27" s="43"/>
      <c r="H27" s="43"/>
      <c r="I27" s="43"/>
      <c r="J27" s="43">
        <v>38.4</v>
      </c>
      <c r="K27" s="43"/>
      <c r="L27" s="43">
        <v>8.9</v>
      </c>
      <c r="M27" s="43">
        <v>2.2000000000000002</v>
      </c>
      <c r="N27" s="43">
        <v>637.9</v>
      </c>
      <c r="O27" s="43">
        <v>428.7</v>
      </c>
      <c r="P27" s="43">
        <f t="shared" si="0"/>
        <v>7541.3799999999983</v>
      </c>
      <c r="Q27" s="1"/>
      <c r="R27" s="1"/>
      <c r="S27" s="1"/>
      <c r="T27" s="1"/>
      <c r="U27" s="178" t="s">
        <v>642</v>
      </c>
      <c r="V27" s="40" t="s">
        <v>997</v>
      </c>
      <c r="W27" s="41">
        <v>120.8</v>
      </c>
      <c r="X27" s="41" t="s">
        <v>978</v>
      </c>
    </row>
    <row r="28" spans="1:24" x14ac:dyDescent="0.3">
      <c r="A28" s="1"/>
      <c r="B28" s="42" t="s">
        <v>847</v>
      </c>
      <c r="C28" s="43">
        <v>1119.5</v>
      </c>
      <c r="D28" s="43">
        <v>3354.42</v>
      </c>
      <c r="E28" s="43">
        <v>2059.8000000000002</v>
      </c>
      <c r="F28" s="43">
        <v>45.4</v>
      </c>
      <c r="G28" s="43"/>
      <c r="H28" s="43"/>
      <c r="I28" s="43"/>
      <c r="J28" s="43">
        <v>38.200000000000003</v>
      </c>
      <c r="K28" s="43"/>
      <c r="L28" s="43">
        <v>8.9</v>
      </c>
      <c r="M28" s="43">
        <v>2.2000000000000002</v>
      </c>
      <c r="N28" s="43">
        <v>621.79999999999995</v>
      </c>
      <c r="O28" s="43">
        <v>444.4</v>
      </c>
      <c r="P28" s="43">
        <f t="shared" si="0"/>
        <v>7694.619999999999</v>
      </c>
      <c r="Q28" s="1"/>
      <c r="R28" s="1"/>
      <c r="S28" s="1"/>
      <c r="T28" s="1"/>
      <c r="U28" s="178" t="s">
        <v>655</v>
      </c>
      <c r="V28" s="40" t="s">
        <v>998</v>
      </c>
      <c r="W28" s="41">
        <v>478.8</v>
      </c>
      <c r="X28" s="41" t="s">
        <v>978</v>
      </c>
    </row>
    <row r="29" spans="1:24" x14ac:dyDescent="0.3">
      <c r="A29" s="1"/>
      <c r="B29" s="42" t="s">
        <v>848</v>
      </c>
      <c r="C29" s="43">
        <v>1117.4000000000001</v>
      </c>
      <c r="D29" s="43">
        <v>3348.7</v>
      </c>
      <c r="E29" s="43">
        <v>2072.4</v>
      </c>
      <c r="F29" s="43">
        <v>45.9</v>
      </c>
      <c r="G29" s="43"/>
      <c r="H29" s="43"/>
      <c r="I29" s="43"/>
      <c r="J29" s="43">
        <v>38.200000000000003</v>
      </c>
      <c r="K29" s="43"/>
      <c r="L29" s="43">
        <v>8.9</v>
      </c>
      <c r="M29" s="43">
        <v>2.2000000000000002</v>
      </c>
      <c r="N29" s="43">
        <v>623.79999999999995</v>
      </c>
      <c r="O29" s="43">
        <v>487.5</v>
      </c>
      <c r="P29" s="43">
        <f t="shared" si="0"/>
        <v>7744.9999999999991</v>
      </c>
      <c r="Q29" s="1"/>
      <c r="R29" s="1"/>
      <c r="S29" s="1"/>
      <c r="T29" s="1"/>
      <c r="U29" s="178" t="s">
        <v>643</v>
      </c>
      <c r="V29" s="40" t="s">
        <v>999</v>
      </c>
      <c r="W29" s="41">
        <v>487.45</v>
      </c>
      <c r="X29" s="41" t="s">
        <v>978</v>
      </c>
    </row>
    <row r="30" spans="1:24" x14ac:dyDescent="0.3">
      <c r="A30" s="1"/>
      <c r="B30" s="44" t="s">
        <v>849</v>
      </c>
      <c r="C30" s="45">
        <v>1113.4000000000001</v>
      </c>
      <c r="D30" s="45">
        <v>3266.16</v>
      </c>
      <c r="E30" s="45">
        <v>2099.8000000000002</v>
      </c>
      <c r="F30" s="45">
        <v>45.3</v>
      </c>
      <c r="G30" s="45"/>
      <c r="H30" s="45"/>
      <c r="I30" s="45"/>
      <c r="J30" s="45">
        <v>37.799999999999997</v>
      </c>
      <c r="K30" s="45"/>
      <c r="L30" s="45">
        <v>8.9</v>
      </c>
      <c r="M30" s="45">
        <v>2.2000000000000002</v>
      </c>
      <c r="N30" s="45">
        <v>627</v>
      </c>
      <c r="O30" s="45">
        <v>538.9</v>
      </c>
      <c r="P30" s="45">
        <f t="shared" si="0"/>
        <v>7739.4599999999991</v>
      </c>
      <c r="Q30" s="1"/>
      <c r="R30" s="1"/>
      <c r="S30" s="1"/>
      <c r="T30" s="1"/>
      <c r="U30" s="178" t="s">
        <v>289</v>
      </c>
      <c r="V30" s="40" t="s">
        <v>1000</v>
      </c>
      <c r="W30" s="41" t="s">
        <v>978</v>
      </c>
      <c r="X30" s="41">
        <v>11024.55</v>
      </c>
    </row>
    <row r="31" spans="1:24" x14ac:dyDescent="0.3">
      <c r="A31" s="1"/>
      <c r="B31" s="38" t="s">
        <v>850</v>
      </c>
      <c r="C31" s="39">
        <v>1103.4000000000001</v>
      </c>
      <c r="D31" s="39">
        <v>3041.37</v>
      </c>
      <c r="E31" s="39">
        <v>2154.8000000000002</v>
      </c>
      <c r="F31" s="39">
        <v>45.6</v>
      </c>
      <c r="G31" s="39"/>
      <c r="H31" s="39"/>
      <c r="I31" s="39"/>
      <c r="J31" s="39">
        <v>38.200000000000003</v>
      </c>
      <c r="K31" s="39"/>
      <c r="L31" s="39">
        <v>8.5</v>
      </c>
      <c r="M31" s="39">
        <v>2.2000000000000002</v>
      </c>
      <c r="N31" s="39">
        <v>630.1</v>
      </c>
      <c r="O31" s="39">
        <v>570.1</v>
      </c>
      <c r="P31" s="39">
        <f t="shared" si="0"/>
        <v>7594.2700000000013</v>
      </c>
      <c r="Q31" s="1"/>
      <c r="R31" s="1"/>
      <c r="S31" s="1"/>
      <c r="T31" s="1"/>
      <c r="U31" s="178"/>
      <c r="V31" s="40" t="s">
        <v>1001</v>
      </c>
      <c r="W31" s="41">
        <v>154.30000000000001</v>
      </c>
      <c r="X31" s="41" t="s">
        <v>978</v>
      </c>
    </row>
    <row r="32" spans="1:24" x14ac:dyDescent="0.3">
      <c r="A32" s="1"/>
      <c r="B32" s="42" t="s">
        <v>851</v>
      </c>
      <c r="C32" s="43">
        <v>1102.4000000000001</v>
      </c>
      <c r="D32" s="43">
        <v>3189.77</v>
      </c>
      <c r="E32" s="43">
        <v>1930.8</v>
      </c>
      <c r="F32" s="43">
        <v>45.5</v>
      </c>
      <c r="G32" s="43"/>
      <c r="H32" s="43"/>
      <c r="I32" s="43"/>
      <c r="J32" s="43">
        <v>38.200000000000003</v>
      </c>
      <c r="K32" s="43"/>
      <c r="L32" s="43">
        <v>8.5</v>
      </c>
      <c r="M32" s="43">
        <v>2.2000000000000002</v>
      </c>
      <c r="N32" s="43">
        <v>630.9</v>
      </c>
      <c r="O32" s="43">
        <v>591.29999999999995</v>
      </c>
      <c r="P32" s="43">
        <f t="shared" si="0"/>
        <v>7539.57</v>
      </c>
      <c r="Q32" s="1"/>
      <c r="R32" s="1"/>
      <c r="S32" s="1"/>
      <c r="T32" s="1"/>
      <c r="U32" s="178" t="s">
        <v>644</v>
      </c>
      <c r="V32" s="40" t="s">
        <v>1002</v>
      </c>
      <c r="W32" s="41">
        <v>467.15</v>
      </c>
      <c r="X32" s="41" t="s">
        <v>978</v>
      </c>
    </row>
    <row r="33" spans="1:24" x14ac:dyDescent="0.3">
      <c r="A33" s="1"/>
      <c r="B33" s="42" t="s">
        <v>852</v>
      </c>
      <c r="C33" s="43">
        <v>1116.7</v>
      </c>
      <c r="D33" s="43">
        <v>3266.49</v>
      </c>
      <c r="E33" s="43">
        <v>1861.4</v>
      </c>
      <c r="F33" s="43">
        <v>46.6</v>
      </c>
      <c r="G33" s="43"/>
      <c r="H33" s="43"/>
      <c r="I33" s="43"/>
      <c r="J33" s="43">
        <v>38.299999999999997</v>
      </c>
      <c r="K33" s="43"/>
      <c r="L33" s="43">
        <v>7.2</v>
      </c>
      <c r="M33" s="43">
        <v>2.2000000000000002</v>
      </c>
      <c r="N33" s="43">
        <v>627.20000000000005</v>
      </c>
      <c r="O33" s="43">
        <v>600.6</v>
      </c>
      <c r="P33" s="43">
        <f t="shared" si="0"/>
        <v>7566.6900000000005</v>
      </c>
      <c r="Q33" s="1"/>
      <c r="R33" s="1"/>
      <c r="S33" s="1"/>
      <c r="T33" s="1"/>
      <c r="U33" s="178" t="s">
        <v>645</v>
      </c>
      <c r="V33" s="40" t="s">
        <v>1003</v>
      </c>
      <c r="W33" s="41">
        <v>450.3</v>
      </c>
      <c r="X33" s="41" t="s">
        <v>978</v>
      </c>
    </row>
    <row r="34" spans="1:24" x14ac:dyDescent="0.3">
      <c r="A34" s="1"/>
      <c r="B34" s="42" t="s">
        <v>853</v>
      </c>
      <c r="C34" s="43">
        <v>1114.7</v>
      </c>
      <c r="D34" s="43">
        <v>3251.26</v>
      </c>
      <c r="E34" s="43">
        <v>1924.2</v>
      </c>
      <c r="F34" s="43">
        <v>46</v>
      </c>
      <c r="G34" s="43"/>
      <c r="H34" s="43"/>
      <c r="I34" s="43"/>
      <c r="J34" s="43">
        <v>38</v>
      </c>
      <c r="K34" s="43"/>
      <c r="L34" s="43">
        <v>8.5</v>
      </c>
      <c r="M34" s="43">
        <v>2.2000000000000002</v>
      </c>
      <c r="N34" s="43">
        <v>625.20000000000005</v>
      </c>
      <c r="O34" s="43">
        <v>596.1</v>
      </c>
      <c r="P34" s="43">
        <f t="shared" si="0"/>
        <v>7606.16</v>
      </c>
      <c r="Q34" s="1"/>
      <c r="R34" s="1"/>
      <c r="S34" s="1"/>
      <c r="T34" s="1"/>
      <c r="U34" s="178" t="s">
        <v>88</v>
      </c>
      <c r="V34" s="40" t="s">
        <v>1004</v>
      </c>
      <c r="W34" s="41" t="s">
        <v>978</v>
      </c>
      <c r="X34" s="41">
        <v>1076.3</v>
      </c>
    </row>
    <row r="35" spans="1:24" x14ac:dyDescent="0.3">
      <c r="A35" s="1"/>
      <c r="B35" s="42" t="s">
        <v>854</v>
      </c>
      <c r="C35" s="43">
        <v>1117.7</v>
      </c>
      <c r="D35" s="43">
        <v>3289.45</v>
      </c>
      <c r="E35" s="43">
        <v>1966.8</v>
      </c>
      <c r="F35" s="43">
        <v>45.8</v>
      </c>
      <c r="G35" s="43"/>
      <c r="H35" s="43"/>
      <c r="I35" s="43"/>
      <c r="J35" s="43">
        <v>37.9</v>
      </c>
      <c r="K35" s="43"/>
      <c r="L35" s="43">
        <v>9</v>
      </c>
      <c r="M35" s="43">
        <v>2.2000000000000002</v>
      </c>
      <c r="N35" s="43">
        <v>617.20000000000005</v>
      </c>
      <c r="O35" s="43">
        <v>633.9</v>
      </c>
      <c r="P35" s="43">
        <f t="shared" si="0"/>
        <v>7719.9499999999989</v>
      </c>
      <c r="Q35" s="1"/>
      <c r="R35" s="1"/>
      <c r="S35" s="1"/>
      <c r="T35" s="1"/>
      <c r="U35" s="178" t="s">
        <v>657</v>
      </c>
      <c r="V35" s="40" t="s">
        <v>1005</v>
      </c>
      <c r="W35" s="41">
        <v>503.6</v>
      </c>
      <c r="X35" s="41" t="s">
        <v>978</v>
      </c>
    </row>
    <row r="36" spans="1:24" x14ac:dyDescent="0.3">
      <c r="A36" s="1"/>
      <c r="B36" s="42" t="s">
        <v>855</v>
      </c>
      <c r="C36" s="43">
        <v>1098</v>
      </c>
      <c r="D36" s="43">
        <v>3226.26</v>
      </c>
      <c r="E36" s="43">
        <v>2179.1</v>
      </c>
      <c r="F36" s="43">
        <v>46</v>
      </c>
      <c r="G36" s="43"/>
      <c r="H36" s="43"/>
      <c r="I36" s="43"/>
      <c r="J36" s="43">
        <v>36.700000000000003</v>
      </c>
      <c r="K36" s="43"/>
      <c r="L36" s="43">
        <v>8.8000000000000007</v>
      </c>
      <c r="M36" s="43">
        <v>2.2000000000000002</v>
      </c>
      <c r="N36" s="43">
        <v>601.9</v>
      </c>
      <c r="O36" s="43">
        <v>581.1</v>
      </c>
      <c r="P36" s="43">
        <f t="shared" si="0"/>
        <v>7780.06</v>
      </c>
      <c r="Q36" s="1"/>
      <c r="R36" s="1"/>
      <c r="S36" s="1"/>
      <c r="T36" s="1"/>
      <c r="U36" s="178"/>
      <c r="V36" s="40" t="s">
        <v>1006</v>
      </c>
      <c r="W36" s="41">
        <v>168.75</v>
      </c>
      <c r="X36" s="41" t="s">
        <v>978</v>
      </c>
    </row>
    <row r="37" spans="1:24" x14ac:dyDescent="0.3">
      <c r="A37" s="1"/>
      <c r="B37" s="42" t="s">
        <v>856</v>
      </c>
      <c r="C37" s="43">
        <v>1109.8</v>
      </c>
      <c r="D37" s="43">
        <v>3373.39</v>
      </c>
      <c r="E37" s="43">
        <v>2068</v>
      </c>
      <c r="F37" s="43">
        <v>46</v>
      </c>
      <c r="G37" s="43"/>
      <c r="H37" s="43"/>
      <c r="I37" s="43"/>
      <c r="J37" s="43">
        <v>37</v>
      </c>
      <c r="K37" s="43"/>
      <c r="L37" s="43">
        <v>9</v>
      </c>
      <c r="M37" s="43">
        <v>2.2000000000000002</v>
      </c>
      <c r="N37" s="43">
        <v>573.70000000000005</v>
      </c>
      <c r="O37" s="43">
        <v>537.29999999999995</v>
      </c>
      <c r="P37" s="43">
        <f t="shared" si="0"/>
        <v>7756.3899999999994</v>
      </c>
      <c r="Q37" s="1"/>
      <c r="R37" s="1"/>
      <c r="S37" s="1"/>
      <c r="T37" s="1"/>
      <c r="U37" s="178" t="s">
        <v>658</v>
      </c>
      <c r="V37" s="40" t="s">
        <v>1007</v>
      </c>
      <c r="W37" s="41">
        <v>489.6</v>
      </c>
      <c r="X37" s="41" t="s">
        <v>978</v>
      </c>
    </row>
    <row r="38" spans="1:24" x14ac:dyDescent="0.3">
      <c r="A38" s="1"/>
      <c r="B38" s="44" t="s">
        <v>857</v>
      </c>
      <c r="C38" s="45">
        <v>1112.4000000000001</v>
      </c>
      <c r="D38" s="45">
        <v>3322.74</v>
      </c>
      <c r="E38" s="45">
        <v>2187.6</v>
      </c>
      <c r="F38" s="45">
        <v>46.8</v>
      </c>
      <c r="G38" s="45"/>
      <c r="H38" s="45"/>
      <c r="I38" s="45"/>
      <c r="J38" s="45">
        <v>37.4</v>
      </c>
      <c r="K38" s="45"/>
      <c r="L38" s="45">
        <v>9</v>
      </c>
      <c r="M38" s="45">
        <v>2.2000000000000002</v>
      </c>
      <c r="N38" s="45">
        <v>489.3</v>
      </c>
      <c r="O38" s="45">
        <v>601.6</v>
      </c>
      <c r="P38" s="45">
        <f t="shared" si="0"/>
        <v>7809.04</v>
      </c>
      <c r="Q38" s="1"/>
      <c r="R38" s="1"/>
      <c r="S38" s="1"/>
      <c r="T38" s="1"/>
      <c r="U38" s="178"/>
      <c r="V38" s="40" t="s">
        <v>1008</v>
      </c>
      <c r="W38" s="41">
        <v>489.6</v>
      </c>
      <c r="X38" s="41" t="s">
        <v>978</v>
      </c>
    </row>
    <row r="39" spans="1:24" x14ac:dyDescent="0.3">
      <c r="A39" s="1"/>
      <c r="B39" s="38" t="s">
        <v>858</v>
      </c>
      <c r="C39" s="39">
        <v>1123.5999999999999</v>
      </c>
      <c r="D39" s="39">
        <v>3331.72</v>
      </c>
      <c r="E39" s="39">
        <v>2278.4</v>
      </c>
      <c r="F39" s="39">
        <v>47.3</v>
      </c>
      <c r="G39" s="39"/>
      <c r="H39" s="39"/>
      <c r="I39" s="39"/>
      <c r="J39" s="39">
        <v>37.4</v>
      </c>
      <c r="K39" s="39"/>
      <c r="L39" s="39">
        <v>9</v>
      </c>
      <c r="M39" s="39">
        <v>2.2000000000000002</v>
      </c>
      <c r="N39" s="39">
        <v>274.39999999999998</v>
      </c>
      <c r="O39" s="39">
        <v>627</v>
      </c>
      <c r="P39" s="39">
        <f t="shared" si="0"/>
        <v>7731.0199999999986</v>
      </c>
      <c r="Q39" s="1"/>
      <c r="R39" s="1"/>
      <c r="S39" s="1"/>
      <c r="T39" s="1"/>
      <c r="U39" s="178"/>
      <c r="V39" s="40" t="s">
        <v>1009</v>
      </c>
      <c r="W39" s="41">
        <v>488.6</v>
      </c>
      <c r="X39" s="41" t="s">
        <v>978</v>
      </c>
    </row>
    <row r="40" spans="1:24" x14ac:dyDescent="0.3">
      <c r="A40" s="1"/>
      <c r="B40" s="42" t="s">
        <v>859</v>
      </c>
      <c r="C40" s="43">
        <v>1117.2</v>
      </c>
      <c r="D40" s="43">
        <v>3266.06</v>
      </c>
      <c r="E40" s="43">
        <v>2497.9</v>
      </c>
      <c r="F40" s="43">
        <v>47</v>
      </c>
      <c r="G40" s="43"/>
      <c r="H40" s="43"/>
      <c r="I40" s="43"/>
      <c r="J40" s="43">
        <v>37.5</v>
      </c>
      <c r="K40" s="43"/>
      <c r="L40" s="43">
        <v>9</v>
      </c>
      <c r="M40" s="43">
        <v>2.2000000000000002</v>
      </c>
      <c r="N40" s="43">
        <v>71.099999999999994</v>
      </c>
      <c r="O40" s="43">
        <v>573.29999999999995</v>
      </c>
      <c r="P40" s="43">
        <f t="shared" si="0"/>
        <v>7621.26</v>
      </c>
      <c r="Q40" s="1"/>
      <c r="R40" s="1"/>
      <c r="S40" s="1"/>
      <c r="T40" s="1"/>
      <c r="U40" s="178"/>
      <c r="V40" s="40" t="s">
        <v>1010</v>
      </c>
      <c r="W40" s="41">
        <v>215.55</v>
      </c>
      <c r="X40" s="41" t="s">
        <v>978</v>
      </c>
    </row>
    <row r="41" spans="1:24" x14ac:dyDescent="0.3">
      <c r="A41" s="1"/>
      <c r="B41" s="42" t="s">
        <v>860</v>
      </c>
      <c r="C41" s="43">
        <v>1108.0999999999999</v>
      </c>
      <c r="D41" s="43">
        <v>3287.51</v>
      </c>
      <c r="E41" s="43">
        <v>2422.3000000000002</v>
      </c>
      <c r="F41" s="43">
        <v>46.8</v>
      </c>
      <c r="G41" s="43"/>
      <c r="H41" s="43"/>
      <c r="I41" s="43"/>
      <c r="J41" s="43">
        <v>37.1</v>
      </c>
      <c r="K41" s="43"/>
      <c r="L41" s="43">
        <v>8.9</v>
      </c>
      <c r="M41" s="43">
        <v>2.2000000000000002</v>
      </c>
      <c r="N41" s="43">
        <v>1.1000000000000001</v>
      </c>
      <c r="O41" s="43">
        <v>624.5</v>
      </c>
      <c r="P41" s="43">
        <f t="shared" si="0"/>
        <v>7538.5100000000011</v>
      </c>
      <c r="Q41" s="1"/>
      <c r="R41" s="1"/>
      <c r="S41" s="1"/>
      <c r="T41" s="1"/>
      <c r="U41" s="178" t="s">
        <v>646</v>
      </c>
      <c r="V41" s="40" t="s">
        <v>1011</v>
      </c>
      <c r="W41" s="41">
        <v>18.05</v>
      </c>
      <c r="X41" s="41" t="s">
        <v>978</v>
      </c>
    </row>
    <row r="42" spans="1:24" x14ac:dyDescent="0.3">
      <c r="A42" s="1"/>
      <c r="B42" s="42" t="s">
        <v>861</v>
      </c>
      <c r="C42" s="43">
        <v>1116.4000000000001</v>
      </c>
      <c r="D42" s="43">
        <v>3329.48</v>
      </c>
      <c r="E42" s="43">
        <v>2386.1</v>
      </c>
      <c r="F42" s="43">
        <v>46.8</v>
      </c>
      <c r="G42" s="43"/>
      <c r="H42" s="43"/>
      <c r="I42" s="43"/>
      <c r="J42" s="43">
        <v>37.4</v>
      </c>
      <c r="K42" s="43"/>
      <c r="L42" s="43">
        <v>9</v>
      </c>
      <c r="M42" s="43">
        <v>2.2000000000000002</v>
      </c>
      <c r="N42" s="43">
        <v>0</v>
      </c>
      <c r="O42" s="43">
        <v>591.29999999999995</v>
      </c>
      <c r="P42" s="43">
        <f t="shared" si="0"/>
        <v>7518.6799999999994</v>
      </c>
      <c r="Q42" s="1"/>
      <c r="R42" s="1"/>
      <c r="S42" s="1"/>
      <c r="T42" s="1"/>
      <c r="U42" s="178" t="s">
        <v>630</v>
      </c>
      <c r="V42" s="40" t="s">
        <v>1012</v>
      </c>
      <c r="W42" s="41">
        <v>447.9</v>
      </c>
      <c r="X42" s="41" t="s">
        <v>978</v>
      </c>
    </row>
    <row r="43" spans="1:24" x14ac:dyDescent="0.3">
      <c r="A43" s="1"/>
      <c r="B43" s="42" t="s">
        <v>862</v>
      </c>
      <c r="C43" s="43">
        <v>1113.8</v>
      </c>
      <c r="D43" s="43">
        <v>3528.86</v>
      </c>
      <c r="E43" s="43">
        <v>2545.8000000000002</v>
      </c>
      <c r="F43" s="43">
        <v>46.8</v>
      </c>
      <c r="G43" s="43"/>
      <c r="H43" s="43"/>
      <c r="I43" s="43"/>
      <c r="J43" s="43">
        <v>37.6</v>
      </c>
      <c r="K43" s="43"/>
      <c r="L43" s="43">
        <v>9</v>
      </c>
      <c r="M43" s="43">
        <v>2.2000000000000002</v>
      </c>
      <c r="N43" s="43">
        <v>0</v>
      </c>
      <c r="O43" s="43">
        <v>488.1</v>
      </c>
      <c r="P43" s="43">
        <f t="shared" si="0"/>
        <v>7772.1600000000008</v>
      </c>
      <c r="Q43" s="1"/>
      <c r="R43" s="1"/>
      <c r="S43" s="1"/>
      <c r="T43" s="1"/>
      <c r="U43" s="178" t="s">
        <v>336</v>
      </c>
      <c r="V43" s="40" t="s">
        <v>1013</v>
      </c>
      <c r="W43" s="41">
        <v>9.3000000000000007</v>
      </c>
      <c r="X43" s="41" t="s">
        <v>978</v>
      </c>
    </row>
    <row r="44" spans="1:24" x14ac:dyDescent="0.3">
      <c r="A44" s="1"/>
      <c r="B44" s="42" t="s">
        <v>863</v>
      </c>
      <c r="C44" s="43">
        <v>1113.4000000000001</v>
      </c>
      <c r="D44" s="43">
        <v>3514.12</v>
      </c>
      <c r="E44" s="43">
        <v>2582.6999999999998</v>
      </c>
      <c r="F44" s="43">
        <v>47.4</v>
      </c>
      <c r="G44" s="43"/>
      <c r="H44" s="43"/>
      <c r="I44" s="43"/>
      <c r="J44" s="43">
        <v>37.4</v>
      </c>
      <c r="K44" s="43"/>
      <c r="L44" s="43">
        <v>9</v>
      </c>
      <c r="M44" s="43">
        <v>2.2000000000000002</v>
      </c>
      <c r="N44" s="43">
        <v>0</v>
      </c>
      <c r="O44" s="43">
        <v>429.6</v>
      </c>
      <c r="P44" s="43">
        <f t="shared" si="0"/>
        <v>7735.82</v>
      </c>
      <c r="Q44" s="1"/>
      <c r="R44" s="1"/>
      <c r="S44" s="1"/>
      <c r="T44" s="1"/>
      <c r="U44" s="178" t="s">
        <v>624</v>
      </c>
      <c r="V44" s="40" t="s">
        <v>1014</v>
      </c>
      <c r="W44" s="41" t="s">
        <v>978</v>
      </c>
      <c r="X44" s="41">
        <v>2409.09</v>
      </c>
    </row>
    <row r="45" spans="1:24" x14ac:dyDescent="0.3">
      <c r="A45" s="1"/>
      <c r="B45" s="42" t="s">
        <v>864</v>
      </c>
      <c r="C45" s="43">
        <v>1122.2</v>
      </c>
      <c r="D45" s="43">
        <v>3515.86</v>
      </c>
      <c r="E45" s="43">
        <v>2587.1</v>
      </c>
      <c r="F45" s="43">
        <v>47.3</v>
      </c>
      <c r="G45" s="43"/>
      <c r="H45" s="43"/>
      <c r="I45" s="43"/>
      <c r="J45" s="43">
        <v>37.6</v>
      </c>
      <c r="K45" s="43"/>
      <c r="L45" s="43">
        <v>8.9</v>
      </c>
      <c r="M45" s="43">
        <v>2.2000000000000002</v>
      </c>
      <c r="N45" s="43">
        <v>0</v>
      </c>
      <c r="O45" s="43">
        <v>387.7</v>
      </c>
      <c r="P45" s="43">
        <f t="shared" si="0"/>
        <v>7708.86</v>
      </c>
      <c r="Q45" s="1"/>
      <c r="R45" s="1"/>
      <c r="S45" s="1"/>
      <c r="T45" s="1"/>
      <c r="U45" s="178" t="s">
        <v>632</v>
      </c>
      <c r="V45" s="40" t="s">
        <v>1015</v>
      </c>
      <c r="W45" s="41">
        <v>2155.8000000000002</v>
      </c>
      <c r="X45" s="41" t="s">
        <v>978</v>
      </c>
    </row>
    <row r="46" spans="1:24" x14ac:dyDescent="0.3">
      <c r="A46" s="1"/>
      <c r="B46" s="44" t="s">
        <v>865</v>
      </c>
      <c r="C46" s="45">
        <v>1119.0999999999999</v>
      </c>
      <c r="D46" s="45">
        <v>3523.97</v>
      </c>
      <c r="E46" s="45">
        <v>2622.7</v>
      </c>
      <c r="F46" s="45">
        <v>47.2</v>
      </c>
      <c r="G46" s="45"/>
      <c r="H46" s="45"/>
      <c r="I46" s="45"/>
      <c r="J46" s="45">
        <v>37.5</v>
      </c>
      <c r="K46" s="45"/>
      <c r="L46" s="45">
        <v>9</v>
      </c>
      <c r="M46" s="45">
        <v>2.2000000000000002</v>
      </c>
      <c r="N46" s="45">
        <v>0</v>
      </c>
      <c r="O46" s="45">
        <v>329.6</v>
      </c>
      <c r="P46" s="45">
        <f t="shared" si="0"/>
        <v>7691.2699999999995</v>
      </c>
      <c r="Q46" s="1"/>
      <c r="R46" s="1"/>
      <c r="S46" s="1"/>
      <c r="T46" s="1"/>
      <c r="U46" s="178" t="s">
        <v>635</v>
      </c>
      <c r="V46" s="40" t="s">
        <v>1016</v>
      </c>
      <c r="W46" s="41">
        <v>110.4</v>
      </c>
      <c r="X46" s="41" t="s">
        <v>978</v>
      </c>
    </row>
    <row r="47" spans="1:24" x14ac:dyDescent="0.3">
      <c r="A47" s="1"/>
      <c r="B47" s="38" t="s">
        <v>866</v>
      </c>
      <c r="C47" s="39">
        <v>1121.7</v>
      </c>
      <c r="D47" s="39">
        <v>3544.71</v>
      </c>
      <c r="E47" s="39">
        <v>2622.9</v>
      </c>
      <c r="F47" s="39">
        <v>47.2</v>
      </c>
      <c r="G47" s="39"/>
      <c r="H47" s="39"/>
      <c r="I47" s="39"/>
      <c r="J47" s="39">
        <v>37.700000000000003</v>
      </c>
      <c r="K47" s="39"/>
      <c r="L47" s="39">
        <v>8.9</v>
      </c>
      <c r="M47" s="39">
        <v>2.2000000000000002</v>
      </c>
      <c r="N47" s="39">
        <v>0</v>
      </c>
      <c r="O47" s="39">
        <v>310.7</v>
      </c>
      <c r="P47" s="39">
        <f t="shared" si="0"/>
        <v>7696.0099999999984</v>
      </c>
      <c r="Q47" s="1"/>
      <c r="R47" s="1"/>
      <c r="S47" s="1"/>
      <c r="T47" s="1"/>
      <c r="U47" s="178" t="s">
        <v>104</v>
      </c>
      <c r="V47" s="40" t="s">
        <v>1017</v>
      </c>
      <c r="W47" s="41" t="s">
        <v>978</v>
      </c>
      <c r="X47" s="41">
        <v>13411.35</v>
      </c>
    </row>
    <row r="48" spans="1:24" x14ac:dyDescent="0.3">
      <c r="A48" s="1"/>
      <c r="B48" s="42" t="s">
        <v>867</v>
      </c>
      <c r="C48" s="43">
        <v>1119.5999999999999</v>
      </c>
      <c r="D48" s="43">
        <v>3526.41</v>
      </c>
      <c r="E48" s="43">
        <v>2539</v>
      </c>
      <c r="F48" s="43">
        <v>47.2</v>
      </c>
      <c r="G48" s="43"/>
      <c r="H48" s="43"/>
      <c r="I48" s="43"/>
      <c r="J48" s="43">
        <v>37.700000000000003</v>
      </c>
      <c r="K48" s="43"/>
      <c r="L48" s="43">
        <v>8.5</v>
      </c>
      <c r="M48" s="43">
        <v>2.2000000000000002</v>
      </c>
      <c r="N48" s="43">
        <v>0</v>
      </c>
      <c r="O48" s="43">
        <v>307.60000000000002</v>
      </c>
      <c r="P48" s="43">
        <f t="shared" si="0"/>
        <v>7588.21</v>
      </c>
      <c r="Q48" s="1"/>
      <c r="R48" s="1"/>
      <c r="S48" s="1"/>
      <c r="T48" s="1"/>
      <c r="U48" s="178" t="s">
        <v>628</v>
      </c>
      <c r="V48" s="40" t="s">
        <v>1018</v>
      </c>
      <c r="W48" s="41" t="s">
        <v>978</v>
      </c>
      <c r="X48" s="41">
        <v>1715.75</v>
      </c>
    </row>
    <row r="49" spans="1:24" x14ac:dyDescent="0.3">
      <c r="A49" s="1"/>
      <c r="B49" s="42" t="s">
        <v>868</v>
      </c>
      <c r="C49" s="43">
        <v>1123.9000000000001</v>
      </c>
      <c r="D49" s="43">
        <v>3565.3</v>
      </c>
      <c r="E49" s="43">
        <v>2413.9</v>
      </c>
      <c r="F49" s="43">
        <v>47.3</v>
      </c>
      <c r="G49" s="43"/>
      <c r="H49" s="43"/>
      <c r="I49" s="43"/>
      <c r="J49" s="43">
        <v>37.700000000000003</v>
      </c>
      <c r="K49" s="43"/>
      <c r="L49" s="43">
        <v>8.8000000000000007</v>
      </c>
      <c r="M49" s="43">
        <v>2.2000000000000002</v>
      </c>
      <c r="N49" s="43">
        <v>0</v>
      </c>
      <c r="O49" s="43">
        <v>284.7</v>
      </c>
      <c r="P49" s="43">
        <f t="shared" si="0"/>
        <v>7483.8</v>
      </c>
      <c r="Q49" s="1"/>
      <c r="R49" s="1"/>
      <c r="S49" s="1"/>
      <c r="T49" s="1"/>
      <c r="U49" s="178" t="s">
        <v>641</v>
      </c>
      <c r="V49" s="40" t="s">
        <v>1019</v>
      </c>
      <c r="W49" s="41">
        <v>78.599999999999994</v>
      </c>
      <c r="X49" s="41" t="s">
        <v>978</v>
      </c>
    </row>
    <row r="50" spans="1:24" x14ac:dyDescent="0.3">
      <c r="A50" s="1"/>
      <c r="B50" s="42" t="s">
        <v>869</v>
      </c>
      <c r="C50" s="43">
        <v>1123</v>
      </c>
      <c r="D50" s="43">
        <v>3436.31</v>
      </c>
      <c r="E50" s="43">
        <v>2458.3000000000002</v>
      </c>
      <c r="F50" s="43">
        <v>46.9</v>
      </c>
      <c r="G50" s="43"/>
      <c r="H50" s="43"/>
      <c r="I50" s="43"/>
      <c r="J50" s="43">
        <v>37.9</v>
      </c>
      <c r="K50" s="43"/>
      <c r="L50" s="43">
        <v>8.6999999999999993</v>
      </c>
      <c r="M50" s="43">
        <v>2.2000000000000002</v>
      </c>
      <c r="N50" s="43">
        <v>0</v>
      </c>
      <c r="O50" s="43">
        <v>345.6</v>
      </c>
      <c r="P50" s="43">
        <f t="shared" si="0"/>
        <v>7458.9099999999989</v>
      </c>
      <c r="Q50" s="1"/>
      <c r="R50" s="1"/>
      <c r="S50" s="1"/>
      <c r="T50" s="1"/>
      <c r="U50" s="178" t="s">
        <v>116</v>
      </c>
      <c r="V50" s="40" t="s">
        <v>1020</v>
      </c>
      <c r="W50" s="41">
        <v>130.94999999999999</v>
      </c>
      <c r="X50" s="41" t="s">
        <v>978</v>
      </c>
    </row>
    <row r="51" spans="1:24" x14ac:dyDescent="0.3">
      <c r="A51" s="1"/>
      <c r="B51" s="42" t="s">
        <v>870</v>
      </c>
      <c r="C51" s="43">
        <v>1123.5</v>
      </c>
      <c r="D51" s="43">
        <v>3437.68</v>
      </c>
      <c r="E51" s="43">
        <v>2383.1999999999998</v>
      </c>
      <c r="F51" s="43">
        <v>47.4</v>
      </c>
      <c r="G51" s="43"/>
      <c r="H51" s="43"/>
      <c r="I51" s="43"/>
      <c r="J51" s="43">
        <v>38.200000000000003</v>
      </c>
      <c r="K51" s="43"/>
      <c r="L51" s="43">
        <v>9</v>
      </c>
      <c r="M51" s="43">
        <v>2.2000000000000002</v>
      </c>
      <c r="N51" s="43">
        <v>0</v>
      </c>
      <c r="O51" s="43">
        <v>371.3</v>
      </c>
      <c r="P51" s="43">
        <f t="shared" si="0"/>
        <v>7412.48</v>
      </c>
      <c r="Q51" s="1"/>
      <c r="R51" s="1"/>
      <c r="S51" s="1"/>
      <c r="T51" s="1"/>
      <c r="U51" s="178"/>
      <c r="V51" s="40" t="s">
        <v>1021</v>
      </c>
      <c r="W51" s="41" t="s">
        <v>978</v>
      </c>
      <c r="X51" s="41">
        <v>4254.6499999999996</v>
      </c>
    </row>
    <row r="52" spans="1:24" x14ac:dyDescent="0.3">
      <c r="A52" s="1"/>
      <c r="B52" s="42" t="s">
        <v>871</v>
      </c>
      <c r="C52" s="43">
        <v>1114.8</v>
      </c>
      <c r="D52" s="43">
        <v>3336.71</v>
      </c>
      <c r="E52" s="43">
        <v>2109.6999999999998</v>
      </c>
      <c r="F52" s="43">
        <v>47.3</v>
      </c>
      <c r="G52" s="43"/>
      <c r="H52" s="43"/>
      <c r="I52" s="43"/>
      <c r="J52" s="43">
        <v>38.1</v>
      </c>
      <c r="K52" s="43"/>
      <c r="L52" s="43">
        <v>9</v>
      </c>
      <c r="M52" s="43">
        <v>2.2000000000000002</v>
      </c>
      <c r="N52" s="43">
        <v>0</v>
      </c>
      <c r="O52" s="43">
        <v>396.5</v>
      </c>
      <c r="P52" s="43">
        <f t="shared" si="0"/>
        <v>7054.31</v>
      </c>
      <c r="Q52" s="1"/>
      <c r="R52" s="1"/>
      <c r="S52" s="1"/>
      <c r="T52" s="1"/>
      <c r="U52" s="178"/>
      <c r="V52" s="40" t="s">
        <v>121</v>
      </c>
      <c r="W52" s="41" t="s">
        <v>978</v>
      </c>
      <c r="X52" s="41">
        <v>2157.1</v>
      </c>
    </row>
    <row r="53" spans="1:24" x14ac:dyDescent="0.3">
      <c r="A53" s="1"/>
      <c r="B53" s="42" t="s">
        <v>872</v>
      </c>
      <c r="C53" s="43">
        <v>1147</v>
      </c>
      <c r="D53" s="43">
        <v>3400.53</v>
      </c>
      <c r="E53" s="43">
        <v>1923.3</v>
      </c>
      <c r="F53" s="43">
        <v>46.9</v>
      </c>
      <c r="G53" s="43"/>
      <c r="H53" s="43"/>
      <c r="I53" s="43"/>
      <c r="J53" s="43">
        <v>38</v>
      </c>
      <c r="K53" s="43"/>
      <c r="L53" s="43">
        <v>9.1</v>
      </c>
      <c r="M53" s="43">
        <v>2.2000000000000002</v>
      </c>
      <c r="N53" s="43">
        <v>0</v>
      </c>
      <c r="O53" s="43">
        <v>401</v>
      </c>
      <c r="P53" s="43">
        <f t="shared" si="0"/>
        <v>6968.0300000000007</v>
      </c>
      <c r="Q53" s="1"/>
      <c r="R53" s="1"/>
      <c r="S53" s="1"/>
      <c r="T53" s="1"/>
      <c r="U53" s="178"/>
      <c r="V53" s="40" t="s">
        <v>1022</v>
      </c>
      <c r="W53" s="41">
        <v>237.9</v>
      </c>
      <c r="X53" s="41" t="s">
        <v>978</v>
      </c>
    </row>
    <row r="54" spans="1:24" x14ac:dyDescent="0.3">
      <c r="A54" s="1"/>
      <c r="B54" s="44" t="s">
        <v>69</v>
      </c>
      <c r="C54" s="45">
        <v>1124.5999999999999</v>
      </c>
      <c r="D54" s="45">
        <v>3289.48</v>
      </c>
      <c r="E54" s="45">
        <v>1836.9</v>
      </c>
      <c r="F54" s="45">
        <v>0</v>
      </c>
      <c r="G54" s="45"/>
      <c r="H54" s="45"/>
      <c r="I54" s="45"/>
      <c r="J54" s="45">
        <v>37.700000000000003</v>
      </c>
      <c r="K54" s="45"/>
      <c r="L54" s="45">
        <v>9</v>
      </c>
      <c r="M54" s="45">
        <v>2.2000000000000002</v>
      </c>
      <c r="N54" s="45">
        <v>0</v>
      </c>
      <c r="O54" s="45">
        <v>388.5</v>
      </c>
      <c r="P54" s="45">
        <f t="shared" si="0"/>
        <v>6688.3799999999992</v>
      </c>
      <c r="Q54" s="1"/>
      <c r="R54" s="1"/>
      <c r="S54" s="1"/>
      <c r="T54" s="1"/>
      <c r="U54" s="178" t="s">
        <v>123</v>
      </c>
      <c r="V54" s="40" t="s">
        <v>1023</v>
      </c>
      <c r="W54" s="41" t="s">
        <v>978</v>
      </c>
      <c r="X54" s="41">
        <v>1910.45</v>
      </c>
    </row>
    <row r="55" spans="1:24" x14ac:dyDescent="0.3">
      <c r="A55" s="1"/>
      <c r="B55" s="46" t="s">
        <v>1024</v>
      </c>
      <c r="C55" s="47">
        <f>+SUM(C7:C54)/2</f>
        <v>26729.650000000005</v>
      </c>
      <c r="D55" s="47">
        <f t="shared" ref="D55:O55" si="1">+SUM(D7:D54)/2</f>
        <v>79481.539999999979</v>
      </c>
      <c r="E55" s="47">
        <f t="shared" si="1"/>
        <v>49620.65</v>
      </c>
      <c r="F55" s="47">
        <f t="shared" si="1"/>
        <v>791.45</v>
      </c>
      <c r="G55" s="47">
        <f t="shared" si="1"/>
        <v>0</v>
      </c>
      <c r="H55" s="47">
        <f t="shared" si="1"/>
        <v>0</v>
      </c>
      <c r="I55" s="47">
        <f t="shared" si="1"/>
        <v>0</v>
      </c>
      <c r="J55" s="47">
        <f t="shared" si="1"/>
        <v>912.50000000000034</v>
      </c>
      <c r="K55" s="47">
        <f t="shared" si="1"/>
        <v>0</v>
      </c>
      <c r="L55" s="47">
        <f t="shared" si="1"/>
        <v>211.85</v>
      </c>
      <c r="M55" s="47">
        <f t="shared" si="1"/>
        <v>52.80000000000004</v>
      </c>
      <c r="N55" s="47">
        <f t="shared" si="1"/>
        <v>5754.3000000000011</v>
      </c>
      <c r="O55" s="47">
        <f t="shared" si="1"/>
        <v>9489.0999999999985</v>
      </c>
      <c r="P55" s="47">
        <f>SUM(C55:O55)</f>
        <v>173043.84</v>
      </c>
      <c r="Q55" s="1"/>
      <c r="R55" s="1"/>
      <c r="S55" s="1"/>
      <c r="T55" s="1"/>
      <c r="U55" s="178"/>
      <c r="V55" s="40" t="s">
        <v>1025</v>
      </c>
      <c r="W55" s="41">
        <v>9.6</v>
      </c>
      <c r="X55" s="41" t="s">
        <v>978</v>
      </c>
    </row>
    <row r="56" spans="1:24" x14ac:dyDescent="0.3">
      <c r="A56" s="1"/>
      <c r="B56" s="46" t="s">
        <v>1026</v>
      </c>
      <c r="C56" s="47">
        <f>+C55*100/$P$55</f>
        <v>15.44675037262234</v>
      </c>
      <c r="D56" s="47">
        <f t="shared" ref="D56:O56" si="2">+D55*100/$P$55</f>
        <v>45.931447198582731</v>
      </c>
      <c r="E56" s="47">
        <f t="shared" si="2"/>
        <v>28.675190055884105</v>
      </c>
      <c r="F56" s="47">
        <f t="shared" si="2"/>
        <v>0.45736964690566279</v>
      </c>
      <c r="G56" s="47">
        <f t="shared" si="2"/>
        <v>0</v>
      </c>
      <c r="H56" s="47">
        <f t="shared" si="2"/>
        <v>0</v>
      </c>
      <c r="I56" s="47">
        <f t="shared" si="2"/>
        <v>0</v>
      </c>
      <c r="J56" s="47">
        <f t="shared" si="2"/>
        <v>0.5273230182594193</v>
      </c>
      <c r="K56" s="47">
        <f t="shared" si="2"/>
        <v>0</v>
      </c>
      <c r="L56" s="47">
        <f t="shared" si="2"/>
        <v>0.1224256234720635</v>
      </c>
      <c r="M56" s="47">
        <f t="shared" si="2"/>
        <v>3.051249902914778E-2</v>
      </c>
      <c r="N56" s="47">
        <f t="shared" si="2"/>
        <v>3.3253422947618367</v>
      </c>
      <c r="O56" s="47">
        <f t="shared" si="2"/>
        <v>5.4836392904826887</v>
      </c>
      <c r="P56" s="48" t="s">
        <v>1027</v>
      </c>
      <c r="Q56" s="1"/>
      <c r="R56" s="1"/>
      <c r="S56" s="1"/>
      <c r="T56" s="1"/>
      <c r="U56" s="178"/>
      <c r="V56" s="40" t="s">
        <v>1028</v>
      </c>
      <c r="W56" s="41">
        <v>455.4</v>
      </c>
      <c r="X56" s="41" t="s">
        <v>978</v>
      </c>
    </row>
    <row r="57" spans="1:24" x14ac:dyDescent="0.3">
      <c r="A57" s="1"/>
      <c r="B57" s="1"/>
      <c r="C57" s="1"/>
      <c r="D57" s="1"/>
      <c r="E57" s="1"/>
      <c r="F57" s="1"/>
      <c r="G57" s="1"/>
      <c r="H57" s="1"/>
      <c r="I57" s="1"/>
      <c r="J57" s="1"/>
      <c r="K57" s="1"/>
      <c r="L57" s="1"/>
      <c r="M57" s="1"/>
      <c r="N57" s="1"/>
      <c r="O57" s="1"/>
      <c r="P57" s="1"/>
      <c r="Q57" s="1"/>
      <c r="R57" s="1"/>
      <c r="S57" s="1"/>
      <c r="T57" s="1"/>
      <c r="U57" s="178"/>
      <c r="V57" s="40" t="s">
        <v>124</v>
      </c>
      <c r="W57" s="41" t="s">
        <v>978</v>
      </c>
      <c r="X57" s="41">
        <v>3355.35</v>
      </c>
    </row>
    <row r="58" spans="1:24" x14ac:dyDescent="0.3">
      <c r="A58" s="1"/>
      <c r="B58" s="1"/>
      <c r="C58" s="1"/>
      <c r="D58" s="1"/>
      <c r="E58" s="1"/>
      <c r="F58" s="1"/>
      <c r="G58" s="1"/>
      <c r="H58" s="1"/>
      <c r="I58" s="1"/>
      <c r="J58" s="1"/>
      <c r="K58" s="1"/>
      <c r="L58" s="1"/>
      <c r="M58" s="1"/>
      <c r="N58" s="1"/>
      <c r="O58" s="1"/>
      <c r="P58" s="1"/>
      <c r="Q58" s="1"/>
      <c r="R58" s="1"/>
      <c r="S58" s="1"/>
      <c r="T58" s="1"/>
      <c r="U58" s="178"/>
      <c r="V58" s="40" t="s">
        <v>1029</v>
      </c>
      <c r="W58" s="41" t="s">
        <v>978</v>
      </c>
      <c r="X58" s="41">
        <v>3079.1</v>
      </c>
    </row>
    <row r="59" spans="1:24" x14ac:dyDescent="0.3">
      <c r="A59" s="1"/>
      <c r="B59" s="1"/>
      <c r="C59" s="1"/>
      <c r="D59" s="1"/>
      <c r="E59" s="1"/>
      <c r="F59" s="1"/>
      <c r="G59" s="1"/>
      <c r="H59" s="1"/>
      <c r="I59" s="1"/>
      <c r="J59" s="1"/>
      <c r="K59" s="1"/>
      <c r="L59" s="1"/>
      <c r="M59" s="1"/>
      <c r="N59" s="1"/>
      <c r="O59" s="1"/>
      <c r="P59" s="1"/>
      <c r="Q59" s="1"/>
      <c r="R59" s="1"/>
      <c r="S59" s="1"/>
      <c r="T59" s="1"/>
      <c r="U59" s="178"/>
      <c r="V59" s="40" t="s">
        <v>1030</v>
      </c>
      <c r="W59" s="41">
        <v>1532.35</v>
      </c>
      <c r="X59" s="41" t="s">
        <v>978</v>
      </c>
    </row>
    <row r="60" spans="1:24" x14ac:dyDescent="0.3">
      <c r="A60" s="1"/>
      <c r="B60" s="1"/>
      <c r="C60" s="1"/>
      <c r="D60" s="1"/>
      <c r="E60" s="1"/>
      <c r="F60" s="1"/>
      <c r="G60" s="1"/>
      <c r="H60" s="1"/>
      <c r="I60" s="1"/>
      <c r="J60" s="1"/>
      <c r="K60" s="1"/>
      <c r="L60" s="1"/>
      <c r="M60" s="1"/>
      <c r="N60" s="1"/>
      <c r="O60" s="1"/>
      <c r="P60" s="1"/>
      <c r="Q60" s="1"/>
      <c r="R60" s="1"/>
      <c r="S60" s="1"/>
      <c r="T60" s="1"/>
      <c r="U60" s="178" t="s">
        <v>640</v>
      </c>
      <c r="V60" s="40" t="s">
        <v>1031</v>
      </c>
      <c r="W60" s="41">
        <v>480</v>
      </c>
      <c r="X60" s="41" t="s">
        <v>978</v>
      </c>
    </row>
    <row r="61" spans="1:24" x14ac:dyDescent="0.3">
      <c r="A61" s="1"/>
      <c r="B61" s="1"/>
      <c r="C61" s="1"/>
      <c r="D61" s="1"/>
      <c r="E61" s="1"/>
      <c r="F61" s="1"/>
      <c r="G61" s="1"/>
      <c r="H61" s="1"/>
      <c r="I61" s="1"/>
      <c r="J61" s="1"/>
      <c r="K61" s="1"/>
      <c r="L61" s="1"/>
      <c r="M61" s="1"/>
      <c r="N61" s="1"/>
      <c r="O61" s="1"/>
      <c r="P61" s="1"/>
      <c r="Q61" s="1"/>
      <c r="R61" s="1"/>
      <c r="S61" s="1"/>
      <c r="T61" s="1"/>
      <c r="U61" s="178" t="s">
        <v>626</v>
      </c>
      <c r="V61" s="40" t="s">
        <v>1032</v>
      </c>
      <c r="W61" s="41" t="s">
        <v>978</v>
      </c>
      <c r="X61" s="41">
        <v>2656.15</v>
      </c>
    </row>
    <row r="62" spans="1:24" x14ac:dyDescent="0.3">
      <c r="A62" s="1"/>
      <c r="B62" s="1"/>
      <c r="C62" s="1"/>
      <c r="D62" s="1"/>
      <c r="E62" s="1"/>
      <c r="F62" s="1"/>
      <c r="G62" s="1"/>
      <c r="H62" s="1"/>
      <c r="I62" s="1"/>
      <c r="J62" s="1"/>
      <c r="K62" s="1"/>
      <c r="L62" s="1"/>
      <c r="M62" s="1"/>
      <c r="N62" s="1"/>
      <c r="O62" s="1"/>
      <c r="P62" s="1"/>
      <c r="Q62" s="1"/>
      <c r="R62" s="1"/>
      <c r="S62" s="1"/>
      <c r="T62" s="1"/>
      <c r="U62" s="178"/>
      <c r="V62" s="40" t="s">
        <v>1033</v>
      </c>
      <c r="W62" s="41">
        <v>28.8</v>
      </c>
      <c r="X62" s="41" t="s">
        <v>978</v>
      </c>
    </row>
    <row r="63" spans="1:24" x14ac:dyDescent="0.3">
      <c r="A63" s="1"/>
      <c r="B63" s="1"/>
      <c r="C63" s="1"/>
      <c r="D63" s="1"/>
      <c r="E63" s="1"/>
      <c r="F63" s="1"/>
      <c r="G63" s="1"/>
      <c r="H63" s="1"/>
      <c r="I63" s="1"/>
      <c r="J63" s="1"/>
      <c r="K63" s="1"/>
      <c r="L63" s="1"/>
      <c r="M63" s="1"/>
      <c r="N63" s="1"/>
      <c r="O63" s="1"/>
      <c r="P63" s="1"/>
      <c r="Q63" s="1"/>
      <c r="R63" s="1"/>
      <c r="S63" s="1"/>
      <c r="T63" s="1"/>
      <c r="U63" s="178" t="s">
        <v>1034</v>
      </c>
      <c r="V63" s="40" t="s">
        <v>1035</v>
      </c>
      <c r="W63" s="41">
        <v>479.5</v>
      </c>
      <c r="X63" s="41" t="s">
        <v>978</v>
      </c>
    </row>
    <row r="64" spans="1:24" x14ac:dyDescent="0.3">
      <c r="A64" s="1"/>
      <c r="B64" s="1"/>
      <c r="C64" s="1"/>
      <c r="D64" s="1"/>
      <c r="E64" s="1"/>
      <c r="F64" s="1"/>
      <c r="G64" s="1"/>
      <c r="H64" s="1"/>
      <c r="I64" s="1"/>
      <c r="J64" s="1"/>
      <c r="K64" s="1"/>
      <c r="L64" s="1"/>
      <c r="M64" s="1"/>
      <c r="N64" s="1"/>
      <c r="O64" s="1"/>
      <c r="P64" s="1"/>
      <c r="Q64" s="1"/>
      <c r="R64" s="1"/>
      <c r="S64" s="1"/>
      <c r="T64" s="1"/>
      <c r="U64" s="178"/>
      <c r="V64" s="40" t="s">
        <v>1036</v>
      </c>
      <c r="W64" s="41">
        <v>225.8</v>
      </c>
      <c r="X64" s="41" t="s">
        <v>978</v>
      </c>
    </row>
    <row r="65" spans="1:24" x14ac:dyDescent="0.3">
      <c r="A65" s="1"/>
      <c r="B65" s="1"/>
      <c r="C65" s="1"/>
      <c r="D65" s="1"/>
      <c r="E65" s="1"/>
      <c r="F65" s="1"/>
      <c r="G65" s="1"/>
      <c r="H65" s="1"/>
      <c r="I65" s="1"/>
      <c r="J65" s="1"/>
      <c r="K65" s="1"/>
      <c r="L65" s="1"/>
      <c r="M65" s="1"/>
      <c r="N65" s="1"/>
      <c r="O65" s="1"/>
      <c r="P65" s="1"/>
      <c r="Q65" s="1"/>
      <c r="R65" s="1"/>
      <c r="S65" s="1"/>
      <c r="T65" s="1"/>
      <c r="U65" s="178" t="s">
        <v>51</v>
      </c>
      <c r="V65" s="40" t="s">
        <v>1037</v>
      </c>
      <c r="W65" s="41">
        <v>91.2</v>
      </c>
      <c r="X65" s="41" t="s">
        <v>978</v>
      </c>
    </row>
    <row r="66" spans="1:24" x14ac:dyDescent="0.3">
      <c r="A66" s="1"/>
      <c r="B66" s="1"/>
      <c r="C66" s="1"/>
      <c r="D66" s="1"/>
      <c r="E66" s="1"/>
      <c r="F66" s="1"/>
      <c r="G66" s="1"/>
      <c r="H66" s="1"/>
      <c r="I66" s="1"/>
      <c r="J66" s="1"/>
      <c r="K66" s="1"/>
      <c r="L66" s="1"/>
      <c r="M66" s="1"/>
      <c r="N66" s="1"/>
      <c r="O66" s="1"/>
      <c r="P66" s="1"/>
      <c r="Q66" s="1"/>
      <c r="R66" s="1"/>
      <c r="S66" s="1"/>
      <c r="T66" s="1"/>
      <c r="U66" s="178"/>
      <c r="V66" s="40" t="s">
        <v>147</v>
      </c>
      <c r="W66" s="41">
        <v>149.30000000000001</v>
      </c>
      <c r="X66" s="41" t="s">
        <v>978</v>
      </c>
    </row>
    <row r="67" spans="1:24" x14ac:dyDescent="0.3">
      <c r="A67" s="1"/>
      <c r="B67" s="1"/>
      <c r="C67" s="1"/>
      <c r="D67" s="1"/>
      <c r="E67" s="1"/>
      <c r="F67" s="1"/>
      <c r="G67" s="1"/>
      <c r="H67" s="1"/>
      <c r="I67" s="1"/>
      <c r="J67" s="1"/>
      <c r="K67" s="1"/>
      <c r="L67" s="1"/>
      <c r="M67" s="1"/>
      <c r="N67" s="1"/>
      <c r="O67" s="1"/>
      <c r="P67" s="1"/>
      <c r="Q67" s="1"/>
      <c r="R67" s="1"/>
      <c r="S67" s="1"/>
      <c r="T67" s="1"/>
      <c r="U67" s="178"/>
      <c r="V67" s="40" t="s">
        <v>149</v>
      </c>
      <c r="W67" s="41" t="s">
        <v>978</v>
      </c>
      <c r="X67" s="41">
        <v>4171.8500000000004</v>
      </c>
    </row>
    <row r="68" spans="1:24" x14ac:dyDescent="0.3">
      <c r="A68" s="1"/>
      <c r="B68" s="1"/>
      <c r="C68" s="1"/>
      <c r="D68" s="1"/>
      <c r="E68" s="1"/>
      <c r="F68" s="1"/>
      <c r="G68" s="1"/>
      <c r="H68" s="1"/>
      <c r="I68" s="1"/>
      <c r="J68" s="1"/>
      <c r="K68" s="1"/>
      <c r="L68" s="1"/>
      <c r="M68" s="1"/>
      <c r="N68" s="1"/>
      <c r="O68" s="1"/>
      <c r="P68" s="1"/>
      <c r="Q68" s="1"/>
      <c r="R68" s="1"/>
      <c r="S68" s="1"/>
      <c r="T68" s="1"/>
      <c r="U68" s="178"/>
      <c r="V68" s="40" t="s">
        <v>1038</v>
      </c>
      <c r="W68" s="41" t="s">
        <v>978</v>
      </c>
      <c r="X68" s="41">
        <v>906.3</v>
      </c>
    </row>
    <row r="69" spans="1:24" x14ac:dyDescent="0.3">
      <c r="A69" s="1"/>
      <c r="B69" s="1"/>
      <c r="C69" s="1"/>
      <c r="D69" s="1"/>
      <c r="E69" s="1"/>
      <c r="F69" s="1"/>
      <c r="G69" s="1"/>
      <c r="H69" s="1"/>
      <c r="I69" s="1"/>
      <c r="J69" s="1"/>
      <c r="K69" s="1"/>
      <c r="L69" s="1"/>
      <c r="M69" s="1"/>
      <c r="N69" s="1"/>
      <c r="O69" s="1"/>
      <c r="P69" s="1"/>
      <c r="Q69" s="1"/>
      <c r="R69" s="1"/>
      <c r="S69" s="1"/>
      <c r="T69" s="1"/>
      <c r="U69" s="178"/>
      <c r="V69" s="40" t="s">
        <v>1039</v>
      </c>
      <c r="W69" s="41" t="s">
        <v>978</v>
      </c>
      <c r="X69" s="41">
        <v>1095.6500000000001</v>
      </c>
    </row>
    <row r="70" spans="1:24" x14ac:dyDescent="0.3">
      <c r="A70" s="1"/>
      <c r="B70" s="1"/>
      <c r="C70" s="1"/>
      <c r="D70" s="1"/>
      <c r="E70" s="1"/>
      <c r="F70" s="1"/>
      <c r="G70" s="1"/>
      <c r="H70" s="1"/>
      <c r="I70" s="1"/>
      <c r="J70" s="1"/>
      <c r="K70" s="1"/>
      <c r="L70" s="1"/>
      <c r="M70" s="1"/>
      <c r="N70" s="1"/>
      <c r="O70" s="1"/>
      <c r="P70" s="1"/>
      <c r="Q70" s="1"/>
      <c r="R70" s="1"/>
      <c r="S70" s="1"/>
      <c r="T70" s="1"/>
      <c r="U70" s="178"/>
      <c r="V70" s="40" t="s">
        <v>1040</v>
      </c>
      <c r="W70" s="41">
        <v>197.85</v>
      </c>
      <c r="X70" s="41" t="s">
        <v>978</v>
      </c>
    </row>
    <row r="71" spans="1:24" x14ac:dyDescent="0.3">
      <c r="A71" s="1"/>
      <c r="B71" s="1"/>
      <c r="C71" s="1"/>
      <c r="D71" s="1"/>
      <c r="E71" s="1"/>
      <c r="F71" s="1"/>
      <c r="G71" s="1"/>
      <c r="H71" s="1"/>
      <c r="I71" s="1"/>
      <c r="J71" s="1"/>
      <c r="K71" s="1"/>
      <c r="L71" s="1"/>
      <c r="M71" s="1"/>
      <c r="N71" s="1"/>
      <c r="O71" s="1"/>
      <c r="P71" s="1"/>
      <c r="Q71" s="1"/>
      <c r="R71" s="1"/>
      <c r="S71" s="1"/>
      <c r="T71" s="1"/>
      <c r="U71" s="178"/>
      <c r="V71" s="40" t="s">
        <v>1041</v>
      </c>
      <c r="W71" s="41">
        <v>150.19999999999999</v>
      </c>
      <c r="X71" s="41" t="s">
        <v>978</v>
      </c>
    </row>
    <row r="72" spans="1:24" x14ac:dyDescent="0.3">
      <c r="A72" s="1"/>
      <c r="B72" s="1"/>
      <c r="C72" s="1"/>
      <c r="D72" s="1"/>
      <c r="E72" s="1"/>
      <c r="F72" s="1"/>
      <c r="G72" s="1"/>
      <c r="H72" s="1"/>
      <c r="I72" s="1"/>
      <c r="J72" s="1"/>
      <c r="K72" s="1"/>
      <c r="L72" s="1"/>
      <c r="M72" s="1"/>
      <c r="N72" s="1"/>
      <c r="O72" s="1"/>
      <c r="P72" s="1"/>
      <c r="Q72" s="1"/>
      <c r="R72" s="1"/>
      <c r="S72" s="1"/>
      <c r="T72" s="1"/>
      <c r="U72" s="178"/>
      <c r="V72" s="40" t="s">
        <v>1042</v>
      </c>
      <c r="W72" s="41">
        <v>2605.1</v>
      </c>
      <c r="X72" s="41" t="s">
        <v>978</v>
      </c>
    </row>
    <row r="73" spans="1:24" x14ac:dyDescent="0.3">
      <c r="A73" s="1"/>
      <c r="B73" s="1"/>
      <c r="C73" s="1"/>
      <c r="D73" s="1"/>
      <c r="E73" s="1"/>
      <c r="F73" s="1"/>
      <c r="G73" s="1"/>
      <c r="H73" s="1"/>
      <c r="I73" s="1"/>
      <c r="J73" s="1"/>
      <c r="K73" s="1"/>
      <c r="L73" s="1"/>
      <c r="M73" s="1"/>
      <c r="N73" s="1"/>
      <c r="O73" s="1"/>
      <c r="P73" s="1"/>
      <c r="Q73" s="1"/>
      <c r="R73" s="1"/>
      <c r="S73" s="1"/>
      <c r="T73" s="1"/>
      <c r="U73" s="49" t="s">
        <v>1024</v>
      </c>
      <c r="V73" s="50"/>
      <c r="W73" s="51">
        <v>26729.65</v>
      </c>
      <c r="X73" s="51">
        <v>79481.539999999994</v>
      </c>
    </row>
  </sheetData>
  <mergeCells count="36">
    <mergeCell ref="U65:U72"/>
    <mergeCell ref="U50:U53"/>
    <mergeCell ref="U54:U59"/>
    <mergeCell ref="U60"/>
    <mergeCell ref="U61:U62"/>
    <mergeCell ref="U63:U64"/>
    <mergeCell ref="U45"/>
    <mergeCell ref="U46"/>
    <mergeCell ref="U47"/>
    <mergeCell ref="U48"/>
    <mergeCell ref="U49"/>
    <mergeCell ref="U37:U40"/>
    <mergeCell ref="U41"/>
    <mergeCell ref="U42"/>
    <mergeCell ref="U43"/>
    <mergeCell ref="U44"/>
    <mergeCell ref="U30:U31"/>
    <mergeCell ref="U32"/>
    <mergeCell ref="U33"/>
    <mergeCell ref="U34"/>
    <mergeCell ref="U35:U36"/>
    <mergeCell ref="U24"/>
    <mergeCell ref="U25:U26"/>
    <mergeCell ref="U27"/>
    <mergeCell ref="U28"/>
    <mergeCell ref="U29"/>
    <mergeCell ref="U11:U12"/>
    <mergeCell ref="U13:U16"/>
    <mergeCell ref="U17:U20"/>
    <mergeCell ref="U21"/>
    <mergeCell ref="U22: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50"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180" t="s">
        <v>1043</v>
      </c>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c r="AG5" s="180"/>
      <c r="AH5" s="180"/>
      <c r="AI5" s="180"/>
      <c r="AJ5" s="180"/>
      <c r="AK5" s="180"/>
      <c r="AL5" s="180"/>
      <c r="AM5" s="180"/>
      <c r="AN5" s="180"/>
      <c r="AO5" s="180"/>
      <c r="AP5" s="180"/>
      <c r="AQ5" s="180"/>
      <c r="AR5" s="180"/>
      <c r="AS5" s="180"/>
      <c r="AT5" s="180"/>
      <c r="AU5" s="180"/>
      <c r="AV5" s="180"/>
      <c r="AW5" s="180"/>
      <c r="AX5" s="180"/>
      <c r="AY5" s="180"/>
      <c r="AZ5" s="180"/>
      <c r="BA5" s="180"/>
      <c r="BB5" s="180"/>
      <c r="BC5" s="180"/>
      <c r="BD5" s="180"/>
      <c r="BE5" s="180"/>
      <c r="BF5" s="180"/>
      <c r="BG5" s="180"/>
      <c r="BH5" s="180"/>
      <c r="BI5" s="180"/>
      <c r="BJ5" s="180"/>
      <c r="BK5" s="180"/>
      <c r="BL5" s="180"/>
      <c r="BM5" s="180"/>
      <c r="BN5" s="180"/>
      <c r="BO5" s="180"/>
    </row>
    <row r="6" spans="1:67" ht="43.95" customHeight="1" x14ac:dyDescent="0.3">
      <c r="A6" s="1"/>
      <c r="B6" s="179" t="s">
        <v>613</v>
      </c>
      <c r="C6" s="179" t="s">
        <v>173</v>
      </c>
      <c r="D6" s="179" t="s">
        <v>184</v>
      </c>
      <c r="E6" s="179" t="s">
        <v>189</v>
      </c>
      <c r="F6" s="179" t="s">
        <v>652</v>
      </c>
      <c r="G6" s="179" t="s">
        <v>653</v>
      </c>
      <c r="H6" s="179" t="s">
        <v>654</v>
      </c>
      <c r="I6" s="179" t="s">
        <v>663</v>
      </c>
      <c r="J6" s="179" t="s">
        <v>30</v>
      </c>
      <c r="K6" s="179"/>
      <c r="L6" s="179"/>
      <c r="M6" s="179"/>
      <c r="N6" s="179"/>
      <c r="O6" s="179" t="s">
        <v>651</v>
      </c>
      <c r="P6" s="179" t="s">
        <v>642</v>
      </c>
      <c r="Q6" s="179" t="s">
        <v>655</v>
      </c>
      <c r="R6" s="179" t="s">
        <v>643</v>
      </c>
      <c r="S6" s="179" t="s">
        <v>644</v>
      </c>
      <c r="T6" s="179" t="s">
        <v>645</v>
      </c>
      <c r="U6" s="179" t="s">
        <v>656</v>
      </c>
      <c r="V6" s="179"/>
      <c r="W6" s="179" t="s">
        <v>636</v>
      </c>
      <c r="X6" s="179" t="s">
        <v>88</v>
      </c>
      <c r="Y6" s="179"/>
      <c r="Z6" s="179"/>
      <c r="AA6" s="179"/>
      <c r="AB6" s="179"/>
      <c r="AC6" s="179" t="s">
        <v>657</v>
      </c>
      <c r="AD6" s="179"/>
      <c r="AE6" s="179" t="s">
        <v>658</v>
      </c>
      <c r="AF6" s="179"/>
      <c r="AG6" s="179"/>
      <c r="AH6" s="179"/>
      <c r="AI6" s="179" t="s">
        <v>637</v>
      </c>
      <c r="AJ6" s="179" t="s">
        <v>659</v>
      </c>
      <c r="AK6" s="179" t="s">
        <v>638</v>
      </c>
      <c r="AL6" s="179" t="s">
        <v>646</v>
      </c>
      <c r="AM6" s="179" t="s">
        <v>336</v>
      </c>
      <c r="AN6" s="179" t="s">
        <v>1044</v>
      </c>
      <c r="AO6" s="179" t="s">
        <v>364</v>
      </c>
      <c r="AP6" s="179" t="s">
        <v>639</v>
      </c>
      <c r="AQ6" s="179" t="s">
        <v>641</v>
      </c>
      <c r="AR6" s="179" t="s">
        <v>660</v>
      </c>
      <c r="AS6" s="179" t="s">
        <v>647</v>
      </c>
      <c r="AT6" s="179" t="s">
        <v>116</v>
      </c>
      <c r="AU6" s="179"/>
      <c r="AV6" s="179" t="s">
        <v>123</v>
      </c>
      <c r="AW6" s="179"/>
      <c r="AX6" s="179"/>
      <c r="AY6" s="179"/>
      <c r="AZ6" s="179"/>
      <c r="BA6" s="179" t="s">
        <v>648</v>
      </c>
      <c r="BB6" s="179" t="s">
        <v>430</v>
      </c>
      <c r="BC6" s="179" t="s">
        <v>443</v>
      </c>
      <c r="BD6" s="179" t="s">
        <v>640</v>
      </c>
      <c r="BE6" s="179" t="s">
        <v>649</v>
      </c>
      <c r="BF6" s="179"/>
      <c r="BG6" s="179"/>
      <c r="BH6" s="179"/>
      <c r="BI6" s="179" t="s">
        <v>661</v>
      </c>
      <c r="BJ6" s="179" t="s">
        <v>626</v>
      </c>
      <c r="BK6" s="179" t="s">
        <v>665</v>
      </c>
      <c r="BL6" s="179" t="s">
        <v>662</v>
      </c>
      <c r="BM6" s="179"/>
      <c r="BN6" s="179" t="s">
        <v>650</v>
      </c>
      <c r="BO6" s="52" t="s">
        <v>1045</v>
      </c>
    </row>
    <row r="7" spans="1:67" x14ac:dyDescent="0.3">
      <c r="A7" s="1"/>
      <c r="B7" s="179"/>
      <c r="C7" s="52" t="s">
        <v>1046</v>
      </c>
      <c r="D7" s="52" t="s">
        <v>1047</v>
      </c>
      <c r="E7" s="52" t="s">
        <v>1048</v>
      </c>
      <c r="F7" s="52" t="s">
        <v>1049</v>
      </c>
      <c r="G7" s="52" t="s">
        <v>979</v>
      </c>
      <c r="H7" s="52" t="s">
        <v>1050</v>
      </c>
      <c r="I7" s="52" t="s">
        <v>1051</v>
      </c>
      <c r="J7" s="52" t="s">
        <v>987</v>
      </c>
      <c r="K7" s="52" t="s">
        <v>1052</v>
      </c>
      <c r="L7" s="52" t="s">
        <v>988</v>
      </c>
      <c r="M7" s="52" t="s">
        <v>989</v>
      </c>
      <c r="N7" s="52" t="s">
        <v>1053</v>
      </c>
      <c r="O7" s="52" t="s">
        <v>994</v>
      </c>
      <c r="P7" s="52" t="s">
        <v>997</v>
      </c>
      <c r="Q7" s="52" t="s">
        <v>998</v>
      </c>
      <c r="R7" s="52" t="s">
        <v>999</v>
      </c>
      <c r="S7" s="52" t="s">
        <v>1002</v>
      </c>
      <c r="T7" s="52" t="s">
        <v>1003</v>
      </c>
      <c r="U7" s="52" t="s">
        <v>978</v>
      </c>
      <c r="V7" s="52" t="s">
        <v>978</v>
      </c>
      <c r="W7" s="52" t="s">
        <v>978</v>
      </c>
      <c r="X7" s="52" t="s">
        <v>978</v>
      </c>
      <c r="Y7" s="52" t="s">
        <v>978</v>
      </c>
      <c r="Z7" s="52" t="s">
        <v>978</v>
      </c>
      <c r="AA7" s="52" t="s">
        <v>978</v>
      </c>
      <c r="AB7" s="52" t="s">
        <v>978</v>
      </c>
      <c r="AC7" s="52" t="s">
        <v>1005</v>
      </c>
      <c r="AD7" s="52" t="s">
        <v>1006</v>
      </c>
      <c r="AE7" s="52" t="s">
        <v>1054</v>
      </c>
      <c r="AF7" s="52" t="s">
        <v>1055</v>
      </c>
      <c r="AG7" s="52" t="s">
        <v>1056</v>
      </c>
      <c r="AH7" s="52" t="s">
        <v>1010</v>
      </c>
      <c r="AI7" s="52" t="s">
        <v>978</v>
      </c>
      <c r="AJ7" s="52" t="s">
        <v>978</v>
      </c>
      <c r="AK7" s="52" t="s">
        <v>978</v>
      </c>
      <c r="AL7" s="52" t="s">
        <v>1057</v>
      </c>
      <c r="AM7" s="52" t="s">
        <v>1013</v>
      </c>
      <c r="AN7" s="52" t="s">
        <v>1058</v>
      </c>
      <c r="AO7" s="52" t="s">
        <v>978</v>
      </c>
      <c r="AP7" s="52" t="s">
        <v>978</v>
      </c>
      <c r="AQ7" s="52" t="s">
        <v>1019</v>
      </c>
      <c r="AR7" s="52" t="s">
        <v>978</v>
      </c>
      <c r="AS7" s="52" t="s">
        <v>978</v>
      </c>
      <c r="AT7" s="52" t="s">
        <v>1059</v>
      </c>
      <c r="AU7" s="52" t="s">
        <v>1060</v>
      </c>
      <c r="AV7" s="52" t="s">
        <v>978</v>
      </c>
      <c r="AW7" s="52" t="s">
        <v>978</v>
      </c>
      <c r="AX7" s="52" t="s">
        <v>978</v>
      </c>
      <c r="AY7" s="52" t="s">
        <v>978</v>
      </c>
      <c r="AZ7" s="52" t="s">
        <v>1025</v>
      </c>
      <c r="BA7" s="52" t="s">
        <v>978</v>
      </c>
      <c r="BB7" s="52" t="s">
        <v>978</v>
      </c>
      <c r="BC7" s="52" t="s">
        <v>978</v>
      </c>
      <c r="BD7" s="52" t="s">
        <v>1061</v>
      </c>
      <c r="BE7" s="52" t="s">
        <v>1062</v>
      </c>
      <c r="BF7" s="52" t="s">
        <v>1063</v>
      </c>
      <c r="BG7" s="52" t="s">
        <v>447</v>
      </c>
      <c r="BH7" s="52" t="s">
        <v>1064</v>
      </c>
      <c r="BI7" s="52" t="s">
        <v>978</v>
      </c>
      <c r="BJ7" s="52" t="s">
        <v>1065</v>
      </c>
      <c r="BK7" s="52" t="s">
        <v>1066</v>
      </c>
      <c r="BL7" s="52" t="s">
        <v>1035</v>
      </c>
      <c r="BM7" s="52" t="s">
        <v>1067</v>
      </c>
      <c r="BN7" s="52" t="s">
        <v>978</v>
      </c>
      <c r="BO7" s="52" t="s">
        <v>817</v>
      </c>
    </row>
    <row r="8" spans="1:67" x14ac:dyDescent="0.3">
      <c r="A8" s="1"/>
      <c r="B8" s="38" t="s">
        <v>1068</v>
      </c>
      <c r="C8" s="53"/>
      <c r="D8" s="53"/>
      <c r="E8" s="53"/>
      <c r="F8" s="53">
        <v>6.5</v>
      </c>
      <c r="G8" s="53">
        <v>3.1</v>
      </c>
      <c r="H8" s="53"/>
      <c r="I8" s="53">
        <v>8.8000000000000007</v>
      </c>
      <c r="J8" s="53">
        <v>19.5</v>
      </c>
      <c r="K8" s="53"/>
      <c r="L8" s="53">
        <v>19.600000000000001</v>
      </c>
      <c r="M8" s="53">
        <v>20.2</v>
      </c>
      <c r="N8" s="53">
        <v>9.6</v>
      </c>
      <c r="O8" s="53">
        <v>2.4</v>
      </c>
      <c r="P8" s="53">
        <v>4.9000000000000004</v>
      </c>
      <c r="Q8" s="53">
        <v>19.899999999999999</v>
      </c>
      <c r="R8" s="53">
        <v>19.8</v>
      </c>
      <c r="S8" s="53">
        <v>20</v>
      </c>
      <c r="T8" s="53">
        <v>18.7</v>
      </c>
      <c r="U8" s="53">
        <v>13</v>
      </c>
      <c r="V8" s="53">
        <v>29.3</v>
      </c>
      <c r="W8" s="53">
        <v>76.7</v>
      </c>
      <c r="X8" s="53">
        <v>77.2</v>
      </c>
      <c r="Y8" s="53">
        <v>91.2</v>
      </c>
      <c r="Z8" s="53"/>
      <c r="AA8" s="53">
        <v>10.4</v>
      </c>
      <c r="AB8" s="53">
        <v>4.0999999999999996</v>
      </c>
      <c r="AC8" s="53">
        <v>20.9</v>
      </c>
      <c r="AD8" s="53">
        <v>6.9</v>
      </c>
      <c r="AE8" s="53">
        <v>20.399999999999999</v>
      </c>
      <c r="AF8" s="53">
        <v>20.399999999999999</v>
      </c>
      <c r="AG8" s="53">
        <v>20.6</v>
      </c>
      <c r="AH8" s="53">
        <v>8.6</v>
      </c>
      <c r="AI8" s="53"/>
      <c r="AJ8" s="53"/>
      <c r="AK8" s="53"/>
      <c r="AL8" s="53">
        <v>3.6</v>
      </c>
      <c r="AM8" s="53"/>
      <c r="AN8" s="53"/>
      <c r="AO8" s="53"/>
      <c r="AP8" s="53"/>
      <c r="AQ8" s="53">
        <v>3.4</v>
      </c>
      <c r="AR8" s="53"/>
      <c r="AS8" s="53"/>
      <c r="AT8" s="53">
        <v>5.5</v>
      </c>
      <c r="AU8" s="53">
        <v>10</v>
      </c>
      <c r="AV8" s="53">
        <v>77.2</v>
      </c>
      <c r="AW8" s="53"/>
      <c r="AX8" s="53">
        <v>87.7</v>
      </c>
      <c r="AY8" s="53"/>
      <c r="AZ8" s="53">
        <v>0.4</v>
      </c>
      <c r="BA8" s="53"/>
      <c r="BB8" s="53">
        <v>23.9</v>
      </c>
      <c r="BC8" s="53">
        <v>58.9</v>
      </c>
      <c r="BD8" s="53">
        <v>20</v>
      </c>
      <c r="BE8" s="53"/>
      <c r="BF8" s="53"/>
      <c r="BG8" s="53"/>
      <c r="BH8" s="53">
        <v>2.2000000000000002</v>
      </c>
      <c r="BI8" s="53"/>
      <c r="BJ8" s="53">
        <v>1.2</v>
      </c>
      <c r="BK8" s="53"/>
      <c r="BL8" s="53">
        <v>20</v>
      </c>
      <c r="BM8" s="53">
        <v>9.4</v>
      </c>
      <c r="BN8" s="53"/>
      <c r="BO8" s="54">
        <v>896.1</v>
      </c>
    </row>
    <row r="9" spans="1:67" x14ac:dyDescent="0.3">
      <c r="A9" s="1"/>
      <c r="B9" s="42" t="s">
        <v>1069</v>
      </c>
      <c r="C9" s="55"/>
      <c r="D9" s="55"/>
      <c r="E9" s="55"/>
      <c r="F9" s="55">
        <v>5.8</v>
      </c>
      <c r="G9" s="55">
        <v>3.1</v>
      </c>
      <c r="H9" s="55"/>
      <c r="I9" s="55">
        <v>8.8000000000000007</v>
      </c>
      <c r="J9" s="55">
        <v>19.3</v>
      </c>
      <c r="K9" s="55"/>
      <c r="L9" s="55">
        <v>19.2</v>
      </c>
      <c r="M9" s="55">
        <v>20.2</v>
      </c>
      <c r="N9" s="55">
        <v>9.5</v>
      </c>
      <c r="O9" s="55">
        <v>2.4</v>
      </c>
      <c r="P9" s="55">
        <v>5</v>
      </c>
      <c r="Q9" s="55">
        <v>20</v>
      </c>
      <c r="R9" s="55">
        <v>20.2</v>
      </c>
      <c r="S9" s="55">
        <v>20</v>
      </c>
      <c r="T9" s="55">
        <v>18.8</v>
      </c>
      <c r="U9" s="55">
        <v>18.3</v>
      </c>
      <c r="V9" s="55">
        <v>25.4</v>
      </c>
      <c r="W9" s="55">
        <v>72.5</v>
      </c>
      <c r="X9" s="55">
        <v>79.5</v>
      </c>
      <c r="Y9" s="55">
        <v>93.7</v>
      </c>
      <c r="Z9" s="55"/>
      <c r="AA9" s="55">
        <v>6.4</v>
      </c>
      <c r="AB9" s="55">
        <v>3.3</v>
      </c>
      <c r="AC9" s="55">
        <v>20.9</v>
      </c>
      <c r="AD9" s="55">
        <v>6.9</v>
      </c>
      <c r="AE9" s="55">
        <v>20.399999999999999</v>
      </c>
      <c r="AF9" s="55">
        <v>20.399999999999999</v>
      </c>
      <c r="AG9" s="55">
        <v>20.6</v>
      </c>
      <c r="AH9" s="55">
        <v>8.6</v>
      </c>
      <c r="AI9" s="55"/>
      <c r="AJ9" s="55"/>
      <c r="AK9" s="55"/>
      <c r="AL9" s="55">
        <v>3.6</v>
      </c>
      <c r="AM9" s="55"/>
      <c r="AN9" s="55"/>
      <c r="AO9" s="55"/>
      <c r="AP9" s="55"/>
      <c r="AQ9" s="55">
        <v>3.3</v>
      </c>
      <c r="AR9" s="55"/>
      <c r="AS9" s="55"/>
      <c r="AT9" s="55">
        <v>5.6</v>
      </c>
      <c r="AU9" s="55">
        <v>9.9</v>
      </c>
      <c r="AV9" s="55">
        <v>38.6</v>
      </c>
      <c r="AW9" s="55"/>
      <c r="AX9" s="55">
        <v>54</v>
      </c>
      <c r="AY9" s="55"/>
      <c r="AZ9" s="55">
        <v>0.4</v>
      </c>
      <c r="BA9" s="55"/>
      <c r="BB9" s="55">
        <v>22.2</v>
      </c>
      <c r="BC9" s="55">
        <v>58.1</v>
      </c>
      <c r="BD9" s="55">
        <v>20</v>
      </c>
      <c r="BE9" s="55"/>
      <c r="BF9" s="55"/>
      <c r="BG9" s="55"/>
      <c r="BH9" s="55">
        <v>2.2000000000000002</v>
      </c>
      <c r="BI9" s="55"/>
      <c r="BJ9" s="55">
        <v>1.2</v>
      </c>
      <c r="BK9" s="55"/>
      <c r="BL9" s="55">
        <v>20</v>
      </c>
      <c r="BM9" s="55">
        <v>9.4</v>
      </c>
      <c r="BN9" s="55"/>
      <c r="BO9" s="56">
        <v>817.7</v>
      </c>
    </row>
    <row r="10" spans="1:67" x14ac:dyDescent="0.3">
      <c r="A10" s="1"/>
      <c r="B10" s="42" t="s">
        <v>1070</v>
      </c>
      <c r="C10" s="55"/>
      <c r="D10" s="55"/>
      <c r="E10" s="55"/>
      <c r="F10" s="55">
        <v>5.8</v>
      </c>
      <c r="G10" s="55">
        <v>3.1</v>
      </c>
      <c r="H10" s="55"/>
      <c r="I10" s="55">
        <v>8.6999999999999993</v>
      </c>
      <c r="J10" s="55">
        <v>19.3</v>
      </c>
      <c r="K10" s="55"/>
      <c r="L10" s="55">
        <v>18.899999999999999</v>
      </c>
      <c r="M10" s="55">
        <v>20.3</v>
      </c>
      <c r="N10" s="55">
        <v>9.6</v>
      </c>
      <c r="O10" s="55">
        <v>2.4</v>
      </c>
      <c r="P10" s="55">
        <v>5.0999999999999996</v>
      </c>
      <c r="Q10" s="55">
        <v>19.899999999999999</v>
      </c>
      <c r="R10" s="55">
        <v>20.5</v>
      </c>
      <c r="S10" s="55">
        <v>20</v>
      </c>
      <c r="T10" s="55">
        <v>18.7</v>
      </c>
      <c r="U10" s="55">
        <v>22.3</v>
      </c>
      <c r="V10" s="55">
        <v>21.8</v>
      </c>
      <c r="W10" s="55">
        <v>61.7</v>
      </c>
      <c r="X10" s="55">
        <v>67.8</v>
      </c>
      <c r="Y10" s="55">
        <v>90.3</v>
      </c>
      <c r="Z10" s="55"/>
      <c r="AA10" s="55">
        <v>5.9</v>
      </c>
      <c r="AB10" s="55">
        <v>3.7</v>
      </c>
      <c r="AC10" s="55">
        <v>20.9</v>
      </c>
      <c r="AD10" s="55">
        <v>6.9</v>
      </c>
      <c r="AE10" s="55">
        <v>20.399999999999999</v>
      </c>
      <c r="AF10" s="55">
        <v>20.399999999999999</v>
      </c>
      <c r="AG10" s="55">
        <v>20.6</v>
      </c>
      <c r="AH10" s="55">
        <v>8.6</v>
      </c>
      <c r="AI10" s="55"/>
      <c r="AJ10" s="55"/>
      <c r="AK10" s="55"/>
      <c r="AL10" s="55">
        <v>3.6</v>
      </c>
      <c r="AM10" s="55"/>
      <c r="AN10" s="55"/>
      <c r="AO10" s="55"/>
      <c r="AP10" s="55"/>
      <c r="AQ10" s="55">
        <v>3.3</v>
      </c>
      <c r="AR10" s="55"/>
      <c r="AS10" s="55"/>
      <c r="AT10" s="55">
        <v>5.4</v>
      </c>
      <c r="AU10" s="55">
        <v>9.8000000000000007</v>
      </c>
      <c r="AV10" s="55">
        <v>24.3</v>
      </c>
      <c r="AW10" s="55"/>
      <c r="AX10" s="55">
        <v>42.7</v>
      </c>
      <c r="AY10" s="55"/>
      <c r="AZ10" s="55">
        <v>0.4</v>
      </c>
      <c r="BA10" s="55"/>
      <c r="BB10" s="55">
        <v>22.8</v>
      </c>
      <c r="BC10" s="55">
        <v>50.5</v>
      </c>
      <c r="BD10" s="55">
        <v>20</v>
      </c>
      <c r="BE10" s="55"/>
      <c r="BF10" s="55"/>
      <c r="BG10" s="55"/>
      <c r="BH10" s="55">
        <v>2.2000000000000002</v>
      </c>
      <c r="BI10" s="55"/>
      <c r="BJ10" s="55">
        <v>1.2</v>
      </c>
      <c r="BK10" s="55"/>
      <c r="BL10" s="55">
        <v>20</v>
      </c>
      <c r="BM10" s="55">
        <v>9.4</v>
      </c>
      <c r="BN10" s="55"/>
      <c r="BO10" s="56">
        <v>759.2</v>
      </c>
    </row>
    <row r="11" spans="1:67" x14ac:dyDescent="0.3">
      <c r="A11" s="1"/>
      <c r="B11" s="42" t="s">
        <v>1071</v>
      </c>
      <c r="C11" s="55"/>
      <c r="D11" s="55"/>
      <c r="E11" s="55"/>
      <c r="F11" s="55">
        <v>6.2</v>
      </c>
      <c r="G11" s="55">
        <v>3.1</v>
      </c>
      <c r="H11" s="55"/>
      <c r="I11" s="55">
        <v>8</v>
      </c>
      <c r="J11" s="55">
        <v>19.5</v>
      </c>
      <c r="K11" s="55"/>
      <c r="L11" s="55">
        <v>17.899999999999999</v>
      </c>
      <c r="M11" s="55">
        <v>20.2</v>
      </c>
      <c r="N11" s="55">
        <v>9.6</v>
      </c>
      <c r="O11" s="55">
        <v>2.4</v>
      </c>
      <c r="P11" s="55">
        <v>5</v>
      </c>
      <c r="Q11" s="55">
        <v>20</v>
      </c>
      <c r="R11" s="55">
        <v>20.2</v>
      </c>
      <c r="S11" s="55">
        <v>20</v>
      </c>
      <c r="T11" s="55">
        <v>18.8</v>
      </c>
      <c r="U11" s="55">
        <v>26.8</v>
      </c>
      <c r="V11" s="55">
        <v>26</v>
      </c>
      <c r="W11" s="55">
        <v>73.8</v>
      </c>
      <c r="X11" s="55">
        <v>57.5</v>
      </c>
      <c r="Y11" s="55">
        <v>78.099999999999994</v>
      </c>
      <c r="Z11" s="55"/>
      <c r="AA11" s="55">
        <v>7.5</v>
      </c>
      <c r="AB11" s="55">
        <v>2.2000000000000002</v>
      </c>
      <c r="AC11" s="55">
        <v>20.9</v>
      </c>
      <c r="AD11" s="55">
        <v>6.9</v>
      </c>
      <c r="AE11" s="55">
        <v>20.399999999999999</v>
      </c>
      <c r="AF11" s="55">
        <v>20.399999999999999</v>
      </c>
      <c r="AG11" s="55">
        <v>20.6</v>
      </c>
      <c r="AH11" s="55">
        <v>8.6</v>
      </c>
      <c r="AI11" s="55"/>
      <c r="AJ11" s="55"/>
      <c r="AK11" s="55"/>
      <c r="AL11" s="55">
        <v>3.6</v>
      </c>
      <c r="AM11" s="55"/>
      <c r="AN11" s="55"/>
      <c r="AO11" s="55"/>
      <c r="AP11" s="55"/>
      <c r="AQ11" s="55">
        <v>3.4</v>
      </c>
      <c r="AR11" s="55"/>
      <c r="AS11" s="55"/>
      <c r="AT11" s="55">
        <v>5.5</v>
      </c>
      <c r="AU11" s="55">
        <v>9.9</v>
      </c>
      <c r="AV11" s="55">
        <v>16.3</v>
      </c>
      <c r="AW11" s="55"/>
      <c r="AX11" s="55">
        <v>23.2</v>
      </c>
      <c r="AY11" s="55"/>
      <c r="AZ11" s="55">
        <v>0.4</v>
      </c>
      <c r="BA11" s="55"/>
      <c r="BB11" s="55">
        <v>18.5</v>
      </c>
      <c r="BC11" s="55">
        <v>45.1</v>
      </c>
      <c r="BD11" s="55">
        <v>20</v>
      </c>
      <c r="BE11" s="55"/>
      <c r="BF11" s="55"/>
      <c r="BG11" s="55"/>
      <c r="BH11" s="55">
        <v>2.2000000000000002</v>
      </c>
      <c r="BI11" s="55"/>
      <c r="BJ11" s="55">
        <v>1.2</v>
      </c>
      <c r="BK11" s="55"/>
      <c r="BL11" s="55">
        <v>20</v>
      </c>
      <c r="BM11" s="55">
        <v>9.4</v>
      </c>
      <c r="BN11" s="55"/>
      <c r="BO11" s="56">
        <v>719.3</v>
      </c>
    </row>
    <row r="12" spans="1:67" x14ac:dyDescent="0.3">
      <c r="A12" s="1"/>
      <c r="B12" s="42" t="s">
        <v>1072</v>
      </c>
      <c r="C12" s="55"/>
      <c r="D12" s="55"/>
      <c r="E12" s="55"/>
      <c r="F12" s="55">
        <v>6.2</v>
      </c>
      <c r="G12" s="55">
        <v>3.1</v>
      </c>
      <c r="H12" s="55"/>
      <c r="I12" s="55">
        <v>8.6</v>
      </c>
      <c r="J12" s="55">
        <v>19.399999999999999</v>
      </c>
      <c r="K12" s="55"/>
      <c r="L12" s="55">
        <v>18.399999999999999</v>
      </c>
      <c r="M12" s="55">
        <v>20.2</v>
      </c>
      <c r="N12" s="55">
        <v>9.6</v>
      </c>
      <c r="O12" s="55">
        <v>2.4</v>
      </c>
      <c r="P12" s="55">
        <v>5.0999999999999996</v>
      </c>
      <c r="Q12" s="55">
        <v>19.899999999999999</v>
      </c>
      <c r="R12" s="55">
        <v>20</v>
      </c>
      <c r="S12" s="55">
        <v>20</v>
      </c>
      <c r="T12" s="55">
        <v>18.7</v>
      </c>
      <c r="U12" s="55">
        <v>29.5</v>
      </c>
      <c r="V12" s="55">
        <v>20.9</v>
      </c>
      <c r="W12" s="55">
        <v>72.099999999999994</v>
      </c>
      <c r="X12" s="55">
        <v>43.2</v>
      </c>
      <c r="Y12" s="55">
        <v>61.8</v>
      </c>
      <c r="Z12" s="55"/>
      <c r="AA12" s="55">
        <v>6.5</v>
      </c>
      <c r="AB12" s="55">
        <v>1.7</v>
      </c>
      <c r="AC12" s="55">
        <v>20.9</v>
      </c>
      <c r="AD12" s="55">
        <v>6.8</v>
      </c>
      <c r="AE12" s="55">
        <v>20.399999999999999</v>
      </c>
      <c r="AF12" s="55">
        <v>20.399999999999999</v>
      </c>
      <c r="AG12" s="55">
        <v>20.6</v>
      </c>
      <c r="AH12" s="55">
        <v>8.6</v>
      </c>
      <c r="AI12" s="55"/>
      <c r="AJ12" s="55"/>
      <c r="AK12" s="55">
        <v>0.3</v>
      </c>
      <c r="AL12" s="55">
        <v>3.6</v>
      </c>
      <c r="AM12" s="55"/>
      <c r="AN12" s="55"/>
      <c r="AO12" s="55"/>
      <c r="AP12" s="55"/>
      <c r="AQ12" s="55">
        <v>3.3</v>
      </c>
      <c r="AR12" s="55"/>
      <c r="AS12" s="55"/>
      <c r="AT12" s="55">
        <v>5.4</v>
      </c>
      <c r="AU12" s="55">
        <v>10</v>
      </c>
      <c r="AV12" s="55">
        <v>27.6</v>
      </c>
      <c r="AW12" s="55"/>
      <c r="AX12" s="55">
        <v>40.700000000000003</v>
      </c>
      <c r="AY12" s="55"/>
      <c r="AZ12" s="55">
        <v>0.4</v>
      </c>
      <c r="BA12" s="55"/>
      <c r="BB12" s="55">
        <v>19.2</v>
      </c>
      <c r="BC12" s="55">
        <v>48.9</v>
      </c>
      <c r="BD12" s="55">
        <v>20</v>
      </c>
      <c r="BE12" s="55"/>
      <c r="BF12" s="55"/>
      <c r="BG12" s="55"/>
      <c r="BH12" s="55">
        <v>2.2000000000000002</v>
      </c>
      <c r="BI12" s="55"/>
      <c r="BJ12" s="55">
        <v>1.2</v>
      </c>
      <c r="BK12" s="55"/>
      <c r="BL12" s="55">
        <v>20</v>
      </c>
      <c r="BM12" s="55">
        <v>9.5</v>
      </c>
      <c r="BN12" s="55"/>
      <c r="BO12" s="56">
        <v>717.3</v>
      </c>
    </row>
    <row r="13" spans="1:67" x14ac:dyDescent="0.3">
      <c r="A13" s="1"/>
      <c r="B13" s="42" t="s">
        <v>1073</v>
      </c>
      <c r="C13" s="55"/>
      <c r="D13" s="55"/>
      <c r="E13" s="55"/>
      <c r="F13" s="55">
        <v>6.2</v>
      </c>
      <c r="G13" s="55">
        <v>3.1</v>
      </c>
      <c r="H13" s="55"/>
      <c r="I13" s="55">
        <v>8.6</v>
      </c>
      <c r="J13" s="55">
        <v>19.399999999999999</v>
      </c>
      <c r="K13" s="55"/>
      <c r="L13" s="55">
        <v>18.3</v>
      </c>
      <c r="M13" s="55">
        <v>20.3</v>
      </c>
      <c r="N13" s="55">
        <v>9.6</v>
      </c>
      <c r="O13" s="55">
        <v>2.4</v>
      </c>
      <c r="P13" s="55">
        <v>5</v>
      </c>
      <c r="Q13" s="55">
        <v>20</v>
      </c>
      <c r="R13" s="55">
        <v>20.6</v>
      </c>
      <c r="S13" s="55">
        <v>20</v>
      </c>
      <c r="T13" s="55">
        <v>18.7</v>
      </c>
      <c r="U13" s="55">
        <v>29.9</v>
      </c>
      <c r="V13" s="55">
        <v>18.7</v>
      </c>
      <c r="W13" s="55">
        <v>56.6</v>
      </c>
      <c r="X13" s="55">
        <v>30.1</v>
      </c>
      <c r="Y13" s="55">
        <v>46.4</v>
      </c>
      <c r="Z13" s="55"/>
      <c r="AA13" s="55">
        <v>2.8</v>
      </c>
      <c r="AB13" s="55">
        <v>1.2</v>
      </c>
      <c r="AC13" s="55">
        <v>21</v>
      </c>
      <c r="AD13" s="55">
        <v>6.8</v>
      </c>
      <c r="AE13" s="55">
        <v>20.399999999999999</v>
      </c>
      <c r="AF13" s="55">
        <v>20.399999999999999</v>
      </c>
      <c r="AG13" s="55">
        <v>20.6</v>
      </c>
      <c r="AH13" s="55">
        <v>8.6</v>
      </c>
      <c r="AI13" s="55"/>
      <c r="AJ13" s="55"/>
      <c r="AK13" s="55"/>
      <c r="AL13" s="55">
        <v>3.7</v>
      </c>
      <c r="AM13" s="55"/>
      <c r="AN13" s="55"/>
      <c r="AO13" s="55"/>
      <c r="AP13" s="55"/>
      <c r="AQ13" s="55">
        <v>3.3</v>
      </c>
      <c r="AR13" s="55"/>
      <c r="AS13" s="55"/>
      <c r="AT13" s="55">
        <v>5.4</v>
      </c>
      <c r="AU13" s="55">
        <v>9.9</v>
      </c>
      <c r="AV13" s="55">
        <v>24.7</v>
      </c>
      <c r="AW13" s="55"/>
      <c r="AX13" s="55">
        <v>35.9</v>
      </c>
      <c r="AY13" s="55"/>
      <c r="AZ13" s="55">
        <v>0.4</v>
      </c>
      <c r="BA13" s="55"/>
      <c r="BB13" s="55">
        <v>21</v>
      </c>
      <c r="BC13" s="55">
        <v>37.6</v>
      </c>
      <c r="BD13" s="55">
        <v>19.899999999999999</v>
      </c>
      <c r="BE13" s="55"/>
      <c r="BF13" s="55"/>
      <c r="BG13" s="55"/>
      <c r="BH13" s="55">
        <v>2.2000000000000002</v>
      </c>
      <c r="BI13" s="55"/>
      <c r="BJ13" s="55">
        <v>1.2</v>
      </c>
      <c r="BK13" s="55"/>
      <c r="BL13" s="55">
        <v>20</v>
      </c>
      <c r="BM13" s="55">
        <v>9.4</v>
      </c>
      <c r="BN13" s="55"/>
      <c r="BO13" s="56">
        <v>650.29999999999995</v>
      </c>
    </row>
    <row r="14" spans="1:67" x14ac:dyDescent="0.3">
      <c r="A14" s="1"/>
      <c r="B14" s="42" t="s">
        <v>1074</v>
      </c>
      <c r="C14" s="55"/>
      <c r="D14" s="55"/>
      <c r="E14" s="55"/>
      <c r="F14" s="55">
        <v>6.1</v>
      </c>
      <c r="G14" s="55">
        <v>3.1</v>
      </c>
      <c r="H14" s="55"/>
      <c r="I14" s="55">
        <v>8.6999999999999993</v>
      </c>
      <c r="J14" s="55">
        <v>19.3</v>
      </c>
      <c r="K14" s="55"/>
      <c r="L14" s="55">
        <v>18</v>
      </c>
      <c r="M14" s="55">
        <v>20.2</v>
      </c>
      <c r="N14" s="55">
        <v>9.6</v>
      </c>
      <c r="O14" s="55">
        <v>2.4</v>
      </c>
      <c r="P14" s="55">
        <v>5</v>
      </c>
      <c r="Q14" s="55">
        <v>20</v>
      </c>
      <c r="R14" s="55">
        <v>20.399999999999999</v>
      </c>
      <c r="S14" s="55">
        <v>20</v>
      </c>
      <c r="T14" s="55">
        <v>18.8</v>
      </c>
      <c r="U14" s="55">
        <v>28.7</v>
      </c>
      <c r="V14" s="55">
        <v>22.9</v>
      </c>
      <c r="W14" s="55">
        <v>59.6</v>
      </c>
      <c r="X14" s="55">
        <v>20.2</v>
      </c>
      <c r="Y14" s="55">
        <v>41.6</v>
      </c>
      <c r="Z14" s="55"/>
      <c r="AA14" s="55">
        <v>2.4</v>
      </c>
      <c r="AB14" s="55">
        <v>0.9</v>
      </c>
      <c r="AC14" s="55">
        <v>21</v>
      </c>
      <c r="AD14" s="55">
        <v>6.8</v>
      </c>
      <c r="AE14" s="55">
        <v>20.399999999999999</v>
      </c>
      <c r="AF14" s="55">
        <v>20.399999999999999</v>
      </c>
      <c r="AG14" s="55">
        <v>20.6</v>
      </c>
      <c r="AH14" s="55">
        <v>8.6999999999999993</v>
      </c>
      <c r="AI14" s="55"/>
      <c r="AJ14" s="55"/>
      <c r="AK14" s="55"/>
      <c r="AL14" s="55">
        <v>3.6</v>
      </c>
      <c r="AM14" s="55"/>
      <c r="AN14" s="55"/>
      <c r="AO14" s="55"/>
      <c r="AP14" s="55"/>
      <c r="AQ14" s="55">
        <v>3.3</v>
      </c>
      <c r="AR14" s="55"/>
      <c r="AS14" s="55"/>
      <c r="AT14" s="55">
        <v>5.6</v>
      </c>
      <c r="AU14" s="55">
        <v>9.9</v>
      </c>
      <c r="AV14" s="55">
        <v>13.9</v>
      </c>
      <c r="AW14" s="55"/>
      <c r="AX14" s="55">
        <v>19</v>
      </c>
      <c r="AY14" s="55"/>
      <c r="AZ14" s="55">
        <v>0.4</v>
      </c>
      <c r="BA14" s="55"/>
      <c r="BB14" s="55">
        <v>19</v>
      </c>
      <c r="BC14" s="55">
        <v>29.6</v>
      </c>
      <c r="BD14" s="55">
        <v>20</v>
      </c>
      <c r="BE14" s="55"/>
      <c r="BF14" s="55"/>
      <c r="BG14" s="55"/>
      <c r="BH14" s="55">
        <v>2.2000000000000002</v>
      </c>
      <c r="BI14" s="55"/>
      <c r="BJ14" s="55">
        <v>1.2</v>
      </c>
      <c r="BK14" s="55"/>
      <c r="BL14" s="55">
        <v>20</v>
      </c>
      <c r="BM14" s="55">
        <v>9.4</v>
      </c>
      <c r="BN14" s="55"/>
      <c r="BO14" s="56">
        <v>602.9</v>
      </c>
    </row>
    <row r="15" spans="1:67" x14ac:dyDescent="0.3">
      <c r="A15" s="1"/>
      <c r="B15" s="44" t="s">
        <v>1075</v>
      </c>
      <c r="C15" s="57"/>
      <c r="D15" s="57"/>
      <c r="E15" s="57"/>
      <c r="F15" s="57">
        <v>6</v>
      </c>
      <c r="G15" s="57">
        <v>3.1</v>
      </c>
      <c r="H15" s="57"/>
      <c r="I15" s="57">
        <v>8.6999999999999993</v>
      </c>
      <c r="J15" s="57">
        <v>19.3</v>
      </c>
      <c r="K15" s="57"/>
      <c r="L15" s="57">
        <v>18</v>
      </c>
      <c r="M15" s="57">
        <v>20.3</v>
      </c>
      <c r="N15" s="57">
        <v>9.6</v>
      </c>
      <c r="O15" s="57">
        <v>2.4</v>
      </c>
      <c r="P15" s="57">
        <v>5</v>
      </c>
      <c r="Q15" s="57">
        <v>20</v>
      </c>
      <c r="R15" s="57">
        <v>20.5</v>
      </c>
      <c r="S15" s="57">
        <v>20</v>
      </c>
      <c r="T15" s="57">
        <v>18.8</v>
      </c>
      <c r="U15" s="57">
        <v>26.5</v>
      </c>
      <c r="V15" s="57">
        <v>27.8</v>
      </c>
      <c r="W15" s="57">
        <v>49.4</v>
      </c>
      <c r="X15" s="57">
        <v>20.2</v>
      </c>
      <c r="Y15" s="57">
        <v>31.9</v>
      </c>
      <c r="Z15" s="57"/>
      <c r="AA15" s="57">
        <v>1.3</v>
      </c>
      <c r="AB15" s="57">
        <v>0.2</v>
      </c>
      <c r="AC15" s="57">
        <v>21</v>
      </c>
      <c r="AD15" s="57">
        <v>6.8</v>
      </c>
      <c r="AE15" s="57">
        <v>20.399999999999999</v>
      </c>
      <c r="AF15" s="57">
        <v>20.399999999999999</v>
      </c>
      <c r="AG15" s="57">
        <v>20.6</v>
      </c>
      <c r="AH15" s="57">
        <v>8.6999999999999993</v>
      </c>
      <c r="AI15" s="57"/>
      <c r="AJ15" s="57"/>
      <c r="AK15" s="57">
        <v>0.8</v>
      </c>
      <c r="AL15" s="57">
        <v>3.6</v>
      </c>
      <c r="AM15" s="57"/>
      <c r="AN15" s="57"/>
      <c r="AO15" s="57"/>
      <c r="AP15" s="57"/>
      <c r="AQ15" s="57">
        <v>3.3</v>
      </c>
      <c r="AR15" s="57"/>
      <c r="AS15" s="57"/>
      <c r="AT15" s="57">
        <v>5.4</v>
      </c>
      <c r="AU15" s="57">
        <v>10</v>
      </c>
      <c r="AV15" s="57">
        <v>7.4</v>
      </c>
      <c r="AW15" s="57"/>
      <c r="AX15" s="57">
        <v>13</v>
      </c>
      <c r="AY15" s="57"/>
      <c r="AZ15" s="57">
        <v>0.4</v>
      </c>
      <c r="BA15" s="57"/>
      <c r="BB15" s="57">
        <v>19.100000000000001</v>
      </c>
      <c r="BC15" s="57">
        <v>25.2</v>
      </c>
      <c r="BD15" s="57">
        <v>20</v>
      </c>
      <c r="BE15" s="57"/>
      <c r="BF15" s="57"/>
      <c r="BG15" s="57"/>
      <c r="BH15" s="57">
        <v>2.2000000000000002</v>
      </c>
      <c r="BI15" s="57"/>
      <c r="BJ15" s="57">
        <v>1.2</v>
      </c>
      <c r="BK15" s="57"/>
      <c r="BL15" s="57">
        <v>20</v>
      </c>
      <c r="BM15" s="57">
        <v>9.4</v>
      </c>
      <c r="BN15" s="57"/>
      <c r="BO15" s="58">
        <v>567.9</v>
      </c>
    </row>
    <row r="16" spans="1:67" x14ac:dyDescent="0.3">
      <c r="A16" s="1"/>
      <c r="B16" s="38" t="s">
        <v>1076</v>
      </c>
      <c r="C16" s="53"/>
      <c r="D16" s="53"/>
      <c r="E16" s="53"/>
      <c r="F16" s="53">
        <v>6</v>
      </c>
      <c r="G16" s="53">
        <v>3.1</v>
      </c>
      <c r="H16" s="53"/>
      <c r="I16" s="53">
        <v>8.4</v>
      </c>
      <c r="J16" s="53">
        <v>19.3</v>
      </c>
      <c r="K16" s="53"/>
      <c r="L16" s="53">
        <v>18.100000000000001</v>
      </c>
      <c r="M16" s="53">
        <v>20.3</v>
      </c>
      <c r="N16" s="53">
        <v>9.6</v>
      </c>
      <c r="O16" s="53">
        <v>2.4</v>
      </c>
      <c r="P16" s="53">
        <v>4.9000000000000004</v>
      </c>
      <c r="Q16" s="53">
        <v>20</v>
      </c>
      <c r="R16" s="53">
        <v>20.399999999999999</v>
      </c>
      <c r="S16" s="53">
        <v>20</v>
      </c>
      <c r="T16" s="53">
        <v>18.8</v>
      </c>
      <c r="U16" s="53">
        <v>18.100000000000001</v>
      </c>
      <c r="V16" s="53">
        <v>27.4</v>
      </c>
      <c r="W16" s="53">
        <v>39.200000000000003</v>
      </c>
      <c r="X16" s="53">
        <v>15.8</v>
      </c>
      <c r="Y16" s="53">
        <v>29.1</v>
      </c>
      <c r="Z16" s="53"/>
      <c r="AA16" s="53">
        <v>1.4</v>
      </c>
      <c r="AB16" s="53">
        <v>0.1</v>
      </c>
      <c r="AC16" s="53">
        <v>21</v>
      </c>
      <c r="AD16" s="53">
        <v>6.8</v>
      </c>
      <c r="AE16" s="53">
        <v>20.399999999999999</v>
      </c>
      <c r="AF16" s="53">
        <v>20.399999999999999</v>
      </c>
      <c r="AG16" s="53">
        <v>20.6</v>
      </c>
      <c r="AH16" s="53">
        <v>8.8000000000000007</v>
      </c>
      <c r="AI16" s="53"/>
      <c r="AJ16" s="53">
        <v>0.5</v>
      </c>
      <c r="AK16" s="53">
        <v>1.9</v>
      </c>
      <c r="AL16" s="53">
        <v>3.6</v>
      </c>
      <c r="AM16" s="53"/>
      <c r="AN16" s="53"/>
      <c r="AO16" s="53"/>
      <c r="AP16" s="53"/>
      <c r="AQ16" s="53">
        <v>3.4</v>
      </c>
      <c r="AR16" s="53"/>
      <c r="AS16" s="53"/>
      <c r="AT16" s="53">
        <v>5.6</v>
      </c>
      <c r="AU16" s="53">
        <v>9.8000000000000007</v>
      </c>
      <c r="AV16" s="53">
        <v>1.3</v>
      </c>
      <c r="AW16" s="53"/>
      <c r="AX16" s="53">
        <v>3.2</v>
      </c>
      <c r="AY16" s="53"/>
      <c r="AZ16" s="53">
        <v>0.4</v>
      </c>
      <c r="BA16" s="53"/>
      <c r="BB16" s="53">
        <v>11.8</v>
      </c>
      <c r="BC16" s="53">
        <v>21.4</v>
      </c>
      <c r="BD16" s="53">
        <v>20</v>
      </c>
      <c r="BE16" s="53"/>
      <c r="BF16" s="53"/>
      <c r="BG16" s="53"/>
      <c r="BH16" s="53">
        <v>2.2000000000000002</v>
      </c>
      <c r="BI16" s="53"/>
      <c r="BJ16" s="53">
        <v>1.2</v>
      </c>
      <c r="BK16" s="53"/>
      <c r="BL16" s="53">
        <v>20</v>
      </c>
      <c r="BM16" s="53">
        <v>9.4</v>
      </c>
      <c r="BN16" s="53"/>
      <c r="BO16" s="54">
        <v>516.1</v>
      </c>
    </row>
    <row r="17" spans="1:67" x14ac:dyDescent="0.3">
      <c r="A17" s="1"/>
      <c r="B17" s="42" t="s">
        <v>1077</v>
      </c>
      <c r="C17" s="55"/>
      <c r="D17" s="55"/>
      <c r="E17" s="55"/>
      <c r="F17" s="55">
        <v>5.8</v>
      </c>
      <c r="G17" s="55">
        <v>3.1</v>
      </c>
      <c r="H17" s="55"/>
      <c r="I17" s="55">
        <v>9.1999999999999993</v>
      </c>
      <c r="J17" s="55">
        <v>19.3</v>
      </c>
      <c r="K17" s="55"/>
      <c r="L17" s="55">
        <v>18.100000000000001</v>
      </c>
      <c r="M17" s="55">
        <v>20.2</v>
      </c>
      <c r="N17" s="55">
        <v>9.6</v>
      </c>
      <c r="O17" s="55">
        <v>2.4</v>
      </c>
      <c r="P17" s="55">
        <v>4.9000000000000004</v>
      </c>
      <c r="Q17" s="55">
        <v>19.899999999999999</v>
      </c>
      <c r="R17" s="55">
        <v>20.7</v>
      </c>
      <c r="S17" s="55">
        <v>20</v>
      </c>
      <c r="T17" s="55">
        <v>18.8</v>
      </c>
      <c r="U17" s="55">
        <v>12.5</v>
      </c>
      <c r="V17" s="55">
        <v>27</v>
      </c>
      <c r="W17" s="55">
        <v>56.6</v>
      </c>
      <c r="X17" s="55">
        <v>13.6</v>
      </c>
      <c r="Y17" s="55">
        <v>27.4</v>
      </c>
      <c r="Z17" s="55"/>
      <c r="AA17" s="55">
        <v>0.8</v>
      </c>
      <c r="AB17" s="55"/>
      <c r="AC17" s="55">
        <v>21</v>
      </c>
      <c r="AD17" s="55">
        <v>6.8</v>
      </c>
      <c r="AE17" s="55">
        <v>20.399999999999999</v>
      </c>
      <c r="AF17" s="55">
        <v>20.399999999999999</v>
      </c>
      <c r="AG17" s="55">
        <v>20.6</v>
      </c>
      <c r="AH17" s="55">
        <v>8.8000000000000007</v>
      </c>
      <c r="AI17" s="55">
        <v>0.2</v>
      </c>
      <c r="AJ17" s="55">
        <v>0.1</v>
      </c>
      <c r="AK17" s="55">
        <v>1.2</v>
      </c>
      <c r="AL17" s="55">
        <v>3.6</v>
      </c>
      <c r="AM17" s="55"/>
      <c r="AN17" s="55"/>
      <c r="AO17" s="55"/>
      <c r="AP17" s="55"/>
      <c r="AQ17" s="55">
        <v>3.4</v>
      </c>
      <c r="AR17" s="55"/>
      <c r="AS17" s="55"/>
      <c r="AT17" s="55">
        <v>5.3</v>
      </c>
      <c r="AU17" s="55">
        <v>10</v>
      </c>
      <c r="AV17" s="55">
        <v>0.9</v>
      </c>
      <c r="AW17" s="55"/>
      <c r="AX17" s="55">
        <v>1.2</v>
      </c>
      <c r="AY17" s="55"/>
      <c r="AZ17" s="55">
        <v>0.4</v>
      </c>
      <c r="BA17" s="55"/>
      <c r="BB17" s="55">
        <v>12.7</v>
      </c>
      <c r="BC17" s="55">
        <v>25.7</v>
      </c>
      <c r="BD17" s="55">
        <v>20</v>
      </c>
      <c r="BE17" s="55"/>
      <c r="BF17" s="55"/>
      <c r="BG17" s="55"/>
      <c r="BH17" s="55">
        <v>2.2000000000000002</v>
      </c>
      <c r="BI17" s="55"/>
      <c r="BJ17" s="55">
        <v>1.2</v>
      </c>
      <c r="BK17" s="55"/>
      <c r="BL17" s="55">
        <v>20</v>
      </c>
      <c r="BM17" s="55">
        <v>9.4</v>
      </c>
      <c r="BN17" s="55"/>
      <c r="BO17" s="56">
        <v>525.4</v>
      </c>
    </row>
    <row r="18" spans="1:67" x14ac:dyDescent="0.3">
      <c r="A18" s="1"/>
      <c r="B18" s="42" t="s">
        <v>1078</v>
      </c>
      <c r="C18" s="55"/>
      <c r="D18" s="55"/>
      <c r="E18" s="55"/>
      <c r="F18" s="55">
        <v>7.3</v>
      </c>
      <c r="G18" s="55">
        <v>3</v>
      </c>
      <c r="H18" s="55"/>
      <c r="I18" s="55">
        <v>7.5</v>
      </c>
      <c r="J18" s="55">
        <v>19.3</v>
      </c>
      <c r="K18" s="55"/>
      <c r="L18" s="55">
        <v>18.100000000000001</v>
      </c>
      <c r="M18" s="55">
        <v>20.3</v>
      </c>
      <c r="N18" s="55">
        <v>9.6</v>
      </c>
      <c r="O18" s="55">
        <v>2.4</v>
      </c>
      <c r="P18" s="55">
        <v>5.0999999999999996</v>
      </c>
      <c r="Q18" s="55">
        <v>20</v>
      </c>
      <c r="R18" s="55">
        <v>20.6</v>
      </c>
      <c r="S18" s="55">
        <v>20</v>
      </c>
      <c r="T18" s="55">
        <v>18.7</v>
      </c>
      <c r="U18" s="55">
        <v>10</v>
      </c>
      <c r="V18" s="55">
        <v>24.8</v>
      </c>
      <c r="W18" s="55">
        <v>42.4</v>
      </c>
      <c r="X18" s="55">
        <v>17</v>
      </c>
      <c r="Y18" s="55">
        <v>31.8</v>
      </c>
      <c r="Z18" s="55"/>
      <c r="AA18" s="55">
        <v>1</v>
      </c>
      <c r="AB18" s="55">
        <v>0.1</v>
      </c>
      <c r="AC18" s="55">
        <v>21</v>
      </c>
      <c r="AD18" s="55">
        <v>6.8</v>
      </c>
      <c r="AE18" s="55">
        <v>20.399999999999999</v>
      </c>
      <c r="AF18" s="55">
        <v>20.399999999999999</v>
      </c>
      <c r="AG18" s="55">
        <v>20.6</v>
      </c>
      <c r="AH18" s="55">
        <v>8.8000000000000007</v>
      </c>
      <c r="AI18" s="55">
        <v>0.2</v>
      </c>
      <c r="AJ18" s="55"/>
      <c r="AK18" s="55"/>
      <c r="AL18" s="55"/>
      <c r="AM18" s="55"/>
      <c r="AN18" s="55"/>
      <c r="AO18" s="55"/>
      <c r="AP18" s="55"/>
      <c r="AQ18" s="55">
        <v>3.3</v>
      </c>
      <c r="AR18" s="55"/>
      <c r="AS18" s="55"/>
      <c r="AT18" s="55">
        <v>5.4</v>
      </c>
      <c r="AU18" s="55">
        <v>9.9</v>
      </c>
      <c r="AV18" s="55">
        <v>0.8</v>
      </c>
      <c r="AW18" s="55"/>
      <c r="AX18" s="55">
        <v>1.8</v>
      </c>
      <c r="AY18" s="55"/>
      <c r="AZ18" s="55">
        <v>0.4</v>
      </c>
      <c r="BA18" s="55"/>
      <c r="BB18" s="55"/>
      <c r="BC18" s="55"/>
      <c r="BD18" s="55">
        <v>19.899999999999999</v>
      </c>
      <c r="BE18" s="55"/>
      <c r="BF18" s="55"/>
      <c r="BG18" s="55"/>
      <c r="BH18" s="55">
        <v>2.2000000000000002</v>
      </c>
      <c r="BI18" s="55"/>
      <c r="BJ18" s="55">
        <v>1.2</v>
      </c>
      <c r="BK18" s="55"/>
      <c r="BL18" s="55">
        <v>20</v>
      </c>
      <c r="BM18" s="55">
        <v>9.5</v>
      </c>
      <c r="BN18" s="55"/>
      <c r="BO18" s="56">
        <v>471.6</v>
      </c>
    </row>
    <row r="19" spans="1:67" x14ac:dyDescent="0.3">
      <c r="A19" s="1"/>
      <c r="B19" s="42" t="s">
        <v>1079</v>
      </c>
      <c r="C19" s="55"/>
      <c r="D19" s="55"/>
      <c r="E19" s="55"/>
      <c r="F19" s="55">
        <v>13.8</v>
      </c>
      <c r="G19" s="55">
        <v>3.1</v>
      </c>
      <c r="H19" s="55"/>
      <c r="I19" s="55">
        <v>9.4</v>
      </c>
      <c r="J19" s="55">
        <v>19.2</v>
      </c>
      <c r="K19" s="55"/>
      <c r="L19" s="55">
        <v>18.100000000000001</v>
      </c>
      <c r="M19" s="55">
        <v>20.3</v>
      </c>
      <c r="N19" s="55">
        <v>9.5</v>
      </c>
      <c r="O19" s="55">
        <v>2.4</v>
      </c>
      <c r="P19" s="55">
        <v>5</v>
      </c>
      <c r="Q19" s="55">
        <v>20</v>
      </c>
      <c r="R19" s="55">
        <v>20.5</v>
      </c>
      <c r="S19" s="55">
        <v>20</v>
      </c>
      <c r="T19" s="55">
        <v>18.7</v>
      </c>
      <c r="U19" s="55">
        <v>12</v>
      </c>
      <c r="V19" s="55">
        <v>27.6</v>
      </c>
      <c r="W19" s="55">
        <v>38.700000000000003</v>
      </c>
      <c r="X19" s="55">
        <v>12.3</v>
      </c>
      <c r="Y19" s="55">
        <v>31.6</v>
      </c>
      <c r="Z19" s="55"/>
      <c r="AA19" s="55">
        <v>0.5</v>
      </c>
      <c r="AB19" s="55"/>
      <c r="AC19" s="55">
        <v>21</v>
      </c>
      <c r="AD19" s="55">
        <v>6.8</v>
      </c>
      <c r="AE19" s="55">
        <v>20.399999999999999</v>
      </c>
      <c r="AF19" s="55">
        <v>20.399999999999999</v>
      </c>
      <c r="AG19" s="55">
        <v>20.6</v>
      </c>
      <c r="AH19" s="55">
        <v>8.8000000000000007</v>
      </c>
      <c r="AI19" s="55">
        <v>0.2</v>
      </c>
      <c r="AJ19" s="55"/>
      <c r="AK19" s="55"/>
      <c r="AL19" s="55"/>
      <c r="AM19" s="55"/>
      <c r="AN19" s="55"/>
      <c r="AO19" s="55">
        <v>0.6</v>
      </c>
      <c r="AP19" s="55"/>
      <c r="AQ19" s="55">
        <v>3.3</v>
      </c>
      <c r="AR19" s="55"/>
      <c r="AS19" s="55">
        <v>0.2</v>
      </c>
      <c r="AT19" s="55">
        <v>5.6</v>
      </c>
      <c r="AU19" s="55">
        <v>9.9</v>
      </c>
      <c r="AV19" s="55">
        <v>5.7</v>
      </c>
      <c r="AW19" s="55"/>
      <c r="AX19" s="55">
        <v>4.9000000000000004</v>
      </c>
      <c r="AY19" s="55"/>
      <c r="AZ19" s="55">
        <v>0.4</v>
      </c>
      <c r="BA19" s="55">
        <v>0.2</v>
      </c>
      <c r="BB19" s="55"/>
      <c r="BC19" s="55"/>
      <c r="BD19" s="55">
        <v>19.8</v>
      </c>
      <c r="BE19" s="55"/>
      <c r="BF19" s="55"/>
      <c r="BG19" s="55"/>
      <c r="BH19" s="55">
        <v>2.2000000000000002</v>
      </c>
      <c r="BI19" s="55">
        <v>0.3</v>
      </c>
      <c r="BJ19" s="55">
        <v>1.2</v>
      </c>
      <c r="BK19" s="55"/>
      <c r="BL19" s="55">
        <v>20</v>
      </c>
      <c r="BM19" s="55">
        <v>9.4</v>
      </c>
      <c r="BN19" s="55"/>
      <c r="BO19" s="56">
        <v>484.6</v>
      </c>
    </row>
    <row r="20" spans="1:67" x14ac:dyDescent="0.3">
      <c r="A20" s="1"/>
      <c r="B20" s="42" t="s">
        <v>1080</v>
      </c>
      <c r="C20" s="55"/>
      <c r="D20" s="55"/>
      <c r="E20" s="55"/>
      <c r="F20" s="55">
        <v>15.5</v>
      </c>
      <c r="G20" s="55">
        <v>3.1</v>
      </c>
      <c r="H20" s="55"/>
      <c r="I20" s="55">
        <v>9.1999999999999993</v>
      </c>
      <c r="J20" s="55">
        <v>19.2</v>
      </c>
      <c r="K20" s="55"/>
      <c r="L20" s="55">
        <v>18.2</v>
      </c>
      <c r="M20" s="55">
        <v>20.3</v>
      </c>
      <c r="N20" s="55">
        <v>9.6</v>
      </c>
      <c r="O20" s="55">
        <v>2.4</v>
      </c>
      <c r="P20" s="55">
        <v>5</v>
      </c>
      <c r="Q20" s="55">
        <v>20</v>
      </c>
      <c r="R20" s="55">
        <v>20.399999999999999</v>
      </c>
      <c r="S20" s="55">
        <v>20</v>
      </c>
      <c r="T20" s="55">
        <v>18.7</v>
      </c>
      <c r="U20" s="55">
        <v>20</v>
      </c>
      <c r="V20" s="55">
        <v>37.4</v>
      </c>
      <c r="W20" s="55">
        <v>38.5</v>
      </c>
      <c r="X20" s="55">
        <v>9.9</v>
      </c>
      <c r="Y20" s="55">
        <v>30.2</v>
      </c>
      <c r="Z20" s="55">
        <v>1.8</v>
      </c>
      <c r="AA20" s="55">
        <v>0.1</v>
      </c>
      <c r="AB20" s="55"/>
      <c r="AC20" s="55">
        <v>21</v>
      </c>
      <c r="AD20" s="55">
        <v>6.8</v>
      </c>
      <c r="AE20" s="55">
        <v>20.399999999999999</v>
      </c>
      <c r="AF20" s="55">
        <v>20.399999999999999</v>
      </c>
      <c r="AG20" s="55">
        <v>20.6</v>
      </c>
      <c r="AH20" s="55">
        <v>9.1</v>
      </c>
      <c r="AI20" s="55">
        <v>7.9</v>
      </c>
      <c r="AJ20" s="55"/>
      <c r="AK20" s="55"/>
      <c r="AL20" s="55"/>
      <c r="AM20" s="55"/>
      <c r="AN20" s="55"/>
      <c r="AO20" s="55">
        <v>18.2</v>
      </c>
      <c r="AP20" s="55"/>
      <c r="AQ20" s="55">
        <v>3.3</v>
      </c>
      <c r="AR20" s="55">
        <v>0.3</v>
      </c>
      <c r="AS20" s="55">
        <v>2.2999999999999998</v>
      </c>
      <c r="AT20" s="55">
        <v>5.6</v>
      </c>
      <c r="AU20" s="55">
        <v>9.8000000000000007</v>
      </c>
      <c r="AV20" s="55">
        <v>11.1</v>
      </c>
      <c r="AW20" s="55">
        <v>14</v>
      </c>
      <c r="AX20" s="55">
        <v>8.8000000000000007</v>
      </c>
      <c r="AY20" s="55">
        <v>10.199999999999999</v>
      </c>
      <c r="AZ20" s="55">
        <v>0.4</v>
      </c>
      <c r="BA20" s="55">
        <v>3.9</v>
      </c>
      <c r="BB20" s="55"/>
      <c r="BC20" s="55"/>
      <c r="BD20" s="55">
        <v>20</v>
      </c>
      <c r="BE20" s="55"/>
      <c r="BF20" s="55"/>
      <c r="BG20" s="55"/>
      <c r="BH20" s="55">
        <v>2.2000000000000002</v>
      </c>
      <c r="BI20" s="55">
        <v>2.6</v>
      </c>
      <c r="BJ20" s="55">
        <v>1.2</v>
      </c>
      <c r="BK20" s="55"/>
      <c r="BL20" s="55">
        <v>20</v>
      </c>
      <c r="BM20" s="55">
        <v>9.4</v>
      </c>
      <c r="BN20" s="55">
        <v>0.5</v>
      </c>
      <c r="BO20" s="56">
        <v>569.5</v>
      </c>
    </row>
    <row r="21" spans="1:67" x14ac:dyDescent="0.3">
      <c r="A21" s="1"/>
      <c r="B21" s="42" t="s">
        <v>1081</v>
      </c>
      <c r="C21" s="55"/>
      <c r="D21" s="55"/>
      <c r="E21" s="55"/>
      <c r="F21" s="55">
        <v>16.600000000000001</v>
      </c>
      <c r="G21" s="55">
        <v>3.1</v>
      </c>
      <c r="H21" s="55"/>
      <c r="I21" s="55">
        <v>9</v>
      </c>
      <c r="J21" s="55">
        <v>19.2</v>
      </c>
      <c r="K21" s="55"/>
      <c r="L21" s="55">
        <v>18</v>
      </c>
      <c r="M21" s="55">
        <v>20.2</v>
      </c>
      <c r="N21" s="55">
        <v>9.6</v>
      </c>
      <c r="O21" s="55">
        <v>2.4</v>
      </c>
      <c r="P21" s="55">
        <v>5</v>
      </c>
      <c r="Q21" s="55">
        <v>19.8</v>
      </c>
      <c r="R21" s="55">
        <v>20.2</v>
      </c>
      <c r="S21" s="55">
        <v>20</v>
      </c>
      <c r="T21" s="55">
        <v>18.8</v>
      </c>
      <c r="U21" s="55">
        <v>27</v>
      </c>
      <c r="V21" s="55">
        <v>46.6</v>
      </c>
      <c r="W21" s="55">
        <v>36.1</v>
      </c>
      <c r="X21" s="55">
        <v>15.2</v>
      </c>
      <c r="Y21" s="55">
        <v>36.299999999999997</v>
      </c>
      <c r="Z21" s="55">
        <v>12.6</v>
      </c>
      <c r="AA21" s="55">
        <v>1.1000000000000001</v>
      </c>
      <c r="AB21" s="55"/>
      <c r="AC21" s="55">
        <v>21</v>
      </c>
      <c r="AD21" s="55">
        <v>6.8</v>
      </c>
      <c r="AE21" s="55">
        <v>20.399999999999999</v>
      </c>
      <c r="AF21" s="55">
        <v>20.399999999999999</v>
      </c>
      <c r="AG21" s="55">
        <v>20.6</v>
      </c>
      <c r="AH21" s="55">
        <v>9.1</v>
      </c>
      <c r="AI21" s="55">
        <v>32</v>
      </c>
      <c r="AJ21" s="55"/>
      <c r="AK21" s="55">
        <v>0.9</v>
      </c>
      <c r="AL21" s="55"/>
      <c r="AM21" s="55"/>
      <c r="AN21" s="55"/>
      <c r="AO21" s="55">
        <v>86.8</v>
      </c>
      <c r="AP21" s="55"/>
      <c r="AQ21" s="55">
        <v>3.3</v>
      </c>
      <c r="AR21" s="55">
        <v>2.9</v>
      </c>
      <c r="AS21" s="55">
        <v>10.9</v>
      </c>
      <c r="AT21" s="55">
        <v>5.4</v>
      </c>
      <c r="AU21" s="55">
        <v>9.9</v>
      </c>
      <c r="AV21" s="55">
        <v>9.5</v>
      </c>
      <c r="AW21" s="55">
        <v>56.5</v>
      </c>
      <c r="AX21" s="55">
        <v>5.3</v>
      </c>
      <c r="AY21" s="55">
        <v>43.6</v>
      </c>
      <c r="AZ21" s="55">
        <v>0.4</v>
      </c>
      <c r="BA21" s="55">
        <v>13.3</v>
      </c>
      <c r="BB21" s="55"/>
      <c r="BC21" s="55"/>
      <c r="BD21" s="55">
        <v>20</v>
      </c>
      <c r="BE21" s="55"/>
      <c r="BF21" s="55"/>
      <c r="BG21" s="55"/>
      <c r="BH21" s="55">
        <v>2.2000000000000002</v>
      </c>
      <c r="BI21" s="55">
        <v>5.0999999999999996</v>
      </c>
      <c r="BJ21" s="55">
        <v>1.2</v>
      </c>
      <c r="BK21" s="55"/>
      <c r="BL21" s="55">
        <v>20</v>
      </c>
      <c r="BM21" s="55">
        <v>9.5</v>
      </c>
      <c r="BN21" s="55">
        <v>2.2999999999999998</v>
      </c>
      <c r="BO21" s="56">
        <v>796.1</v>
      </c>
    </row>
    <row r="22" spans="1:67" x14ac:dyDescent="0.3">
      <c r="A22" s="1"/>
      <c r="B22" s="42" t="s">
        <v>1082</v>
      </c>
      <c r="C22" s="55"/>
      <c r="D22" s="55"/>
      <c r="E22" s="55"/>
      <c r="F22" s="55">
        <v>17.2</v>
      </c>
      <c r="G22" s="55">
        <v>3.1</v>
      </c>
      <c r="H22" s="55"/>
      <c r="I22" s="55">
        <v>8.8000000000000007</v>
      </c>
      <c r="J22" s="55">
        <v>19.2</v>
      </c>
      <c r="K22" s="55"/>
      <c r="L22" s="55">
        <v>18</v>
      </c>
      <c r="M22" s="55">
        <v>20.2</v>
      </c>
      <c r="N22" s="55">
        <v>9.5</v>
      </c>
      <c r="O22" s="55">
        <v>2.4</v>
      </c>
      <c r="P22" s="55">
        <v>5</v>
      </c>
      <c r="Q22" s="55">
        <v>20</v>
      </c>
      <c r="R22" s="55">
        <v>20.3</v>
      </c>
      <c r="S22" s="55">
        <v>20</v>
      </c>
      <c r="T22" s="55">
        <v>18.8</v>
      </c>
      <c r="U22" s="55">
        <v>28.5</v>
      </c>
      <c r="V22" s="55">
        <v>46.6</v>
      </c>
      <c r="W22" s="55">
        <v>36.4</v>
      </c>
      <c r="X22" s="55">
        <v>19.8</v>
      </c>
      <c r="Y22" s="55">
        <v>38.6</v>
      </c>
      <c r="Z22" s="55">
        <v>23</v>
      </c>
      <c r="AA22" s="55">
        <v>0.5</v>
      </c>
      <c r="AB22" s="55"/>
      <c r="AC22" s="55">
        <v>21</v>
      </c>
      <c r="AD22" s="55">
        <v>6.9</v>
      </c>
      <c r="AE22" s="55">
        <v>20.399999999999999</v>
      </c>
      <c r="AF22" s="55">
        <v>20.399999999999999</v>
      </c>
      <c r="AG22" s="55">
        <v>20.6</v>
      </c>
      <c r="AH22" s="55">
        <v>9.1</v>
      </c>
      <c r="AI22" s="55">
        <v>57.5</v>
      </c>
      <c r="AJ22" s="55">
        <v>0.9</v>
      </c>
      <c r="AK22" s="55">
        <v>2.5</v>
      </c>
      <c r="AL22" s="55"/>
      <c r="AM22" s="55"/>
      <c r="AN22" s="55"/>
      <c r="AO22" s="55">
        <v>163.4</v>
      </c>
      <c r="AP22" s="55"/>
      <c r="AQ22" s="55">
        <v>3.3</v>
      </c>
      <c r="AR22" s="55">
        <v>5.7</v>
      </c>
      <c r="AS22" s="55">
        <v>12.7</v>
      </c>
      <c r="AT22" s="55">
        <v>5.4</v>
      </c>
      <c r="AU22" s="55">
        <v>9.9</v>
      </c>
      <c r="AV22" s="55">
        <v>15.5</v>
      </c>
      <c r="AW22" s="55">
        <v>100</v>
      </c>
      <c r="AX22" s="55">
        <v>11.4</v>
      </c>
      <c r="AY22" s="55">
        <v>77.8</v>
      </c>
      <c r="AZ22" s="55">
        <v>0.4</v>
      </c>
      <c r="BA22" s="55">
        <v>15.5</v>
      </c>
      <c r="BB22" s="55"/>
      <c r="BC22" s="55"/>
      <c r="BD22" s="55">
        <v>19.8</v>
      </c>
      <c r="BE22" s="55"/>
      <c r="BF22" s="55"/>
      <c r="BG22" s="55"/>
      <c r="BH22" s="55">
        <v>2.2000000000000002</v>
      </c>
      <c r="BI22" s="55">
        <v>7.3</v>
      </c>
      <c r="BJ22" s="55">
        <v>1.2</v>
      </c>
      <c r="BK22" s="55"/>
      <c r="BL22" s="55">
        <v>20</v>
      </c>
      <c r="BM22" s="55">
        <v>9.4</v>
      </c>
      <c r="BN22" s="55">
        <v>8.6</v>
      </c>
      <c r="BO22" s="56">
        <v>1024.7</v>
      </c>
    </row>
    <row r="23" spans="1:67" x14ac:dyDescent="0.3">
      <c r="A23" s="1"/>
      <c r="B23" s="44" t="s">
        <v>1083</v>
      </c>
      <c r="C23" s="57"/>
      <c r="D23" s="57"/>
      <c r="E23" s="57"/>
      <c r="F23" s="57">
        <v>16.7</v>
      </c>
      <c r="G23" s="57">
        <v>3.1</v>
      </c>
      <c r="H23" s="57"/>
      <c r="I23" s="57">
        <v>9.3000000000000007</v>
      </c>
      <c r="J23" s="57">
        <v>19.2</v>
      </c>
      <c r="K23" s="57"/>
      <c r="L23" s="57">
        <v>17.600000000000001</v>
      </c>
      <c r="M23" s="57">
        <v>20.3</v>
      </c>
      <c r="N23" s="57">
        <v>9.6</v>
      </c>
      <c r="O23" s="57">
        <v>2.4</v>
      </c>
      <c r="P23" s="57">
        <v>4.9000000000000004</v>
      </c>
      <c r="Q23" s="57">
        <v>19.600000000000001</v>
      </c>
      <c r="R23" s="57">
        <v>20.8</v>
      </c>
      <c r="S23" s="57">
        <v>20</v>
      </c>
      <c r="T23" s="57">
        <v>18.7</v>
      </c>
      <c r="U23" s="57">
        <v>28.3</v>
      </c>
      <c r="V23" s="57">
        <v>43.4</v>
      </c>
      <c r="W23" s="57">
        <v>46.3</v>
      </c>
      <c r="X23" s="57">
        <v>21.8</v>
      </c>
      <c r="Y23" s="57">
        <v>34.9</v>
      </c>
      <c r="Z23" s="57">
        <v>30.7</v>
      </c>
      <c r="AA23" s="57">
        <v>1.7</v>
      </c>
      <c r="AB23" s="57">
        <v>1.1000000000000001</v>
      </c>
      <c r="AC23" s="57">
        <v>21</v>
      </c>
      <c r="AD23" s="57">
        <v>7.2</v>
      </c>
      <c r="AE23" s="57">
        <v>20.399999999999999</v>
      </c>
      <c r="AF23" s="57">
        <v>20.399999999999999</v>
      </c>
      <c r="AG23" s="57">
        <v>20.6</v>
      </c>
      <c r="AH23" s="57">
        <v>8.6999999999999993</v>
      </c>
      <c r="AI23" s="57">
        <v>70.400000000000006</v>
      </c>
      <c r="AJ23" s="57">
        <v>1.2</v>
      </c>
      <c r="AK23" s="57">
        <v>3.2</v>
      </c>
      <c r="AL23" s="57"/>
      <c r="AM23" s="57"/>
      <c r="AN23" s="57"/>
      <c r="AO23" s="57">
        <v>189</v>
      </c>
      <c r="AP23" s="57">
        <v>0.1</v>
      </c>
      <c r="AQ23" s="57">
        <v>3.3</v>
      </c>
      <c r="AR23" s="57">
        <v>8.3000000000000007</v>
      </c>
      <c r="AS23" s="57">
        <v>13.3</v>
      </c>
      <c r="AT23" s="57">
        <v>5.5</v>
      </c>
      <c r="AU23" s="57">
        <v>9.9</v>
      </c>
      <c r="AV23" s="57">
        <v>22.3</v>
      </c>
      <c r="AW23" s="57">
        <v>123.7</v>
      </c>
      <c r="AX23" s="57">
        <v>16.8</v>
      </c>
      <c r="AY23" s="57">
        <v>88.4</v>
      </c>
      <c r="AZ23" s="57">
        <v>0.4</v>
      </c>
      <c r="BA23" s="57">
        <v>16.100000000000001</v>
      </c>
      <c r="BB23" s="57"/>
      <c r="BC23" s="57"/>
      <c r="BD23" s="57">
        <v>20.2</v>
      </c>
      <c r="BE23" s="57"/>
      <c r="BF23" s="57"/>
      <c r="BG23" s="57"/>
      <c r="BH23" s="57">
        <v>2.2000000000000002</v>
      </c>
      <c r="BI23" s="57">
        <v>9.5</v>
      </c>
      <c r="BJ23" s="57">
        <v>1.2</v>
      </c>
      <c r="BK23" s="57"/>
      <c r="BL23" s="57">
        <v>19.600000000000001</v>
      </c>
      <c r="BM23" s="57">
        <v>9.3000000000000007</v>
      </c>
      <c r="BN23" s="57">
        <v>16.399999999999999</v>
      </c>
      <c r="BO23" s="58">
        <v>1139</v>
      </c>
    </row>
    <row r="24" spans="1:67" x14ac:dyDescent="0.3">
      <c r="A24" s="1"/>
      <c r="B24" s="38" t="s">
        <v>1084</v>
      </c>
      <c r="C24" s="53"/>
      <c r="D24" s="53"/>
      <c r="E24" s="53"/>
      <c r="F24" s="53">
        <v>16.5</v>
      </c>
      <c r="G24" s="53">
        <v>3.1</v>
      </c>
      <c r="H24" s="53"/>
      <c r="I24" s="53">
        <v>9.6</v>
      </c>
      <c r="J24" s="53">
        <v>19.2</v>
      </c>
      <c r="K24" s="53"/>
      <c r="L24" s="53">
        <v>17.3</v>
      </c>
      <c r="M24" s="53">
        <v>20.2</v>
      </c>
      <c r="N24" s="53">
        <v>9.6</v>
      </c>
      <c r="O24" s="53">
        <v>2.4</v>
      </c>
      <c r="P24" s="53">
        <v>5</v>
      </c>
      <c r="Q24" s="53">
        <v>20</v>
      </c>
      <c r="R24" s="53">
        <v>20</v>
      </c>
      <c r="S24" s="53">
        <v>19.899999999999999</v>
      </c>
      <c r="T24" s="53">
        <v>18.8</v>
      </c>
      <c r="U24" s="53">
        <v>28.8</v>
      </c>
      <c r="V24" s="53">
        <v>44.3</v>
      </c>
      <c r="W24" s="53">
        <v>56.4</v>
      </c>
      <c r="X24" s="53">
        <v>26</v>
      </c>
      <c r="Y24" s="53">
        <v>41.8</v>
      </c>
      <c r="Z24" s="53">
        <v>31.8</v>
      </c>
      <c r="AA24" s="53">
        <v>2.4</v>
      </c>
      <c r="AB24" s="53">
        <v>2</v>
      </c>
      <c r="AC24" s="53">
        <v>21</v>
      </c>
      <c r="AD24" s="53">
        <v>7.4</v>
      </c>
      <c r="AE24" s="53">
        <v>20.399999999999999</v>
      </c>
      <c r="AF24" s="53">
        <v>20.399999999999999</v>
      </c>
      <c r="AG24" s="53">
        <v>20.6</v>
      </c>
      <c r="AH24" s="53">
        <v>8.6</v>
      </c>
      <c r="AI24" s="53">
        <v>72.2</v>
      </c>
      <c r="AJ24" s="53">
        <v>2.4</v>
      </c>
      <c r="AK24" s="53">
        <v>3.7</v>
      </c>
      <c r="AL24" s="53"/>
      <c r="AM24" s="53"/>
      <c r="AN24" s="53"/>
      <c r="AO24" s="53">
        <v>212.3</v>
      </c>
      <c r="AP24" s="53">
        <v>0.2</v>
      </c>
      <c r="AQ24" s="53">
        <v>3.3</v>
      </c>
      <c r="AR24" s="53">
        <v>10.5</v>
      </c>
      <c r="AS24" s="53">
        <v>13.6</v>
      </c>
      <c r="AT24" s="53">
        <v>5.4</v>
      </c>
      <c r="AU24" s="53">
        <v>9.9</v>
      </c>
      <c r="AV24" s="53">
        <v>31</v>
      </c>
      <c r="AW24" s="53">
        <v>127.6</v>
      </c>
      <c r="AX24" s="53">
        <v>14.3</v>
      </c>
      <c r="AY24" s="53">
        <v>91.9</v>
      </c>
      <c r="AZ24" s="53">
        <v>0.4</v>
      </c>
      <c r="BA24" s="53">
        <v>16.399999999999999</v>
      </c>
      <c r="BB24" s="53"/>
      <c r="BC24" s="53"/>
      <c r="BD24" s="53">
        <v>20</v>
      </c>
      <c r="BE24" s="53"/>
      <c r="BF24" s="53"/>
      <c r="BG24" s="53"/>
      <c r="BH24" s="53">
        <v>2.2000000000000002</v>
      </c>
      <c r="BI24" s="53">
        <v>11.3</v>
      </c>
      <c r="BJ24" s="53">
        <v>1.2</v>
      </c>
      <c r="BK24" s="53"/>
      <c r="BL24" s="53">
        <v>20</v>
      </c>
      <c r="BM24" s="53">
        <v>9.4</v>
      </c>
      <c r="BN24" s="53">
        <v>16.5</v>
      </c>
      <c r="BO24" s="54">
        <v>1209.2</v>
      </c>
    </row>
    <row r="25" spans="1:67" x14ac:dyDescent="0.3">
      <c r="A25" s="1"/>
      <c r="B25" s="42" t="s">
        <v>1085</v>
      </c>
      <c r="C25" s="55"/>
      <c r="D25" s="55"/>
      <c r="E25" s="55"/>
      <c r="F25" s="55">
        <v>16.3</v>
      </c>
      <c r="G25" s="55">
        <v>3.1</v>
      </c>
      <c r="H25" s="55"/>
      <c r="I25" s="55">
        <v>9.3000000000000007</v>
      </c>
      <c r="J25" s="55">
        <v>19</v>
      </c>
      <c r="K25" s="55"/>
      <c r="L25" s="55">
        <v>17.5</v>
      </c>
      <c r="M25" s="55">
        <v>20.3</v>
      </c>
      <c r="N25" s="55">
        <v>9.6</v>
      </c>
      <c r="O25" s="55">
        <v>2.4</v>
      </c>
      <c r="P25" s="55">
        <v>5.0999999999999996</v>
      </c>
      <c r="Q25" s="55">
        <v>20</v>
      </c>
      <c r="R25" s="55">
        <v>20.5</v>
      </c>
      <c r="S25" s="55">
        <v>20</v>
      </c>
      <c r="T25" s="55">
        <v>18.8</v>
      </c>
      <c r="U25" s="55">
        <v>25.2</v>
      </c>
      <c r="V25" s="55">
        <v>35.299999999999997</v>
      </c>
      <c r="W25" s="55">
        <v>59</v>
      </c>
      <c r="X25" s="55">
        <v>33.1</v>
      </c>
      <c r="Y25" s="55">
        <v>44.4</v>
      </c>
      <c r="Z25" s="55">
        <v>32.1</v>
      </c>
      <c r="AA25" s="55">
        <v>3.6</v>
      </c>
      <c r="AB25" s="55">
        <v>3.3</v>
      </c>
      <c r="AC25" s="55">
        <v>21</v>
      </c>
      <c r="AD25" s="55">
        <v>7.5</v>
      </c>
      <c r="AE25" s="55">
        <v>20.399999999999999</v>
      </c>
      <c r="AF25" s="55">
        <v>20.399999999999999</v>
      </c>
      <c r="AG25" s="55">
        <v>20.6</v>
      </c>
      <c r="AH25" s="55">
        <v>8.9</v>
      </c>
      <c r="AI25" s="55">
        <v>72.5</v>
      </c>
      <c r="AJ25" s="55">
        <v>3.3</v>
      </c>
      <c r="AK25" s="55">
        <v>5.5</v>
      </c>
      <c r="AL25" s="55"/>
      <c r="AM25" s="55"/>
      <c r="AN25" s="55"/>
      <c r="AO25" s="55">
        <v>222.2</v>
      </c>
      <c r="AP25" s="55">
        <v>0.1</v>
      </c>
      <c r="AQ25" s="55">
        <v>3.3</v>
      </c>
      <c r="AR25" s="55">
        <v>12.4</v>
      </c>
      <c r="AS25" s="55">
        <v>13.6</v>
      </c>
      <c r="AT25" s="55">
        <v>5.5</v>
      </c>
      <c r="AU25" s="55">
        <v>9.9</v>
      </c>
      <c r="AV25" s="55">
        <v>36.299999999999997</v>
      </c>
      <c r="AW25" s="55">
        <v>129.80000000000001</v>
      </c>
      <c r="AX25" s="55">
        <v>18.2</v>
      </c>
      <c r="AY25" s="55">
        <v>93.7</v>
      </c>
      <c r="AZ25" s="55">
        <v>0.4</v>
      </c>
      <c r="BA25" s="55">
        <v>16.399999999999999</v>
      </c>
      <c r="BB25" s="55"/>
      <c r="BC25" s="55"/>
      <c r="BD25" s="55">
        <v>20</v>
      </c>
      <c r="BE25" s="55"/>
      <c r="BF25" s="55"/>
      <c r="BG25" s="55"/>
      <c r="BH25" s="55">
        <v>2.2000000000000002</v>
      </c>
      <c r="BI25" s="55">
        <v>13.5</v>
      </c>
      <c r="BJ25" s="55">
        <v>1.2</v>
      </c>
      <c r="BK25" s="55"/>
      <c r="BL25" s="55">
        <v>20</v>
      </c>
      <c r="BM25" s="55">
        <v>9.5</v>
      </c>
      <c r="BN25" s="55">
        <v>16.600000000000001</v>
      </c>
      <c r="BO25" s="56">
        <v>1242.8</v>
      </c>
    </row>
    <row r="26" spans="1:67" x14ac:dyDescent="0.3">
      <c r="A26" s="1"/>
      <c r="B26" s="42" t="s">
        <v>1086</v>
      </c>
      <c r="C26" s="55"/>
      <c r="D26" s="55"/>
      <c r="E26" s="55"/>
      <c r="F26" s="55">
        <v>16.3</v>
      </c>
      <c r="G26" s="55">
        <v>3</v>
      </c>
      <c r="H26" s="55"/>
      <c r="I26" s="55">
        <v>9</v>
      </c>
      <c r="J26" s="55">
        <v>19</v>
      </c>
      <c r="K26" s="55"/>
      <c r="L26" s="55">
        <v>17.399999999999999</v>
      </c>
      <c r="M26" s="55">
        <v>20.2</v>
      </c>
      <c r="N26" s="55">
        <v>9.5</v>
      </c>
      <c r="O26" s="55">
        <v>2.4</v>
      </c>
      <c r="P26" s="55">
        <v>5.0999999999999996</v>
      </c>
      <c r="Q26" s="55">
        <v>20</v>
      </c>
      <c r="R26" s="55">
        <v>19.899999999999999</v>
      </c>
      <c r="S26" s="55">
        <v>19.899999999999999</v>
      </c>
      <c r="T26" s="55">
        <v>18.8</v>
      </c>
      <c r="U26" s="55">
        <v>17.3</v>
      </c>
      <c r="V26" s="55">
        <v>34.299999999999997</v>
      </c>
      <c r="W26" s="55">
        <v>64.900000000000006</v>
      </c>
      <c r="X26" s="55">
        <v>38.700000000000003</v>
      </c>
      <c r="Y26" s="55">
        <v>42.4</v>
      </c>
      <c r="Z26" s="55">
        <v>32.5</v>
      </c>
      <c r="AA26" s="55">
        <v>4.7</v>
      </c>
      <c r="AB26" s="55">
        <v>3.8</v>
      </c>
      <c r="AC26" s="55">
        <v>21</v>
      </c>
      <c r="AD26" s="55">
        <v>7.5</v>
      </c>
      <c r="AE26" s="55">
        <v>20.399999999999999</v>
      </c>
      <c r="AF26" s="55">
        <v>20.399999999999999</v>
      </c>
      <c r="AG26" s="55">
        <v>20.6</v>
      </c>
      <c r="AH26" s="55">
        <v>8.8000000000000007</v>
      </c>
      <c r="AI26" s="55">
        <v>73</v>
      </c>
      <c r="AJ26" s="55">
        <v>3.5</v>
      </c>
      <c r="AK26" s="55">
        <v>5.8</v>
      </c>
      <c r="AL26" s="55"/>
      <c r="AM26" s="55"/>
      <c r="AN26" s="55"/>
      <c r="AO26" s="55">
        <v>221.4</v>
      </c>
      <c r="AP26" s="55">
        <v>0.2</v>
      </c>
      <c r="AQ26" s="55">
        <v>3.3</v>
      </c>
      <c r="AR26" s="55">
        <v>14.1</v>
      </c>
      <c r="AS26" s="55">
        <v>13.5</v>
      </c>
      <c r="AT26" s="55">
        <v>5.5</v>
      </c>
      <c r="AU26" s="55">
        <v>10</v>
      </c>
      <c r="AV26" s="55">
        <v>43.3</v>
      </c>
      <c r="AW26" s="55">
        <v>129.80000000000001</v>
      </c>
      <c r="AX26" s="55">
        <v>27.3</v>
      </c>
      <c r="AY26" s="55">
        <v>94.2</v>
      </c>
      <c r="AZ26" s="55">
        <v>0.4</v>
      </c>
      <c r="BA26" s="55">
        <v>16.399999999999999</v>
      </c>
      <c r="BB26" s="55"/>
      <c r="BC26" s="55"/>
      <c r="BD26" s="55">
        <v>20</v>
      </c>
      <c r="BE26" s="55"/>
      <c r="BF26" s="55"/>
      <c r="BG26" s="55"/>
      <c r="BH26" s="55">
        <v>2.2000000000000002</v>
      </c>
      <c r="BI26" s="55">
        <v>14.9</v>
      </c>
      <c r="BJ26" s="55">
        <v>1.2</v>
      </c>
      <c r="BK26" s="55"/>
      <c r="BL26" s="55">
        <v>20</v>
      </c>
      <c r="BM26" s="55">
        <v>9.6</v>
      </c>
      <c r="BN26" s="55">
        <v>16.8</v>
      </c>
      <c r="BO26" s="56">
        <v>1264.2</v>
      </c>
    </row>
    <row r="27" spans="1:67" x14ac:dyDescent="0.3">
      <c r="A27" s="1"/>
      <c r="B27" s="42" t="s">
        <v>845</v>
      </c>
      <c r="C27" s="55"/>
      <c r="D27" s="55"/>
      <c r="E27" s="55"/>
      <c r="F27" s="55">
        <v>16.3</v>
      </c>
      <c r="G27" s="55">
        <v>3.1</v>
      </c>
      <c r="H27" s="55"/>
      <c r="I27" s="55">
        <v>9.1999999999999993</v>
      </c>
      <c r="J27" s="55">
        <v>19</v>
      </c>
      <c r="K27" s="55"/>
      <c r="L27" s="55">
        <v>17.600000000000001</v>
      </c>
      <c r="M27" s="55">
        <v>20.3</v>
      </c>
      <c r="N27" s="55">
        <v>9.5</v>
      </c>
      <c r="O27" s="55">
        <v>2.4</v>
      </c>
      <c r="P27" s="55">
        <v>5</v>
      </c>
      <c r="Q27" s="55">
        <v>20</v>
      </c>
      <c r="R27" s="55">
        <v>20.6</v>
      </c>
      <c r="S27" s="55">
        <v>20</v>
      </c>
      <c r="T27" s="55">
        <v>18.8</v>
      </c>
      <c r="U27" s="55">
        <v>17.3</v>
      </c>
      <c r="V27" s="55">
        <v>43.4</v>
      </c>
      <c r="W27" s="55">
        <v>69.900000000000006</v>
      </c>
      <c r="X27" s="55">
        <v>54</v>
      </c>
      <c r="Y27" s="55">
        <v>56.4</v>
      </c>
      <c r="Z27" s="55">
        <v>32.5</v>
      </c>
      <c r="AA27" s="55">
        <v>3.5</v>
      </c>
      <c r="AB27" s="55">
        <v>5.5</v>
      </c>
      <c r="AC27" s="55">
        <v>21</v>
      </c>
      <c r="AD27" s="55">
        <v>7.4</v>
      </c>
      <c r="AE27" s="55">
        <v>20.399999999999999</v>
      </c>
      <c r="AF27" s="55">
        <v>20.399999999999999</v>
      </c>
      <c r="AG27" s="55">
        <v>20.2</v>
      </c>
      <c r="AH27" s="55">
        <v>8.9</v>
      </c>
      <c r="AI27" s="55">
        <v>73.3</v>
      </c>
      <c r="AJ27" s="55">
        <v>4.5999999999999996</v>
      </c>
      <c r="AK27" s="55">
        <v>5.7</v>
      </c>
      <c r="AL27" s="55"/>
      <c r="AM27" s="55"/>
      <c r="AN27" s="55"/>
      <c r="AO27" s="55">
        <v>227.1</v>
      </c>
      <c r="AP27" s="55">
        <v>0.3</v>
      </c>
      <c r="AQ27" s="55">
        <v>3.1</v>
      </c>
      <c r="AR27" s="55">
        <v>15.4</v>
      </c>
      <c r="AS27" s="55">
        <v>13.6</v>
      </c>
      <c r="AT27" s="55">
        <v>5.5</v>
      </c>
      <c r="AU27" s="55">
        <v>9.9</v>
      </c>
      <c r="AV27" s="55">
        <v>56.8</v>
      </c>
      <c r="AW27" s="55">
        <v>129.69999999999999</v>
      </c>
      <c r="AX27" s="55">
        <v>48.4</v>
      </c>
      <c r="AY27" s="55">
        <v>93.5</v>
      </c>
      <c r="AZ27" s="55">
        <v>0.4</v>
      </c>
      <c r="BA27" s="55">
        <v>16.8</v>
      </c>
      <c r="BB27" s="55"/>
      <c r="BC27" s="55"/>
      <c r="BD27" s="55">
        <v>20</v>
      </c>
      <c r="BE27" s="55"/>
      <c r="BF27" s="55"/>
      <c r="BG27" s="55"/>
      <c r="BH27" s="55">
        <v>2.2000000000000002</v>
      </c>
      <c r="BI27" s="55">
        <v>16</v>
      </c>
      <c r="BJ27" s="55">
        <v>1.2</v>
      </c>
      <c r="BK27" s="55"/>
      <c r="BL27" s="55">
        <v>20</v>
      </c>
      <c r="BM27" s="55">
        <v>9.5</v>
      </c>
      <c r="BN27" s="55">
        <v>16.8</v>
      </c>
      <c r="BO27" s="56">
        <v>1352.4</v>
      </c>
    </row>
    <row r="28" spans="1:67" x14ac:dyDescent="0.3">
      <c r="A28" s="1"/>
      <c r="B28" s="42" t="s">
        <v>846</v>
      </c>
      <c r="C28" s="55"/>
      <c r="D28" s="55"/>
      <c r="E28" s="55"/>
      <c r="F28" s="55">
        <v>16.5</v>
      </c>
      <c r="G28" s="55">
        <v>3.1</v>
      </c>
      <c r="H28" s="55"/>
      <c r="I28" s="55">
        <v>8.9</v>
      </c>
      <c r="J28" s="55">
        <v>19</v>
      </c>
      <c r="K28" s="55"/>
      <c r="L28" s="55">
        <v>17.2</v>
      </c>
      <c r="M28" s="55">
        <v>20.2</v>
      </c>
      <c r="N28" s="55">
        <v>9.5</v>
      </c>
      <c r="O28" s="55">
        <v>2.4</v>
      </c>
      <c r="P28" s="55">
        <v>5</v>
      </c>
      <c r="Q28" s="55">
        <v>20</v>
      </c>
      <c r="R28" s="55">
        <v>20</v>
      </c>
      <c r="S28" s="55">
        <v>20</v>
      </c>
      <c r="T28" s="55">
        <v>18.8</v>
      </c>
      <c r="U28" s="55">
        <v>20.399999999999999</v>
      </c>
      <c r="V28" s="55">
        <v>66.3</v>
      </c>
      <c r="W28" s="55">
        <v>79.5</v>
      </c>
      <c r="X28" s="55">
        <v>57.2</v>
      </c>
      <c r="Y28" s="55">
        <v>73.599999999999994</v>
      </c>
      <c r="Z28" s="55">
        <v>32.4</v>
      </c>
      <c r="AA28" s="55">
        <v>5.2</v>
      </c>
      <c r="AB28" s="55">
        <v>7.3</v>
      </c>
      <c r="AC28" s="55">
        <v>21</v>
      </c>
      <c r="AD28" s="55">
        <v>7.4</v>
      </c>
      <c r="AE28" s="55">
        <v>20.399999999999999</v>
      </c>
      <c r="AF28" s="55">
        <v>20.399999999999999</v>
      </c>
      <c r="AG28" s="55">
        <v>20.2</v>
      </c>
      <c r="AH28" s="55">
        <v>8.9</v>
      </c>
      <c r="AI28" s="55">
        <v>73.2</v>
      </c>
      <c r="AJ28" s="55">
        <v>5.8</v>
      </c>
      <c r="AK28" s="55">
        <v>6.9</v>
      </c>
      <c r="AL28" s="55"/>
      <c r="AM28" s="55"/>
      <c r="AN28" s="55"/>
      <c r="AO28" s="55">
        <v>229.7</v>
      </c>
      <c r="AP28" s="55">
        <v>0.4</v>
      </c>
      <c r="AQ28" s="55">
        <v>3.3</v>
      </c>
      <c r="AR28" s="55">
        <v>16.5</v>
      </c>
      <c r="AS28" s="55">
        <v>13.4</v>
      </c>
      <c r="AT28" s="55">
        <v>5.5</v>
      </c>
      <c r="AU28" s="55">
        <v>9.9</v>
      </c>
      <c r="AV28" s="55">
        <v>56.7</v>
      </c>
      <c r="AW28" s="55">
        <v>128.5</v>
      </c>
      <c r="AX28" s="55">
        <v>49.8</v>
      </c>
      <c r="AY28" s="55">
        <v>93.7</v>
      </c>
      <c r="AZ28" s="55">
        <v>0.4</v>
      </c>
      <c r="BA28" s="55">
        <v>16.7</v>
      </c>
      <c r="BB28" s="55"/>
      <c r="BC28" s="55"/>
      <c r="BD28" s="55">
        <v>20</v>
      </c>
      <c r="BE28" s="55"/>
      <c r="BF28" s="55"/>
      <c r="BG28" s="55"/>
      <c r="BH28" s="55">
        <v>2.2000000000000002</v>
      </c>
      <c r="BI28" s="55">
        <v>16.7</v>
      </c>
      <c r="BJ28" s="55">
        <v>1.2</v>
      </c>
      <c r="BK28" s="55"/>
      <c r="BL28" s="55">
        <v>20</v>
      </c>
      <c r="BM28" s="55">
        <v>9.4</v>
      </c>
      <c r="BN28" s="55">
        <v>16.7</v>
      </c>
      <c r="BO28" s="56">
        <v>1417.4</v>
      </c>
    </row>
    <row r="29" spans="1:67" x14ac:dyDescent="0.3">
      <c r="A29" s="1"/>
      <c r="B29" s="42" t="s">
        <v>847</v>
      </c>
      <c r="C29" s="55"/>
      <c r="D29" s="55"/>
      <c r="E29" s="55"/>
      <c r="F29" s="55">
        <v>16.5</v>
      </c>
      <c r="G29" s="55">
        <v>3.1</v>
      </c>
      <c r="H29" s="55"/>
      <c r="I29" s="55">
        <v>8.9</v>
      </c>
      <c r="J29" s="55">
        <v>19</v>
      </c>
      <c r="K29" s="55"/>
      <c r="L29" s="55">
        <v>17.5</v>
      </c>
      <c r="M29" s="55">
        <v>20.3</v>
      </c>
      <c r="N29" s="55">
        <v>9.5</v>
      </c>
      <c r="O29" s="55">
        <v>2.4</v>
      </c>
      <c r="P29" s="55">
        <v>5.0999999999999996</v>
      </c>
      <c r="Q29" s="55">
        <v>20</v>
      </c>
      <c r="R29" s="55">
        <v>20.8</v>
      </c>
      <c r="S29" s="55">
        <v>20</v>
      </c>
      <c r="T29" s="55">
        <v>18.8</v>
      </c>
      <c r="U29" s="55">
        <v>21.2</v>
      </c>
      <c r="V29" s="55">
        <v>77</v>
      </c>
      <c r="W29" s="55">
        <v>97.9</v>
      </c>
      <c r="X29" s="55">
        <v>58.4</v>
      </c>
      <c r="Y29" s="55">
        <v>72.8</v>
      </c>
      <c r="Z29" s="55">
        <v>32.9</v>
      </c>
      <c r="AA29" s="55">
        <v>4.5999999999999996</v>
      </c>
      <c r="AB29" s="55">
        <v>6.7</v>
      </c>
      <c r="AC29" s="55">
        <v>21</v>
      </c>
      <c r="AD29" s="55">
        <v>7.3</v>
      </c>
      <c r="AE29" s="55">
        <v>20.399999999999999</v>
      </c>
      <c r="AF29" s="55">
        <v>20.399999999999999</v>
      </c>
      <c r="AG29" s="55">
        <v>20.2</v>
      </c>
      <c r="AH29" s="55">
        <v>8.8000000000000007</v>
      </c>
      <c r="AI29" s="55">
        <v>73.2</v>
      </c>
      <c r="AJ29" s="55">
        <v>4.9000000000000004</v>
      </c>
      <c r="AK29" s="55">
        <v>5.9</v>
      </c>
      <c r="AL29" s="55"/>
      <c r="AM29" s="55"/>
      <c r="AN29" s="55"/>
      <c r="AO29" s="55">
        <v>230.2</v>
      </c>
      <c r="AP29" s="55">
        <v>0.4</v>
      </c>
      <c r="AQ29" s="55">
        <v>3.1</v>
      </c>
      <c r="AR29" s="55">
        <v>17.2</v>
      </c>
      <c r="AS29" s="55">
        <v>13.4</v>
      </c>
      <c r="AT29" s="55">
        <v>5.5</v>
      </c>
      <c r="AU29" s="55">
        <v>9.9</v>
      </c>
      <c r="AV29" s="55">
        <v>51.6</v>
      </c>
      <c r="AW29" s="55">
        <v>127.7</v>
      </c>
      <c r="AX29" s="55">
        <v>43.4</v>
      </c>
      <c r="AY29" s="55">
        <v>93.6</v>
      </c>
      <c r="AZ29" s="55">
        <v>0.4</v>
      </c>
      <c r="BA29" s="55">
        <v>16.600000000000001</v>
      </c>
      <c r="BB29" s="55"/>
      <c r="BC29" s="55"/>
      <c r="BD29" s="55">
        <v>20</v>
      </c>
      <c r="BE29" s="55"/>
      <c r="BF29" s="55"/>
      <c r="BG29" s="55"/>
      <c r="BH29" s="55">
        <v>2.2000000000000002</v>
      </c>
      <c r="BI29" s="55"/>
      <c r="BJ29" s="55">
        <v>1.2</v>
      </c>
      <c r="BK29" s="55"/>
      <c r="BL29" s="55">
        <v>20</v>
      </c>
      <c r="BM29" s="55">
        <v>9.4</v>
      </c>
      <c r="BN29" s="55">
        <v>16.600000000000001</v>
      </c>
      <c r="BO29" s="56">
        <v>1417.9</v>
      </c>
    </row>
    <row r="30" spans="1:67" x14ac:dyDescent="0.3">
      <c r="A30" s="1"/>
      <c r="B30" s="42" t="s">
        <v>848</v>
      </c>
      <c r="C30" s="55"/>
      <c r="D30" s="55"/>
      <c r="E30" s="55"/>
      <c r="F30" s="55">
        <v>16.5</v>
      </c>
      <c r="G30" s="55">
        <v>3.1</v>
      </c>
      <c r="H30" s="55"/>
      <c r="I30" s="55">
        <v>8.9</v>
      </c>
      <c r="J30" s="55">
        <v>19</v>
      </c>
      <c r="K30" s="55"/>
      <c r="L30" s="55">
        <v>17.600000000000001</v>
      </c>
      <c r="M30" s="55">
        <v>20.3</v>
      </c>
      <c r="N30" s="55">
        <v>9.6</v>
      </c>
      <c r="O30" s="55">
        <v>2.4</v>
      </c>
      <c r="P30" s="55">
        <v>5.0999999999999996</v>
      </c>
      <c r="Q30" s="55">
        <v>20</v>
      </c>
      <c r="R30" s="55">
        <v>20.5</v>
      </c>
      <c r="S30" s="55">
        <v>20</v>
      </c>
      <c r="T30" s="55">
        <v>18.8</v>
      </c>
      <c r="U30" s="55">
        <v>19.5</v>
      </c>
      <c r="V30" s="55">
        <v>78.400000000000006</v>
      </c>
      <c r="W30" s="55">
        <v>101.1</v>
      </c>
      <c r="X30" s="55">
        <v>69.2</v>
      </c>
      <c r="Y30" s="55">
        <v>86.8</v>
      </c>
      <c r="Z30" s="55">
        <v>31.3</v>
      </c>
      <c r="AA30" s="55">
        <v>7.4</v>
      </c>
      <c r="AB30" s="55">
        <v>9.5</v>
      </c>
      <c r="AC30" s="55">
        <v>21</v>
      </c>
      <c r="AD30" s="55">
        <v>7.3</v>
      </c>
      <c r="AE30" s="55">
        <v>20.399999999999999</v>
      </c>
      <c r="AF30" s="55">
        <v>20.399999999999999</v>
      </c>
      <c r="AG30" s="55">
        <v>20.2</v>
      </c>
      <c r="AH30" s="55">
        <v>9.3000000000000007</v>
      </c>
      <c r="AI30" s="55">
        <v>75.2</v>
      </c>
      <c r="AJ30" s="55">
        <v>5.8</v>
      </c>
      <c r="AK30" s="55">
        <v>8.6</v>
      </c>
      <c r="AL30" s="55"/>
      <c r="AM30" s="55"/>
      <c r="AN30" s="55"/>
      <c r="AO30" s="55">
        <v>229.9</v>
      </c>
      <c r="AP30" s="55">
        <v>0.4</v>
      </c>
      <c r="AQ30" s="55">
        <v>3.3</v>
      </c>
      <c r="AR30" s="55">
        <v>18</v>
      </c>
      <c r="AS30" s="55">
        <v>13.5</v>
      </c>
      <c r="AT30" s="55">
        <v>5.5</v>
      </c>
      <c r="AU30" s="55">
        <v>9.9</v>
      </c>
      <c r="AV30" s="55">
        <v>57.4</v>
      </c>
      <c r="AW30" s="55">
        <v>128.30000000000001</v>
      </c>
      <c r="AX30" s="55">
        <v>43.8</v>
      </c>
      <c r="AY30" s="55">
        <v>94.3</v>
      </c>
      <c r="AZ30" s="55">
        <v>0.4</v>
      </c>
      <c r="BA30" s="55">
        <v>16.3</v>
      </c>
      <c r="BB30" s="55"/>
      <c r="BC30" s="55"/>
      <c r="BD30" s="55">
        <v>20</v>
      </c>
      <c r="BE30" s="55"/>
      <c r="BF30" s="55"/>
      <c r="BG30" s="55"/>
      <c r="BH30" s="55">
        <v>2.2000000000000002</v>
      </c>
      <c r="BI30" s="55"/>
      <c r="BJ30" s="55">
        <v>1.2</v>
      </c>
      <c r="BK30" s="55"/>
      <c r="BL30" s="55">
        <v>20</v>
      </c>
      <c r="BM30" s="55">
        <v>9.5</v>
      </c>
      <c r="BN30" s="55">
        <v>16.600000000000001</v>
      </c>
      <c r="BO30" s="56">
        <v>1463.7</v>
      </c>
    </row>
    <row r="31" spans="1:67" x14ac:dyDescent="0.3">
      <c r="A31" s="1"/>
      <c r="B31" s="44" t="s">
        <v>849</v>
      </c>
      <c r="C31" s="57"/>
      <c r="D31" s="57"/>
      <c r="E31" s="57"/>
      <c r="F31" s="57">
        <v>16.5</v>
      </c>
      <c r="G31" s="57">
        <v>3.1</v>
      </c>
      <c r="H31" s="57"/>
      <c r="I31" s="57">
        <v>8.9</v>
      </c>
      <c r="J31" s="57">
        <v>19</v>
      </c>
      <c r="K31" s="57"/>
      <c r="L31" s="57">
        <v>17.3</v>
      </c>
      <c r="M31" s="57">
        <v>20.2</v>
      </c>
      <c r="N31" s="57">
        <v>9.6</v>
      </c>
      <c r="O31" s="57">
        <v>2.4</v>
      </c>
      <c r="P31" s="57">
        <v>5.0999999999999996</v>
      </c>
      <c r="Q31" s="57">
        <v>20</v>
      </c>
      <c r="R31" s="57">
        <v>20.2</v>
      </c>
      <c r="S31" s="57">
        <v>20</v>
      </c>
      <c r="T31" s="57">
        <v>18.8</v>
      </c>
      <c r="U31" s="57">
        <v>18.600000000000001</v>
      </c>
      <c r="V31" s="57">
        <v>78.099999999999994</v>
      </c>
      <c r="W31" s="57">
        <v>98.1</v>
      </c>
      <c r="X31" s="57">
        <v>88.2</v>
      </c>
      <c r="Y31" s="57">
        <v>96.6</v>
      </c>
      <c r="Z31" s="57">
        <v>32.1</v>
      </c>
      <c r="AA31" s="57">
        <v>9.9</v>
      </c>
      <c r="AB31" s="57">
        <v>12.3</v>
      </c>
      <c r="AC31" s="57">
        <v>21</v>
      </c>
      <c r="AD31" s="57">
        <v>7.2</v>
      </c>
      <c r="AE31" s="57">
        <v>20.399999999999999</v>
      </c>
      <c r="AF31" s="57">
        <v>20.399999999999999</v>
      </c>
      <c r="AG31" s="57">
        <v>20.2</v>
      </c>
      <c r="AH31" s="57">
        <v>9.5</v>
      </c>
      <c r="AI31" s="57">
        <v>75.7</v>
      </c>
      <c r="AJ31" s="57">
        <v>10.1</v>
      </c>
      <c r="AK31" s="57">
        <v>9.6</v>
      </c>
      <c r="AL31" s="57"/>
      <c r="AM31" s="57"/>
      <c r="AN31" s="57"/>
      <c r="AO31" s="57">
        <v>231.4</v>
      </c>
      <c r="AP31" s="57">
        <v>0.5</v>
      </c>
      <c r="AQ31" s="57">
        <v>3.2</v>
      </c>
      <c r="AR31" s="57">
        <v>18.2</v>
      </c>
      <c r="AS31" s="57">
        <v>13.6</v>
      </c>
      <c r="AT31" s="57">
        <v>5.4</v>
      </c>
      <c r="AU31" s="57">
        <v>9.9</v>
      </c>
      <c r="AV31" s="57">
        <v>67.2</v>
      </c>
      <c r="AW31" s="57">
        <v>128.19999999999999</v>
      </c>
      <c r="AX31" s="57">
        <v>50.2</v>
      </c>
      <c r="AY31" s="57">
        <v>94.7</v>
      </c>
      <c r="AZ31" s="57">
        <v>0.4</v>
      </c>
      <c r="BA31" s="57">
        <v>16.2</v>
      </c>
      <c r="BB31" s="57"/>
      <c r="BC31" s="57"/>
      <c r="BD31" s="57">
        <v>20</v>
      </c>
      <c r="BE31" s="57"/>
      <c r="BF31" s="57"/>
      <c r="BG31" s="57"/>
      <c r="BH31" s="57">
        <v>2.2000000000000002</v>
      </c>
      <c r="BI31" s="57"/>
      <c r="BJ31" s="57">
        <v>1.2</v>
      </c>
      <c r="BK31" s="57"/>
      <c r="BL31" s="57">
        <v>20</v>
      </c>
      <c r="BM31" s="57">
        <v>9.3000000000000007</v>
      </c>
      <c r="BN31" s="57">
        <v>16.399999999999999</v>
      </c>
      <c r="BO31" s="58">
        <v>1517.3</v>
      </c>
    </row>
    <row r="32" spans="1:67" x14ac:dyDescent="0.3">
      <c r="A32" s="1"/>
      <c r="B32" s="38" t="s">
        <v>850</v>
      </c>
      <c r="C32" s="53"/>
      <c r="D32" s="53"/>
      <c r="E32" s="53"/>
      <c r="F32" s="53">
        <v>16.5</v>
      </c>
      <c r="G32" s="53">
        <v>3.1</v>
      </c>
      <c r="H32" s="53"/>
      <c r="I32" s="53">
        <v>8.5</v>
      </c>
      <c r="J32" s="53">
        <v>19</v>
      </c>
      <c r="K32" s="53"/>
      <c r="L32" s="53">
        <v>17.2</v>
      </c>
      <c r="M32" s="53">
        <v>20.2</v>
      </c>
      <c r="N32" s="53">
        <v>9.6</v>
      </c>
      <c r="O32" s="53">
        <v>2.4</v>
      </c>
      <c r="P32" s="53">
        <v>5.0999999999999996</v>
      </c>
      <c r="Q32" s="53">
        <v>19.8</v>
      </c>
      <c r="R32" s="53">
        <v>20</v>
      </c>
      <c r="S32" s="53">
        <v>20</v>
      </c>
      <c r="T32" s="53">
        <v>18.8</v>
      </c>
      <c r="U32" s="53">
        <v>15.5</v>
      </c>
      <c r="V32" s="53">
        <v>75.8</v>
      </c>
      <c r="W32" s="53">
        <v>94.2</v>
      </c>
      <c r="X32" s="53">
        <v>81.099999999999994</v>
      </c>
      <c r="Y32" s="53">
        <v>92.6</v>
      </c>
      <c r="Z32" s="53">
        <v>32.200000000000003</v>
      </c>
      <c r="AA32" s="53">
        <v>10</v>
      </c>
      <c r="AB32" s="53">
        <v>13.1</v>
      </c>
      <c r="AC32" s="53">
        <v>21</v>
      </c>
      <c r="AD32" s="53">
        <v>7.1</v>
      </c>
      <c r="AE32" s="53">
        <v>20.399999999999999</v>
      </c>
      <c r="AF32" s="53">
        <v>20.399999999999999</v>
      </c>
      <c r="AG32" s="53">
        <v>20.2</v>
      </c>
      <c r="AH32" s="53">
        <v>9.5</v>
      </c>
      <c r="AI32" s="53">
        <v>76.3</v>
      </c>
      <c r="AJ32" s="53">
        <v>11.2</v>
      </c>
      <c r="AK32" s="53">
        <v>10.199999999999999</v>
      </c>
      <c r="AL32" s="53"/>
      <c r="AM32" s="53"/>
      <c r="AN32" s="53"/>
      <c r="AO32" s="53">
        <v>235.4</v>
      </c>
      <c r="AP32" s="53">
        <v>0.5</v>
      </c>
      <c r="AQ32" s="53">
        <v>3.2</v>
      </c>
      <c r="AR32" s="53">
        <v>17.899999999999999</v>
      </c>
      <c r="AS32" s="53">
        <v>13.6</v>
      </c>
      <c r="AT32" s="53">
        <v>5.4</v>
      </c>
      <c r="AU32" s="53">
        <v>9.9</v>
      </c>
      <c r="AV32" s="53">
        <v>92.9</v>
      </c>
      <c r="AW32" s="53">
        <v>127.3</v>
      </c>
      <c r="AX32" s="53">
        <v>73.5</v>
      </c>
      <c r="AY32" s="53">
        <v>94.2</v>
      </c>
      <c r="AZ32" s="53">
        <v>0.4</v>
      </c>
      <c r="BA32" s="53">
        <v>16.2</v>
      </c>
      <c r="BB32" s="53"/>
      <c r="BC32" s="53"/>
      <c r="BD32" s="53">
        <v>20</v>
      </c>
      <c r="BE32" s="53"/>
      <c r="BF32" s="53"/>
      <c r="BG32" s="53"/>
      <c r="BH32" s="53">
        <v>2.2000000000000002</v>
      </c>
      <c r="BI32" s="53"/>
      <c r="BJ32" s="53">
        <v>1.2</v>
      </c>
      <c r="BK32" s="53"/>
      <c r="BL32" s="53">
        <v>19.8</v>
      </c>
      <c r="BM32" s="53">
        <v>9.4</v>
      </c>
      <c r="BN32" s="53">
        <v>16.5</v>
      </c>
      <c r="BO32" s="54">
        <v>1550.5</v>
      </c>
    </row>
    <row r="33" spans="1:67" x14ac:dyDescent="0.3">
      <c r="A33" s="1"/>
      <c r="B33" s="42" t="s">
        <v>851</v>
      </c>
      <c r="C33" s="55"/>
      <c r="D33" s="55"/>
      <c r="E33" s="55"/>
      <c r="F33" s="55">
        <v>16.600000000000001</v>
      </c>
      <c r="G33" s="55">
        <v>3.1</v>
      </c>
      <c r="H33" s="55"/>
      <c r="I33" s="55">
        <v>8.5</v>
      </c>
      <c r="J33" s="55">
        <v>19</v>
      </c>
      <c r="K33" s="55"/>
      <c r="L33" s="55">
        <v>17.3</v>
      </c>
      <c r="M33" s="55">
        <v>20.2</v>
      </c>
      <c r="N33" s="55">
        <v>9.6</v>
      </c>
      <c r="O33" s="55">
        <v>2.4</v>
      </c>
      <c r="P33" s="55">
        <v>5.0999999999999996</v>
      </c>
      <c r="Q33" s="55">
        <v>20</v>
      </c>
      <c r="R33" s="55">
        <v>20</v>
      </c>
      <c r="S33" s="55">
        <v>20</v>
      </c>
      <c r="T33" s="55">
        <v>18.8</v>
      </c>
      <c r="U33" s="55">
        <v>13.5</v>
      </c>
      <c r="V33" s="55">
        <v>79.400000000000006</v>
      </c>
      <c r="W33" s="55">
        <v>92.4</v>
      </c>
      <c r="X33" s="55">
        <v>83.2</v>
      </c>
      <c r="Y33" s="55">
        <v>91.3</v>
      </c>
      <c r="Z33" s="55">
        <v>32.5</v>
      </c>
      <c r="AA33" s="55">
        <v>8.6</v>
      </c>
      <c r="AB33" s="55">
        <v>14.5</v>
      </c>
      <c r="AC33" s="55">
        <v>21</v>
      </c>
      <c r="AD33" s="55">
        <v>7.1</v>
      </c>
      <c r="AE33" s="55">
        <v>20.399999999999999</v>
      </c>
      <c r="AF33" s="55">
        <v>20.399999999999999</v>
      </c>
      <c r="AG33" s="55">
        <v>20.2</v>
      </c>
      <c r="AH33" s="55">
        <v>9.5</v>
      </c>
      <c r="AI33" s="55">
        <v>76.099999999999994</v>
      </c>
      <c r="AJ33" s="55">
        <v>10.6</v>
      </c>
      <c r="AK33" s="55">
        <v>11.2</v>
      </c>
      <c r="AL33" s="55"/>
      <c r="AM33" s="55"/>
      <c r="AN33" s="55"/>
      <c r="AO33" s="55">
        <v>234.6</v>
      </c>
      <c r="AP33" s="55">
        <v>0.5</v>
      </c>
      <c r="AQ33" s="55">
        <v>3.2</v>
      </c>
      <c r="AR33" s="55">
        <v>17.5</v>
      </c>
      <c r="AS33" s="55">
        <v>13.5</v>
      </c>
      <c r="AT33" s="55">
        <v>5.4</v>
      </c>
      <c r="AU33" s="55">
        <v>10</v>
      </c>
      <c r="AV33" s="55">
        <v>103.3</v>
      </c>
      <c r="AW33" s="55">
        <v>128.80000000000001</v>
      </c>
      <c r="AX33" s="55">
        <v>83.3</v>
      </c>
      <c r="AY33" s="55">
        <v>94.3</v>
      </c>
      <c r="AZ33" s="55">
        <v>0.4</v>
      </c>
      <c r="BA33" s="55">
        <v>16.399999999999999</v>
      </c>
      <c r="BB33" s="55"/>
      <c r="BC33" s="55"/>
      <c r="BD33" s="55">
        <v>20</v>
      </c>
      <c r="BE33" s="55"/>
      <c r="BF33" s="55"/>
      <c r="BG33" s="55"/>
      <c r="BH33" s="55">
        <v>2.2000000000000002</v>
      </c>
      <c r="BI33" s="55"/>
      <c r="BJ33" s="55">
        <v>1.2</v>
      </c>
      <c r="BK33" s="55"/>
      <c r="BL33" s="55">
        <v>20</v>
      </c>
      <c r="BM33" s="55">
        <v>9.3000000000000007</v>
      </c>
      <c r="BN33" s="55">
        <v>16.7</v>
      </c>
      <c r="BO33" s="56">
        <v>1573.1</v>
      </c>
    </row>
    <row r="34" spans="1:67" x14ac:dyDescent="0.3">
      <c r="A34" s="1"/>
      <c r="B34" s="42" t="s">
        <v>852</v>
      </c>
      <c r="C34" s="55"/>
      <c r="D34" s="55"/>
      <c r="E34" s="55"/>
      <c r="F34" s="55">
        <v>16.5</v>
      </c>
      <c r="G34" s="55">
        <v>3.1</v>
      </c>
      <c r="H34" s="55"/>
      <c r="I34" s="55">
        <v>7.2</v>
      </c>
      <c r="J34" s="55">
        <v>19</v>
      </c>
      <c r="K34" s="55"/>
      <c r="L34" s="55">
        <v>17.5</v>
      </c>
      <c r="M34" s="55">
        <v>20.3</v>
      </c>
      <c r="N34" s="55">
        <v>9.5</v>
      </c>
      <c r="O34" s="55">
        <v>2.4</v>
      </c>
      <c r="P34" s="55">
        <v>5.0999999999999996</v>
      </c>
      <c r="Q34" s="55">
        <v>20</v>
      </c>
      <c r="R34" s="55">
        <v>20.8</v>
      </c>
      <c r="S34" s="55">
        <v>20</v>
      </c>
      <c r="T34" s="55">
        <v>18.8</v>
      </c>
      <c r="U34" s="55">
        <v>12.9</v>
      </c>
      <c r="V34" s="55">
        <v>79.599999999999994</v>
      </c>
      <c r="W34" s="55">
        <v>86.6</v>
      </c>
      <c r="X34" s="55">
        <v>78.8</v>
      </c>
      <c r="Y34" s="55">
        <v>92.5</v>
      </c>
      <c r="Z34" s="55">
        <v>32.5</v>
      </c>
      <c r="AA34" s="55">
        <v>9.6999999999999993</v>
      </c>
      <c r="AB34" s="55">
        <v>13.4</v>
      </c>
      <c r="AC34" s="55">
        <v>21</v>
      </c>
      <c r="AD34" s="55">
        <v>7.1</v>
      </c>
      <c r="AE34" s="55">
        <v>20.399999999999999</v>
      </c>
      <c r="AF34" s="55">
        <v>20.399999999999999</v>
      </c>
      <c r="AG34" s="55">
        <v>20.2</v>
      </c>
      <c r="AH34" s="55">
        <v>9.3000000000000007</v>
      </c>
      <c r="AI34" s="55">
        <v>76</v>
      </c>
      <c r="AJ34" s="55">
        <v>10.3</v>
      </c>
      <c r="AK34" s="55">
        <v>11</v>
      </c>
      <c r="AL34" s="55"/>
      <c r="AM34" s="55"/>
      <c r="AN34" s="55"/>
      <c r="AO34" s="55">
        <v>231.4</v>
      </c>
      <c r="AP34" s="55">
        <v>0.3</v>
      </c>
      <c r="AQ34" s="55">
        <v>3.2</v>
      </c>
      <c r="AR34" s="55">
        <v>16.600000000000001</v>
      </c>
      <c r="AS34" s="55">
        <v>13.5</v>
      </c>
      <c r="AT34" s="55">
        <v>5.6</v>
      </c>
      <c r="AU34" s="55">
        <v>10</v>
      </c>
      <c r="AV34" s="55">
        <v>108.3</v>
      </c>
      <c r="AW34" s="55">
        <v>129</v>
      </c>
      <c r="AX34" s="55">
        <v>97.5</v>
      </c>
      <c r="AY34" s="55">
        <v>94.4</v>
      </c>
      <c r="AZ34" s="55">
        <v>0.4</v>
      </c>
      <c r="BA34" s="55">
        <v>16.600000000000001</v>
      </c>
      <c r="BB34" s="55"/>
      <c r="BC34" s="55"/>
      <c r="BD34" s="55">
        <v>20</v>
      </c>
      <c r="BE34" s="55"/>
      <c r="BF34" s="55"/>
      <c r="BG34" s="55"/>
      <c r="BH34" s="55">
        <v>2.2000000000000002</v>
      </c>
      <c r="BI34" s="55"/>
      <c r="BJ34" s="55">
        <v>1.2</v>
      </c>
      <c r="BK34" s="55"/>
      <c r="BL34" s="55">
        <v>20</v>
      </c>
      <c r="BM34" s="55">
        <v>9.6</v>
      </c>
      <c r="BN34" s="55">
        <v>16.899999999999999</v>
      </c>
      <c r="BO34" s="56">
        <v>1578.6</v>
      </c>
    </row>
    <row r="35" spans="1:67" x14ac:dyDescent="0.3">
      <c r="A35" s="1"/>
      <c r="B35" s="42" t="s">
        <v>853</v>
      </c>
      <c r="C35" s="55"/>
      <c r="D35" s="55"/>
      <c r="E35" s="55"/>
      <c r="F35" s="55">
        <v>16.399999999999999</v>
      </c>
      <c r="G35" s="55">
        <v>3.1</v>
      </c>
      <c r="H35" s="55"/>
      <c r="I35" s="55">
        <v>8.5</v>
      </c>
      <c r="J35" s="55">
        <v>19</v>
      </c>
      <c r="K35" s="55"/>
      <c r="L35" s="55">
        <v>17.5</v>
      </c>
      <c r="M35" s="55">
        <v>20.3</v>
      </c>
      <c r="N35" s="55">
        <v>9.5</v>
      </c>
      <c r="O35" s="55">
        <v>2.4</v>
      </c>
      <c r="P35" s="55">
        <v>5</v>
      </c>
      <c r="Q35" s="55">
        <v>20</v>
      </c>
      <c r="R35" s="55">
        <v>20.2</v>
      </c>
      <c r="S35" s="55">
        <v>20</v>
      </c>
      <c r="T35" s="55">
        <v>18.8</v>
      </c>
      <c r="U35" s="55">
        <v>18.7</v>
      </c>
      <c r="V35" s="55">
        <v>79.8</v>
      </c>
      <c r="W35" s="55">
        <v>86.2</v>
      </c>
      <c r="X35" s="55">
        <v>80.099999999999994</v>
      </c>
      <c r="Y35" s="55">
        <v>85.4</v>
      </c>
      <c r="Z35" s="55">
        <v>32.700000000000003</v>
      </c>
      <c r="AA35" s="55">
        <v>8.3000000000000007</v>
      </c>
      <c r="AB35" s="55">
        <v>11.2</v>
      </c>
      <c r="AC35" s="55">
        <v>21</v>
      </c>
      <c r="AD35" s="55">
        <v>7.1</v>
      </c>
      <c r="AE35" s="55">
        <v>20.399999999999999</v>
      </c>
      <c r="AF35" s="55">
        <v>20.399999999999999</v>
      </c>
      <c r="AG35" s="55">
        <v>20.2</v>
      </c>
      <c r="AH35" s="55">
        <v>8.9</v>
      </c>
      <c r="AI35" s="55">
        <v>75.5</v>
      </c>
      <c r="AJ35" s="55">
        <v>9.6999999999999993</v>
      </c>
      <c r="AK35" s="55">
        <v>10.7</v>
      </c>
      <c r="AL35" s="55"/>
      <c r="AM35" s="55"/>
      <c r="AN35" s="55"/>
      <c r="AO35" s="55">
        <v>231.9</v>
      </c>
      <c r="AP35" s="55">
        <v>0.1</v>
      </c>
      <c r="AQ35" s="55">
        <v>3.2</v>
      </c>
      <c r="AR35" s="55">
        <v>15.4</v>
      </c>
      <c r="AS35" s="55">
        <v>13.4</v>
      </c>
      <c r="AT35" s="55">
        <v>5.6</v>
      </c>
      <c r="AU35" s="55">
        <v>9.9</v>
      </c>
      <c r="AV35" s="55">
        <v>103.6</v>
      </c>
      <c r="AW35" s="55">
        <v>128.80000000000001</v>
      </c>
      <c r="AX35" s="55">
        <v>102.4</v>
      </c>
      <c r="AY35" s="55">
        <v>93.9</v>
      </c>
      <c r="AZ35" s="55">
        <v>0.4</v>
      </c>
      <c r="BA35" s="55">
        <v>16.600000000000001</v>
      </c>
      <c r="BB35" s="55"/>
      <c r="BC35" s="55"/>
      <c r="BD35" s="55">
        <v>20</v>
      </c>
      <c r="BE35" s="55"/>
      <c r="BF35" s="55"/>
      <c r="BG35" s="55"/>
      <c r="BH35" s="55">
        <v>2.2000000000000002</v>
      </c>
      <c r="BI35" s="55"/>
      <c r="BJ35" s="55">
        <v>1.2</v>
      </c>
      <c r="BK35" s="55"/>
      <c r="BL35" s="55">
        <v>20</v>
      </c>
      <c r="BM35" s="55">
        <v>9.5</v>
      </c>
      <c r="BN35" s="55">
        <v>16.899999999999999</v>
      </c>
      <c r="BO35" s="56">
        <v>1572</v>
      </c>
    </row>
    <row r="36" spans="1:67" x14ac:dyDescent="0.3">
      <c r="A36" s="1"/>
      <c r="B36" s="42" t="s">
        <v>854</v>
      </c>
      <c r="C36" s="55"/>
      <c r="D36" s="55"/>
      <c r="E36" s="55"/>
      <c r="F36" s="55">
        <v>16.399999999999999</v>
      </c>
      <c r="G36" s="55">
        <v>3</v>
      </c>
      <c r="H36" s="55"/>
      <c r="I36" s="55">
        <v>9</v>
      </c>
      <c r="J36" s="55">
        <v>19</v>
      </c>
      <c r="K36" s="55"/>
      <c r="L36" s="55">
        <v>17.399999999999999</v>
      </c>
      <c r="M36" s="55">
        <v>20.3</v>
      </c>
      <c r="N36" s="55">
        <v>9.6</v>
      </c>
      <c r="O36" s="55">
        <v>2.4</v>
      </c>
      <c r="P36" s="55">
        <v>5.0999999999999996</v>
      </c>
      <c r="Q36" s="55">
        <v>20</v>
      </c>
      <c r="R36" s="55">
        <v>20.7</v>
      </c>
      <c r="S36" s="55">
        <v>14.5</v>
      </c>
      <c r="T36" s="55">
        <v>18.8</v>
      </c>
      <c r="U36" s="55">
        <v>18.399999999999999</v>
      </c>
      <c r="V36" s="55">
        <v>79.900000000000006</v>
      </c>
      <c r="W36" s="55">
        <v>85.2</v>
      </c>
      <c r="X36" s="55">
        <v>84.3</v>
      </c>
      <c r="Y36" s="55">
        <v>92.6</v>
      </c>
      <c r="Z36" s="55">
        <v>32.6</v>
      </c>
      <c r="AA36" s="55">
        <v>9.9</v>
      </c>
      <c r="AB36" s="55">
        <v>11.6</v>
      </c>
      <c r="AC36" s="55">
        <v>21</v>
      </c>
      <c r="AD36" s="55">
        <v>7</v>
      </c>
      <c r="AE36" s="55">
        <v>20.399999999999999</v>
      </c>
      <c r="AF36" s="55">
        <v>20.399999999999999</v>
      </c>
      <c r="AG36" s="55">
        <v>20.2</v>
      </c>
      <c r="AH36" s="55">
        <v>9.1999999999999993</v>
      </c>
      <c r="AI36" s="55">
        <v>74.900000000000006</v>
      </c>
      <c r="AJ36" s="55">
        <v>6.3</v>
      </c>
      <c r="AK36" s="55">
        <v>7.6</v>
      </c>
      <c r="AL36" s="55"/>
      <c r="AM36" s="55"/>
      <c r="AN36" s="55"/>
      <c r="AO36" s="55">
        <v>227.4</v>
      </c>
      <c r="AP36" s="55">
        <v>0.2</v>
      </c>
      <c r="AQ36" s="55">
        <v>3.2</v>
      </c>
      <c r="AR36" s="55">
        <v>13.8</v>
      </c>
      <c r="AS36" s="55">
        <v>13.3</v>
      </c>
      <c r="AT36" s="55">
        <v>5.3</v>
      </c>
      <c r="AU36" s="55">
        <v>9.9</v>
      </c>
      <c r="AV36" s="55">
        <v>123.8</v>
      </c>
      <c r="AW36" s="55">
        <v>128.80000000000001</v>
      </c>
      <c r="AX36" s="55">
        <v>114.3</v>
      </c>
      <c r="AY36" s="55">
        <v>93.2</v>
      </c>
      <c r="AZ36" s="55">
        <v>0.4</v>
      </c>
      <c r="BA36" s="55">
        <v>16.3</v>
      </c>
      <c r="BB36" s="55"/>
      <c r="BC36" s="55"/>
      <c r="BD36" s="55">
        <v>20.100000000000001</v>
      </c>
      <c r="BE36" s="55"/>
      <c r="BF36" s="55"/>
      <c r="BG36" s="55"/>
      <c r="BH36" s="55">
        <v>2.2000000000000002</v>
      </c>
      <c r="BI36" s="55"/>
      <c r="BJ36" s="55">
        <v>1.2</v>
      </c>
      <c r="BK36" s="55"/>
      <c r="BL36" s="55">
        <v>20</v>
      </c>
      <c r="BM36" s="55">
        <v>9.4</v>
      </c>
      <c r="BN36" s="55">
        <v>16.7</v>
      </c>
      <c r="BO36" s="56">
        <v>1597.2</v>
      </c>
    </row>
    <row r="37" spans="1:67" x14ac:dyDescent="0.3">
      <c r="A37" s="1"/>
      <c r="B37" s="42" t="s">
        <v>855</v>
      </c>
      <c r="C37" s="55"/>
      <c r="D37" s="55"/>
      <c r="E37" s="55"/>
      <c r="F37" s="55">
        <v>16.5</v>
      </c>
      <c r="G37" s="55">
        <v>3.1</v>
      </c>
      <c r="H37" s="55"/>
      <c r="I37" s="55">
        <v>8.8000000000000007</v>
      </c>
      <c r="J37" s="55">
        <v>19</v>
      </c>
      <c r="K37" s="55"/>
      <c r="L37" s="55">
        <v>17.3</v>
      </c>
      <c r="M37" s="55">
        <v>20.2</v>
      </c>
      <c r="N37" s="55">
        <v>9.6</v>
      </c>
      <c r="O37" s="55">
        <v>2.4</v>
      </c>
      <c r="P37" s="55">
        <v>5.0999999999999996</v>
      </c>
      <c r="Q37" s="55">
        <v>20</v>
      </c>
      <c r="R37" s="55">
        <v>20.2</v>
      </c>
      <c r="S37" s="55">
        <v>10</v>
      </c>
      <c r="T37" s="55">
        <v>18.8</v>
      </c>
      <c r="U37" s="55">
        <v>19.7</v>
      </c>
      <c r="V37" s="55">
        <v>79.3</v>
      </c>
      <c r="W37" s="55">
        <v>82.9</v>
      </c>
      <c r="X37" s="55">
        <v>84.8</v>
      </c>
      <c r="Y37" s="55">
        <v>81.3</v>
      </c>
      <c r="Z37" s="55">
        <v>32.1</v>
      </c>
      <c r="AA37" s="55">
        <v>9.5</v>
      </c>
      <c r="AB37" s="55">
        <v>12.7</v>
      </c>
      <c r="AC37" s="55">
        <v>21</v>
      </c>
      <c r="AD37" s="55">
        <v>7</v>
      </c>
      <c r="AE37" s="55">
        <v>20.399999999999999</v>
      </c>
      <c r="AF37" s="55">
        <v>20.399999999999999</v>
      </c>
      <c r="AG37" s="55">
        <v>20.2</v>
      </c>
      <c r="AH37" s="55">
        <v>9.1999999999999993</v>
      </c>
      <c r="AI37" s="55">
        <v>73.599999999999994</v>
      </c>
      <c r="AJ37" s="55">
        <v>4.3</v>
      </c>
      <c r="AK37" s="55">
        <v>5.0999999999999996</v>
      </c>
      <c r="AL37" s="55"/>
      <c r="AM37" s="55"/>
      <c r="AN37" s="55"/>
      <c r="AO37" s="55">
        <v>221.3</v>
      </c>
      <c r="AP37" s="55">
        <v>0.2</v>
      </c>
      <c r="AQ37" s="55">
        <v>3.1</v>
      </c>
      <c r="AR37" s="55">
        <v>12</v>
      </c>
      <c r="AS37" s="55">
        <v>12.9</v>
      </c>
      <c r="AT37" s="55">
        <v>5.4</v>
      </c>
      <c r="AU37" s="55">
        <v>9.9</v>
      </c>
      <c r="AV37" s="55">
        <v>88.6</v>
      </c>
      <c r="AW37" s="55">
        <v>126.8</v>
      </c>
      <c r="AX37" s="55">
        <v>112.9</v>
      </c>
      <c r="AY37" s="55">
        <v>91.2</v>
      </c>
      <c r="AZ37" s="55">
        <v>0.4</v>
      </c>
      <c r="BA37" s="55">
        <v>15.9</v>
      </c>
      <c r="BB37" s="55"/>
      <c r="BC37" s="55"/>
      <c r="BD37" s="55">
        <v>20</v>
      </c>
      <c r="BE37" s="55"/>
      <c r="BF37" s="55"/>
      <c r="BG37" s="55"/>
      <c r="BH37" s="55">
        <v>2.2000000000000002</v>
      </c>
      <c r="BI37" s="55"/>
      <c r="BJ37" s="55">
        <v>1.2</v>
      </c>
      <c r="BK37" s="55"/>
      <c r="BL37" s="55">
        <v>20</v>
      </c>
      <c r="BM37" s="55">
        <v>9.4</v>
      </c>
      <c r="BN37" s="55">
        <v>15.9</v>
      </c>
      <c r="BO37" s="56">
        <v>1523.8</v>
      </c>
    </row>
    <row r="38" spans="1:67" x14ac:dyDescent="0.3">
      <c r="A38" s="1"/>
      <c r="B38" s="42" t="s">
        <v>856</v>
      </c>
      <c r="C38" s="55"/>
      <c r="D38" s="55"/>
      <c r="E38" s="55"/>
      <c r="F38" s="55">
        <v>16.100000000000001</v>
      </c>
      <c r="G38" s="55">
        <v>3</v>
      </c>
      <c r="H38" s="55"/>
      <c r="I38" s="55">
        <v>9</v>
      </c>
      <c r="J38" s="55">
        <v>18.8</v>
      </c>
      <c r="K38" s="55"/>
      <c r="L38" s="55">
        <v>17.399999999999999</v>
      </c>
      <c r="M38" s="55">
        <v>20.2</v>
      </c>
      <c r="N38" s="55">
        <v>9.3000000000000007</v>
      </c>
      <c r="O38" s="55">
        <v>2.4</v>
      </c>
      <c r="P38" s="55">
        <v>5.0999999999999996</v>
      </c>
      <c r="Q38" s="55">
        <v>19.8</v>
      </c>
      <c r="R38" s="55">
        <v>20.2</v>
      </c>
      <c r="S38" s="55">
        <v>10</v>
      </c>
      <c r="T38" s="55">
        <v>18.8</v>
      </c>
      <c r="U38" s="55">
        <v>22.4</v>
      </c>
      <c r="V38" s="55">
        <v>81.400000000000006</v>
      </c>
      <c r="W38" s="55">
        <v>79.599999999999994</v>
      </c>
      <c r="X38" s="55">
        <v>85.2</v>
      </c>
      <c r="Y38" s="55">
        <v>87.4</v>
      </c>
      <c r="Z38" s="55">
        <v>30.5</v>
      </c>
      <c r="AA38" s="55">
        <v>8.3000000000000007</v>
      </c>
      <c r="AB38" s="55">
        <v>10.7</v>
      </c>
      <c r="AC38" s="55">
        <v>21</v>
      </c>
      <c r="AD38" s="55">
        <v>6.9</v>
      </c>
      <c r="AE38" s="55">
        <v>20.399999999999999</v>
      </c>
      <c r="AF38" s="55">
        <v>20.399999999999999</v>
      </c>
      <c r="AG38" s="55">
        <v>20.2</v>
      </c>
      <c r="AH38" s="55">
        <v>9.1999999999999993</v>
      </c>
      <c r="AI38" s="55">
        <v>70.900000000000006</v>
      </c>
      <c r="AJ38" s="55"/>
      <c r="AK38" s="55">
        <v>0.1</v>
      </c>
      <c r="AL38" s="55"/>
      <c r="AM38" s="55"/>
      <c r="AN38" s="55"/>
      <c r="AO38" s="55">
        <v>211.4</v>
      </c>
      <c r="AP38" s="55">
        <v>0.1</v>
      </c>
      <c r="AQ38" s="55">
        <v>3.1</v>
      </c>
      <c r="AR38" s="55">
        <v>9.9</v>
      </c>
      <c r="AS38" s="55">
        <v>12.1</v>
      </c>
      <c r="AT38" s="55">
        <v>5.4</v>
      </c>
      <c r="AU38" s="55">
        <v>9.9</v>
      </c>
      <c r="AV38" s="55">
        <v>46</v>
      </c>
      <c r="AW38" s="55">
        <v>122.2</v>
      </c>
      <c r="AX38" s="55">
        <v>116.2</v>
      </c>
      <c r="AY38" s="55">
        <v>87.3</v>
      </c>
      <c r="AZ38" s="55">
        <v>0.4</v>
      </c>
      <c r="BA38" s="55">
        <v>14.9</v>
      </c>
      <c r="BB38" s="55"/>
      <c r="BC38" s="55"/>
      <c r="BD38" s="55">
        <v>20</v>
      </c>
      <c r="BE38" s="55"/>
      <c r="BF38" s="55"/>
      <c r="BG38" s="55"/>
      <c r="BH38" s="55">
        <v>2.2000000000000002</v>
      </c>
      <c r="BI38" s="55"/>
      <c r="BJ38" s="55">
        <v>1.2</v>
      </c>
      <c r="BK38" s="55"/>
      <c r="BL38" s="55">
        <v>19.8</v>
      </c>
      <c r="BM38" s="55">
        <v>9.4</v>
      </c>
      <c r="BN38" s="55">
        <v>14.4</v>
      </c>
      <c r="BO38" s="56">
        <v>1450.6</v>
      </c>
    </row>
    <row r="39" spans="1:67" x14ac:dyDescent="0.3">
      <c r="A39" s="1"/>
      <c r="B39" s="44" t="s">
        <v>857</v>
      </c>
      <c r="C39" s="57"/>
      <c r="D39" s="57"/>
      <c r="E39" s="57"/>
      <c r="F39" s="57">
        <v>15.7</v>
      </c>
      <c r="G39" s="57">
        <v>3</v>
      </c>
      <c r="H39" s="57"/>
      <c r="I39" s="57">
        <v>9</v>
      </c>
      <c r="J39" s="57">
        <v>18.8</v>
      </c>
      <c r="K39" s="57"/>
      <c r="L39" s="57">
        <v>17.3</v>
      </c>
      <c r="M39" s="57">
        <v>20.2</v>
      </c>
      <c r="N39" s="57">
        <v>5.9</v>
      </c>
      <c r="O39" s="57">
        <v>2.4</v>
      </c>
      <c r="P39" s="57">
        <v>5.0999999999999996</v>
      </c>
      <c r="Q39" s="57">
        <v>20</v>
      </c>
      <c r="R39" s="57">
        <v>20.2</v>
      </c>
      <c r="S39" s="57">
        <v>20</v>
      </c>
      <c r="T39" s="57">
        <v>18.8</v>
      </c>
      <c r="U39" s="57">
        <v>22.9</v>
      </c>
      <c r="V39" s="57">
        <v>80.599999999999994</v>
      </c>
      <c r="W39" s="57">
        <v>80.5</v>
      </c>
      <c r="X39" s="57">
        <v>77.7</v>
      </c>
      <c r="Y39" s="57">
        <v>94.6</v>
      </c>
      <c r="Z39" s="57">
        <v>23.5</v>
      </c>
      <c r="AA39" s="57">
        <v>8.6999999999999993</v>
      </c>
      <c r="AB39" s="57">
        <v>10</v>
      </c>
      <c r="AC39" s="57">
        <v>21</v>
      </c>
      <c r="AD39" s="57">
        <v>6.9</v>
      </c>
      <c r="AE39" s="57">
        <v>20.399999999999999</v>
      </c>
      <c r="AF39" s="57">
        <v>20.399999999999999</v>
      </c>
      <c r="AG39" s="57">
        <v>20.2</v>
      </c>
      <c r="AH39" s="57">
        <v>9.4</v>
      </c>
      <c r="AI39" s="57">
        <v>58</v>
      </c>
      <c r="AJ39" s="57">
        <v>0.1</v>
      </c>
      <c r="AK39" s="57">
        <v>0.1</v>
      </c>
      <c r="AL39" s="57"/>
      <c r="AM39" s="57"/>
      <c r="AN39" s="57"/>
      <c r="AO39" s="57">
        <v>193.3</v>
      </c>
      <c r="AP39" s="57"/>
      <c r="AQ39" s="57">
        <v>3.2</v>
      </c>
      <c r="AR39" s="57">
        <v>7.4</v>
      </c>
      <c r="AS39" s="57">
        <v>10.1</v>
      </c>
      <c r="AT39" s="57">
        <v>5.4</v>
      </c>
      <c r="AU39" s="57">
        <v>10</v>
      </c>
      <c r="AV39" s="57">
        <v>112.1</v>
      </c>
      <c r="AW39" s="57">
        <v>94.9</v>
      </c>
      <c r="AX39" s="57">
        <v>114.3</v>
      </c>
      <c r="AY39" s="57">
        <v>78.7</v>
      </c>
      <c r="AZ39" s="57">
        <v>0.4</v>
      </c>
      <c r="BA39" s="57">
        <v>12.3</v>
      </c>
      <c r="BB39" s="57"/>
      <c r="BC39" s="57"/>
      <c r="BD39" s="57">
        <v>20</v>
      </c>
      <c r="BE39" s="57"/>
      <c r="BF39" s="57"/>
      <c r="BG39" s="57"/>
      <c r="BH39" s="57">
        <v>2.2000000000000002</v>
      </c>
      <c r="BI39" s="57"/>
      <c r="BJ39" s="57">
        <v>1.2</v>
      </c>
      <c r="BK39" s="57"/>
      <c r="BL39" s="57">
        <v>20</v>
      </c>
      <c r="BM39" s="57">
        <v>9.4</v>
      </c>
      <c r="BN39" s="57">
        <v>11.1</v>
      </c>
      <c r="BO39" s="58">
        <v>1437.4</v>
      </c>
    </row>
    <row r="40" spans="1:67" x14ac:dyDescent="0.3">
      <c r="A40" s="1"/>
      <c r="B40" s="38" t="s">
        <v>858</v>
      </c>
      <c r="C40" s="53"/>
      <c r="D40" s="53"/>
      <c r="E40" s="53"/>
      <c r="F40" s="53">
        <v>15.3</v>
      </c>
      <c r="G40" s="53">
        <v>3.1</v>
      </c>
      <c r="H40" s="53"/>
      <c r="I40" s="53">
        <v>9</v>
      </c>
      <c r="J40" s="53">
        <v>18.899999999999999</v>
      </c>
      <c r="K40" s="53"/>
      <c r="L40" s="53">
        <v>17.600000000000001</v>
      </c>
      <c r="M40" s="53">
        <v>20.3</v>
      </c>
      <c r="N40" s="53">
        <v>5.7</v>
      </c>
      <c r="O40" s="53">
        <v>2.4</v>
      </c>
      <c r="P40" s="53">
        <v>5.0999999999999996</v>
      </c>
      <c r="Q40" s="53">
        <v>19.899999999999999</v>
      </c>
      <c r="R40" s="53">
        <v>20.7</v>
      </c>
      <c r="S40" s="53">
        <v>20</v>
      </c>
      <c r="T40" s="53">
        <v>18.8</v>
      </c>
      <c r="U40" s="53">
        <v>21.6</v>
      </c>
      <c r="V40" s="53">
        <v>81.5</v>
      </c>
      <c r="W40" s="53">
        <v>82.9</v>
      </c>
      <c r="X40" s="53">
        <v>87.4</v>
      </c>
      <c r="Y40" s="53">
        <v>84.3</v>
      </c>
      <c r="Z40" s="53">
        <v>12.8</v>
      </c>
      <c r="AA40" s="53">
        <v>8.9</v>
      </c>
      <c r="AB40" s="53">
        <v>10.3</v>
      </c>
      <c r="AC40" s="53">
        <v>21</v>
      </c>
      <c r="AD40" s="53">
        <v>6.9</v>
      </c>
      <c r="AE40" s="53">
        <v>20.399999999999999</v>
      </c>
      <c r="AF40" s="53">
        <v>20.399999999999999</v>
      </c>
      <c r="AG40" s="53">
        <v>20.2</v>
      </c>
      <c r="AH40" s="53">
        <v>9.4</v>
      </c>
      <c r="AI40" s="53">
        <v>29.2</v>
      </c>
      <c r="AJ40" s="53">
        <v>0.4</v>
      </c>
      <c r="AK40" s="53"/>
      <c r="AL40" s="53"/>
      <c r="AM40" s="53"/>
      <c r="AN40" s="53"/>
      <c r="AO40" s="53">
        <v>114.7</v>
      </c>
      <c r="AP40" s="53"/>
      <c r="AQ40" s="53">
        <v>3.2</v>
      </c>
      <c r="AR40" s="53">
        <v>4.7</v>
      </c>
      <c r="AS40" s="53">
        <v>3.9</v>
      </c>
      <c r="AT40" s="53">
        <v>5.5</v>
      </c>
      <c r="AU40" s="53">
        <v>9.8000000000000007</v>
      </c>
      <c r="AV40" s="53">
        <v>131.80000000000001</v>
      </c>
      <c r="AW40" s="53">
        <v>53</v>
      </c>
      <c r="AX40" s="53">
        <v>117.9</v>
      </c>
      <c r="AY40" s="53">
        <v>48</v>
      </c>
      <c r="AZ40" s="53">
        <v>0.4</v>
      </c>
      <c r="BA40" s="53">
        <v>4.5</v>
      </c>
      <c r="BB40" s="53"/>
      <c r="BC40" s="53"/>
      <c r="BD40" s="53">
        <v>20.100000000000001</v>
      </c>
      <c r="BE40" s="53"/>
      <c r="BF40" s="53"/>
      <c r="BG40" s="53"/>
      <c r="BH40" s="53">
        <v>2.2000000000000002</v>
      </c>
      <c r="BI40" s="53"/>
      <c r="BJ40" s="53">
        <v>1.2</v>
      </c>
      <c r="BK40" s="53"/>
      <c r="BL40" s="53">
        <v>20</v>
      </c>
      <c r="BM40" s="53">
        <v>9.4</v>
      </c>
      <c r="BN40" s="53">
        <v>3.6</v>
      </c>
      <c r="BO40" s="54">
        <v>1248.3</v>
      </c>
    </row>
    <row r="41" spans="1:67" x14ac:dyDescent="0.3">
      <c r="A41" s="1"/>
      <c r="B41" s="42" t="s">
        <v>859</v>
      </c>
      <c r="C41" s="55"/>
      <c r="D41" s="55"/>
      <c r="E41" s="55"/>
      <c r="F41" s="55">
        <v>14.9</v>
      </c>
      <c r="G41" s="55">
        <v>3.1</v>
      </c>
      <c r="H41" s="55"/>
      <c r="I41" s="55">
        <v>9</v>
      </c>
      <c r="J41" s="55">
        <v>19.3</v>
      </c>
      <c r="K41" s="55"/>
      <c r="L41" s="55">
        <v>17.600000000000001</v>
      </c>
      <c r="M41" s="55">
        <v>20.2</v>
      </c>
      <c r="N41" s="55">
        <v>4.7</v>
      </c>
      <c r="O41" s="55">
        <v>2.4</v>
      </c>
      <c r="P41" s="55">
        <v>5.0999999999999996</v>
      </c>
      <c r="Q41" s="55">
        <v>20</v>
      </c>
      <c r="R41" s="55">
        <v>20.3</v>
      </c>
      <c r="S41" s="55">
        <v>20</v>
      </c>
      <c r="T41" s="55">
        <v>18.8</v>
      </c>
      <c r="U41" s="55">
        <v>25.2</v>
      </c>
      <c r="V41" s="55">
        <v>81.8</v>
      </c>
      <c r="W41" s="55">
        <v>78.5</v>
      </c>
      <c r="X41" s="55">
        <v>73.099999999999994</v>
      </c>
      <c r="Y41" s="55">
        <v>90</v>
      </c>
      <c r="Z41" s="55">
        <v>3</v>
      </c>
      <c r="AA41" s="55">
        <v>11.7</v>
      </c>
      <c r="AB41" s="55">
        <v>7.5</v>
      </c>
      <c r="AC41" s="55">
        <v>21</v>
      </c>
      <c r="AD41" s="55">
        <v>6.9</v>
      </c>
      <c r="AE41" s="55">
        <v>20.399999999999999</v>
      </c>
      <c r="AF41" s="55">
        <v>20.399999999999999</v>
      </c>
      <c r="AG41" s="55">
        <v>20.2</v>
      </c>
      <c r="AH41" s="55">
        <v>8.6</v>
      </c>
      <c r="AI41" s="55">
        <v>6.9</v>
      </c>
      <c r="AJ41" s="55">
        <v>0.1</v>
      </c>
      <c r="AK41" s="55"/>
      <c r="AL41" s="55"/>
      <c r="AM41" s="55"/>
      <c r="AN41" s="55"/>
      <c r="AO41" s="55">
        <v>31.9</v>
      </c>
      <c r="AP41" s="55"/>
      <c r="AQ41" s="55">
        <v>3.3</v>
      </c>
      <c r="AR41" s="55">
        <v>2</v>
      </c>
      <c r="AS41" s="55">
        <v>0.6</v>
      </c>
      <c r="AT41" s="55">
        <v>5.5</v>
      </c>
      <c r="AU41" s="55">
        <v>9.9</v>
      </c>
      <c r="AV41" s="55">
        <v>106.2</v>
      </c>
      <c r="AW41" s="55">
        <v>12.7</v>
      </c>
      <c r="AX41" s="55">
        <v>99.2</v>
      </c>
      <c r="AY41" s="55">
        <v>13.4</v>
      </c>
      <c r="AZ41" s="55">
        <v>0.4</v>
      </c>
      <c r="BA41" s="55">
        <v>0.5</v>
      </c>
      <c r="BB41" s="55"/>
      <c r="BC41" s="55"/>
      <c r="BD41" s="55">
        <v>20</v>
      </c>
      <c r="BE41" s="55"/>
      <c r="BF41" s="55"/>
      <c r="BG41" s="55"/>
      <c r="BH41" s="55">
        <v>2.2000000000000002</v>
      </c>
      <c r="BI41" s="55"/>
      <c r="BJ41" s="55">
        <v>1.2</v>
      </c>
      <c r="BK41" s="55"/>
      <c r="BL41" s="55">
        <v>20.100000000000001</v>
      </c>
      <c r="BM41" s="55">
        <v>9.4</v>
      </c>
      <c r="BN41" s="55">
        <v>0.1</v>
      </c>
      <c r="BO41" s="56">
        <v>989.3</v>
      </c>
    </row>
    <row r="42" spans="1:67" x14ac:dyDescent="0.3">
      <c r="A42" s="1"/>
      <c r="B42" s="42" t="s">
        <v>860</v>
      </c>
      <c r="C42" s="55"/>
      <c r="D42" s="55"/>
      <c r="E42" s="55"/>
      <c r="F42" s="55">
        <v>14.6</v>
      </c>
      <c r="G42" s="55">
        <v>3.1</v>
      </c>
      <c r="H42" s="55"/>
      <c r="I42" s="55">
        <v>8.9</v>
      </c>
      <c r="J42" s="55">
        <v>19.3</v>
      </c>
      <c r="K42" s="55"/>
      <c r="L42" s="55">
        <v>19.3</v>
      </c>
      <c r="M42" s="55">
        <v>20.2</v>
      </c>
      <c r="N42" s="55">
        <v>5.2</v>
      </c>
      <c r="O42" s="55">
        <v>2.4</v>
      </c>
      <c r="P42" s="55">
        <v>5</v>
      </c>
      <c r="Q42" s="55">
        <v>19.899999999999999</v>
      </c>
      <c r="R42" s="55">
        <v>20.100000000000001</v>
      </c>
      <c r="S42" s="55">
        <v>20</v>
      </c>
      <c r="T42" s="55">
        <v>18.7</v>
      </c>
      <c r="U42" s="55">
        <v>27.1</v>
      </c>
      <c r="V42" s="55">
        <v>81.8</v>
      </c>
      <c r="W42" s="55">
        <v>85.8</v>
      </c>
      <c r="X42" s="55">
        <v>80.400000000000006</v>
      </c>
      <c r="Y42" s="55">
        <v>90</v>
      </c>
      <c r="Z42" s="55"/>
      <c r="AA42" s="55">
        <v>11.5</v>
      </c>
      <c r="AB42" s="55">
        <v>9.6999999999999993</v>
      </c>
      <c r="AC42" s="55">
        <v>21</v>
      </c>
      <c r="AD42" s="55">
        <v>6.9</v>
      </c>
      <c r="AE42" s="55">
        <v>20.399999999999999</v>
      </c>
      <c r="AF42" s="55">
        <v>20.399999999999999</v>
      </c>
      <c r="AG42" s="55">
        <v>20.2</v>
      </c>
      <c r="AH42" s="55">
        <v>8.9</v>
      </c>
      <c r="AI42" s="55"/>
      <c r="AJ42" s="55"/>
      <c r="AK42" s="55"/>
      <c r="AL42" s="55"/>
      <c r="AM42" s="55"/>
      <c r="AN42" s="55"/>
      <c r="AO42" s="55">
        <v>0.9</v>
      </c>
      <c r="AP42" s="55"/>
      <c r="AQ42" s="55">
        <v>3.3</v>
      </c>
      <c r="AR42" s="55">
        <v>0.1</v>
      </c>
      <c r="AS42" s="55"/>
      <c r="AT42" s="55">
        <v>5.4</v>
      </c>
      <c r="AU42" s="55">
        <v>10</v>
      </c>
      <c r="AV42" s="55">
        <v>120.6</v>
      </c>
      <c r="AW42" s="55"/>
      <c r="AX42" s="55">
        <v>117.6</v>
      </c>
      <c r="AY42" s="55">
        <v>0.1</v>
      </c>
      <c r="AZ42" s="55">
        <v>0.4</v>
      </c>
      <c r="BA42" s="55"/>
      <c r="BB42" s="55"/>
      <c r="BC42" s="55"/>
      <c r="BD42" s="55">
        <v>20</v>
      </c>
      <c r="BE42" s="55"/>
      <c r="BF42" s="55"/>
      <c r="BG42" s="55"/>
      <c r="BH42" s="55">
        <v>2.2000000000000002</v>
      </c>
      <c r="BI42" s="55"/>
      <c r="BJ42" s="55">
        <v>1.2</v>
      </c>
      <c r="BK42" s="55"/>
      <c r="BL42" s="55">
        <v>20</v>
      </c>
      <c r="BM42" s="55">
        <v>9.4</v>
      </c>
      <c r="BN42" s="55"/>
      <c r="BO42" s="56">
        <v>972</v>
      </c>
    </row>
    <row r="43" spans="1:67" x14ac:dyDescent="0.3">
      <c r="A43" s="1"/>
      <c r="B43" s="42" t="s">
        <v>861</v>
      </c>
      <c r="C43" s="55"/>
      <c r="D43" s="55"/>
      <c r="E43" s="55"/>
      <c r="F43" s="55">
        <v>14.6</v>
      </c>
      <c r="G43" s="55">
        <v>3.2</v>
      </c>
      <c r="H43" s="55"/>
      <c r="I43" s="55">
        <v>9</v>
      </c>
      <c r="J43" s="55">
        <v>19.3</v>
      </c>
      <c r="K43" s="55"/>
      <c r="L43" s="55">
        <v>19.8</v>
      </c>
      <c r="M43" s="55">
        <v>20.2</v>
      </c>
      <c r="N43" s="55">
        <v>5.4</v>
      </c>
      <c r="O43" s="55">
        <v>2.4</v>
      </c>
      <c r="P43" s="55">
        <v>5</v>
      </c>
      <c r="Q43" s="55">
        <v>19.899999999999999</v>
      </c>
      <c r="R43" s="55">
        <v>20.399999999999999</v>
      </c>
      <c r="S43" s="55">
        <v>20</v>
      </c>
      <c r="T43" s="55">
        <v>18.600000000000001</v>
      </c>
      <c r="U43" s="55">
        <v>25.8</v>
      </c>
      <c r="V43" s="55">
        <v>81.3</v>
      </c>
      <c r="W43" s="55">
        <v>90.5</v>
      </c>
      <c r="X43" s="55">
        <v>74.400000000000006</v>
      </c>
      <c r="Y43" s="55">
        <v>88</v>
      </c>
      <c r="Z43" s="55"/>
      <c r="AA43" s="55">
        <v>10.7</v>
      </c>
      <c r="AB43" s="55">
        <v>5.6</v>
      </c>
      <c r="AC43" s="55">
        <v>21</v>
      </c>
      <c r="AD43" s="55">
        <v>6.9</v>
      </c>
      <c r="AE43" s="55">
        <v>20.399999999999999</v>
      </c>
      <c r="AF43" s="55">
        <v>20.399999999999999</v>
      </c>
      <c r="AG43" s="55">
        <v>20.2</v>
      </c>
      <c r="AH43" s="55">
        <v>9.1999999999999993</v>
      </c>
      <c r="AI43" s="55"/>
      <c r="AJ43" s="55"/>
      <c r="AK43" s="55"/>
      <c r="AL43" s="55"/>
      <c r="AM43" s="55"/>
      <c r="AN43" s="55"/>
      <c r="AO43" s="55"/>
      <c r="AP43" s="55"/>
      <c r="AQ43" s="55">
        <v>3.3</v>
      </c>
      <c r="AR43" s="55"/>
      <c r="AS43" s="55"/>
      <c r="AT43" s="55">
        <v>5.4</v>
      </c>
      <c r="AU43" s="55">
        <v>9.9</v>
      </c>
      <c r="AV43" s="55">
        <v>104.6</v>
      </c>
      <c r="AW43" s="55"/>
      <c r="AX43" s="55">
        <v>110.4</v>
      </c>
      <c r="AY43" s="55"/>
      <c r="AZ43" s="55">
        <v>0.4</v>
      </c>
      <c r="BA43" s="55"/>
      <c r="BB43" s="55"/>
      <c r="BC43" s="55"/>
      <c r="BD43" s="55">
        <v>20.2</v>
      </c>
      <c r="BE43" s="55"/>
      <c r="BF43" s="55"/>
      <c r="BG43" s="55"/>
      <c r="BH43" s="55">
        <v>2.2000000000000002</v>
      </c>
      <c r="BI43" s="55"/>
      <c r="BJ43" s="55">
        <v>1.2</v>
      </c>
      <c r="BK43" s="55"/>
      <c r="BL43" s="55">
        <v>20</v>
      </c>
      <c r="BM43" s="55">
        <v>9.3000000000000007</v>
      </c>
      <c r="BN43" s="55"/>
      <c r="BO43" s="56">
        <v>939.1</v>
      </c>
    </row>
    <row r="44" spans="1:67" x14ac:dyDescent="0.3">
      <c r="A44" s="1"/>
      <c r="B44" s="42" t="s">
        <v>862</v>
      </c>
      <c r="C44" s="55"/>
      <c r="D44" s="55"/>
      <c r="E44" s="55"/>
      <c r="F44" s="55">
        <v>14.4</v>
      </c>
      <c r="G44" s="55">
        <v>3.1</v>
      </c>
      <c r="H44" s="55"/>
      <c r="I44" s="55">
        <v>9</v>
      </c>
      <c r="J44" s="55">
        <v>19.2</v>
      </c>
      <c r="K44" s="55"/>
      <c r="L44" s="55">
        <v>19.5</v>
      </c>
      <c r="M44" s="55">
        <v>20.3</v>
      </c>
      <c r="N44" s="55">
        <v>9.4</v>
      </c>
      <c r="O44" s="55">
        <v>2.2999999999999998</v>
      </c>
      <c r="P44" s="55">
        <v>5.0999999999999996</v>
      </c>
      <c r="Q44" s="55">
        <v>19.899999999999999</v>
      </c>
      <c r="R44" s="55">
        <v>20.2</v>
      </c>
      <c r="S44" s="55">
        <v>20</v>
      </c>
      <c r="T44" s="55">
        <v>18.7</v>
      </c>
      <c r="U44" s="55">
        <v>22.2</v>
      </c>
      <c r="V44" s="55">
        <v>75.8</v>
      </c>
      <c r="W44" s="55">
        <v>91.1</v>
      </c>
      <c r="X44" s="55">
        <v>57.1</v>
      </c>
      <c r="Y44" s="55">
        <v>84.7</v>
      </c>
      <c r="Z44" s="55"/>
      <c r="AA44" s="55">
        <v>6.4</v>
      </c>
      <c r="AB44" s="55">
        <v>2.9</v>
      </c>
      <c r="AC44" s="55">
        <v>21</v>
      </c>
      <c r="AD44" s="55">
        <v>6.9</v>
      </c>
      <c r="AE44" s="55">
        <v>20.399999999999999</v>
      </c>
      <c r="AF44" s="55">
        <v>20.399999999999999</v>
      </c>
      <c r="AG44" s="55">
        <v>20.2</v>
      </c>
      <c r="AH44" s="55">
        <v>9.1</v>
      </c>
      <c r="AI44" s="55"/>
      <c r="AJ44" s="55"/>
      <c r="AK44" s="55"/>
      <c r="AL44" s="55"/>
      <c r="AM44" s="55"/>
      <c r="AN44" s="55"/>
      <c r="AO44" s="55"/>
      <c r="AP44" s="55"/>
      <c r="AQ44" s="55">
        <v>3.3</v>
      </c>
      <c r="AR44" s="55"/>
      <c r="AS44" s="55"/>
      <c r="AT44" s="55">
        <v>5.2</v>
      </c>
      <c r="AU44" s="55">
        <v>9.9</v>
      </c>
      <c r="AV44" s="55">
        <v>60.4</v>
      </c>
      <c r="AW44" s="55"/>
      <c r="AX44" s="55">
        <v>87.5</v>
      </c>
      <c r="AY44" s="55"/>
      <c r="AZ44" s="55">
        <v>0.4</v>
      </c>
      <c r="BA44" s="55"/>
      <c r="BB44" s="55"/>
      <c r="BC44" s="55"/>
      <c r="BD44" s="55">
        <v>20</v>
      </c>
      <c r="BE44" s="55"/>
      <c r="BF44" s="55"/>
      <c r="BG44" s="55"/>
      <c r="BH44" s="55">
        <v>2.2000000000000002</v>
      </c>
      <c r="BI44" s="55"/>
      <c r="BJ44" s="55">
        <v>1.2</v>
      </c>
      <c r="BK44" s="55"/>
      <c r="BL44" s="55">
        <v>20.100000000000001</v>
      </c>
      <c r="BM44" s="55">
        <v>9.4</v>
      </c>
      <c r="BN44" s="55"/>
      <c r="BO44" s="56">
        <v>838.9</v>
      </c>
    </row>
    <row r="45" spans="1:67" x14ac:dyDescent="0.3">
      <c r="A45" s="1"/>
      <c r="B45" s="42" t="s">
        <v>863</v>
      </c>
      <c r="C45" s="55"/>
      <c r="D45" s="55"/>
      <c r="E45" s="55"/>
      <c r="F45" s="55">
        <v>14.3</v>
      </c>
      <c r="G45" s="55">
        <v>3.1</v>
      </c>
      <c r="H45" s="55"/>
      <c r="I45" s="55">
        <v>9</v>
      </c>
      <c r="J45" s="55">
        <v>19.2</v>
      </c>
      <c r="K45" s="55"/>
      <c r="L45" s="55">
        <v>19.100000000000001</v>
      </c>
      <c r="M45" s="55">
        <v>20.2</v>
      </c>
      <c r="N45" s="55">
        <v>9.6</v>
      </c>
      <c r="O45" s="55">
        <v>2.4</v>
      </c>
      <c r="P45" s="55">
        <v>5</v>
      </c>
      <c r="Q45" s="55">
        <v>19.899999999999999</v>
      </c>
      <c r="R45" s="55">
        <v>20.3</v>
      </c>
      <c r="S45" s="55">
        <v>20</v>
      </c>
      <c r="T45" s="55">
        <v>18.8</v>
      </c>
      <c r="U45" s="55">
        <v>17.399999999999999</v>
      </c>
      <c r="V45" s="55">
        <v>69.400000000000006</v>
      </c>
      <c r="W45" s="55">
        <v>96.7</v>
      </c>
      <c r="X45" s="55">
        <v>32.200000000000003</v>
      </c>
      <c r="Y45" s="55">
        <v>63.7</v>
      </c>
      <c r="Z45" s="55"/>
      <c r="AA45" s="55">
        <v>3.2</v>
      </c>
      <c r="AB45" s="55">
        <v>0.7</v>
      </c>
      <c r="AC45" s="55">
        <v>21</v>
      </c>
      <c r="AD45" s="55">
        <v>6.9</v>
      </c>
      <c r="AE45" s="55">
        <v>20.399999999999999</v>
      </c>
      <c r="AF45" s="55">
        <v>20.399999999999999</v>
      </c>
      <c r="AG45" s="55">
        <v>20.2</v>
      </c>
      <c r="AH45" s="55">
        <v>9.1</v>
      </c>
      <c r="AI45" s="55"/>
      <c r="AJ45" s="55"/>
      <c r="AK45" s="55"/>
      <c r="AL45" s="55"/>
      <c r="AM45" s="55"/>
      <c r="AN45" s="55"/>
      <c r="AO45" s="55"/>
      <c r="AP45" s="55"/>
      <c r="AQ45" s="55">
        <v>3.3</v>
      </c>
      <c r="AR45" s="55"/>
      <c r="AS45" s="55"/>
      <c r="AT45" s="55">
        <v>5.6</v>
      </c>
      <c r="AU45" s="55">
        <v>9.9</v>
      </c>
      <c r="AV45" s="55">
        <v>61.2</v>
      </c>
      <c r="AW45" s="55"/>
      <c r="AX45" s="55">
        <v>85.1</v>
      </c>
      <c r="AY45" s="55"/>
      <c r="AZ45" s="55">
        <v>0.4</v>
      </c>
      <c r="BA45" s="55"/>
      <c r="BB45" s="55"/>
      <c r="BC45" s="55"/>
      <c r="BD45" s="55">
        <v>20</v>
      </c>
      <c r="BE45" s="55"/>
      <c r="BF45" s="55"/>
      <c r="BG45" s="55"/>
      <c r="BH45" s="55">
        <v>2.2000000000000002</v>
      </c>
      <c r="BI45" s="55"/>
      <c r="BJ45" s="55">
        <v>1.2</v>
      </c>
      <c r="BK45" s="55"/>
      <c r="BL45" s="55">
        <v>20</v>
      </c>
      <c r="BM45" s="55">
        <v>9.4</v>
      </c>
      <c r="BN45" s="55"/>
      <c r="BO45" s="56">
        <v>780.5</v>
      </c>
    </row>
    <row r="46" spans="1:67" x14ac:dyDescent="0.3">
      <c r="A46" s="1"/>
      <c r="B46" s="42" t="s">
        <v>864</v>
      </c>
      <c r="C46" s="55"/>
      <c r="D46" s="55"/>
      <c r="E46" s="55"/>
      <c r="F46" s="55">
        <v>14.4</v>
      </c>
      <c r="G46" s="55">
        <v>3.1</v>
      </c>
      <c r="H46" s="55"/>
      <c r="I46" s="55">
        <v>8.9</v>
      </c>
      <c r="J46" s="55">
        <v>19.2</v>
      </c>
      <c r="K46" s="55"/>
      <c r="L46" s="55">
        <v>18.399999999999999</v>
      </c>
      <c r="M46" s="55">
        <v>20.2</v>
      </c>
      <c r="N46" s="55">
        <v>9.6999999999999993</v>
      </c>
      <c r="O46" s="55">
        <v>2.4</v>
      </c>
      <c r="P46" s="55">
        <v>5</v>
      </c>
      <c r="Q46" s="55">
        <v>20</v>
      </c>
      <c r="R46" s="55">
        <v>20.2</v>
      </c>
      <c r="S46" s="55">
        <v>20</v>
      </c>
      <c r="T46" s="55">
        <v>18.8</v>
      </c>
      <c r="U46" s="55">
        <v>19.3</v>
      </c>
      <c r="V46" s="55">
        <v>60.1</v>
      </c>
      <c r="W46" s="55">
        <v>98.1</v>
      </c>
      <c r="X46" s="55">
        <v>36.799999999999997</v>
      </c>
      <c r="Y46" s="55">
        <v>55.4</v>
      </c>
      <c r="Z46" s="55"/>
      <c r="AA46" s="55">
        <v>3.8</v>
      </c>
      <c r="AB46" s="55">
        <v>2.1</v>
      </c>
      <c r="AC46" s="55">
        <v>21</v>
      </c>
      <c r="AD46" s="55">
        <v>6.9</v>
      </c>
      <c r="AE46" s="55">
        <v>20.399999999999999</v>
      </c>
      <c r="AF46" s="55">
        <v>20.399999999999999</v>
      </c>
      <c r="AG46" s="55">
        <v>20.2</v>
      </c>
      <c r="AH46" s="55">
        <v>9.1</v>
      </c>
      <c r="AI46" s="55"/>
      <c r="AJ46" s="55"/>
      <c r="AK46" s="55"/>
      <c r="AL46" s="55"/>
      <c r="AM46" s="55"/>
      <c r="AN46" s="55"/>
      <c r="AO46" s="55"/>
      <c r="AP46" s="55"/>
      <c r="AQ46" s="55">
        <v>3.3</v>
      </c>
      <c r="AR46" s="55"/>
      <c r="AS46" s="55"/>
      <c r="AT46" s="55">
        <v>5.4</v>
      </c>
      <c r="AU46" s="55">
        <v>9.9</v>
      </c>
      <c r="AV46" s="55">
        <v>43</v>
      </c>
      <c r="AW46" s="55"/>
      <c r="AX46" s="55">
        <v>51.3</v>
      </c>
      <c r="AY46" s="55"/>
      <c r="AZ46" s="55">
        <v>0.4</v>
      </c>
      <c r="BA46" s="55"/>
      <c r="BB46" s="55">
        <v>17.8</v>
      </c>
      <c r="BC46" s="55"/>
      <c r="BD46" s="55">
        <v>20</v>
      </c>
      <c r="BE46" s="55"/>
      <c r="BF46" s="55"/>
      <c r="BG46" s="55"/>
      <c r="BH46" s="55">
        <v>2.2000000000000002</v>
      </c>
      <c r="BI46" s="55"/>
      <c r="BJ46" s="55">
        <v>1.2</v>
      </c>
      <c r="BK46" s="55"/>
      <c r="BL46" s="55">
        <v>20</v>
      </c>
      <c r="BM46" s="55">
        <v>9.4</v>
      </c>
      <c r="BN46" s="55"/>
      <c r="BO46" s="56">
        <v>737.8</v>
      </c>
    </row>
    <row r="47" spans="1:67" x14ac:dyDescent="0.3">
      <c r="A47" s="1"/>
      <c r="B47" s="44" t="s">
        <v>865</v>
      </c>
      <c r="C47" s="57"/>
      <c r="D47" s="57"/>
      <c r="E47" s="57"/>
      <c r="F47" s="57">
        <v>14.4</v>
      </c>
      <c r="G47" s="57">
        <v>3.1</v>
      </c>
      <c r="H47" s="57"/>
      <c r="I47" s="57">
        <v>9</v>
      </c>
      <c r="J47" s="57">
        <v>19.600000000000001</v>
      </c>
      <c r="K47" s="57"/>
      <c r="L47" s="57">
        <v>17.600000000000001</v>
      </c>
      <c r="M47" s="57">
        <v>20.2</v>
      </c>
      <c r="N47" s="57">
        <v>9.6999999999999993</v>
      </c>
      <c r="O47" s="57">
        <v>2.4</v>
      </c>
      <c r="P47" s="57">
        <v>5</v>
      </c>
      <c r="Q47" s="57">
        <v>20</v>
      </c>
      <c r="R47" s="57">
        <v>20.100000000000001</v>
      </c>
      <c r="S47" s="57">
        <v>20</v>
      </c>
      <c r="T47" s="57">
        <v>18.8</v>
      </c>
      <c r="U47" s="57">
        <v>19.8</v>
      </c>
      <c r="V47" s="57">
        <v>47.4</v>
      </c>
      <c r="W47" s="57">
        <v>100.5</v>
      </c>
      <c r="X47" s="57">
        <v>40.799999999999997</v>
      </c>
      <c r="Y47" s="57">
        <v>62.6</v>
      </c>
      <c r="Z47" s="57"/>
      <c r="AA47" s="57">
        <v>3.8</v>
      </c>
      <c r="AB47" s="57">
        <v>4</v>
      </c>
      <c r="AC47" s="57">
        <v>21</v>
      </c>
      <c r="AD47" s="57">
        <v>7.1</v>
      </c>
      <c r="AE47" s="57">
        <v>20.399999999999999</v>
      </c>
      <c r="AF47" s="57">
        <v>20.399999999999999</v>
      </c>
      <c r="AG47" s="57">
        <v>20.2</v>
      </c>
      <c r="AH47" s="57">
        <v>9</v>
      </c>
      <c r="AI47" s="57"/>
      <c r="AJ47" s="57">
        <v>0.3</v>
      </c>
      <c r="AK47" s="57"/>
      <c r="AL47" s="57"/>
      <c r="AM47" s="57"/>
      <c r="AN47" s="57"/>
      <c r="AO47" s="57"/>
      <c r="AP47" s="57"/>
      <c r="AQ47" s="57">
        <v>3.3</v>
      </c>
      <c r="AR47" s="57"/>
      <c r="AS47" s="57"/>
      <c r="AT47" s="57">
        <v>5.5</v>
      </c>
      <c r="AU47" s="57">
        <v>9.9</v>
      </c>
      <c r="AV47" s="57">
        <v>10.3</v>
      </c>
      <c r="AW47" s="57"/>
      <c r="AX47" s="57">
        <v>20.8</v>
      </c>
      <c r="AY47" s="57"/>
      <c r="AZ47" s="57">
        <v>0.4</v>
      </c>
      <c r="BA47" s="57"/>
      <c r="BB47" s="57">
        <v>19.3</v>
      </c>
      <c r="BC47" s="57"/>
      <c r="BD47" s="57">
        <v>20</v>
      </c>
      <c r="BE47" s="57"/>
      <c r="BF47" s="57"/>
      <c r="BG47" s="57"/>
      <c r="BH47" s="57">
        <v>2.2000000000000002</v>
      </c>
      <c r="BI47" s="57"/>
      <c r="BJ47" s="57">
        <v>1.2</v>
      </c>
      <c r="BK47" s="57"/>
      <c r="BL47" s="57">
        <v>20</v>
      </c>
      <c r="BM47" s="57">
        <v>9.4</v>
      </c>
      <c r="BN47" s="57"/>
      <c r="BO47" s="58">
        <v>679.5</v>
      </c>
    </row>
    <row r="48" spans="1:67" x14ac:dyDescent="0.3">
      <c r="A48" s="1"/>
      <c r="B48" s="38" t="s">
        <v>866</v>
      </c>
      <c r="C48" s="53"/>
      <c r="D48" s="53"/>
      <c r="E48" s="53"/>
      <c r="F48" s="53">
        <v>14.4</v>
      </c>
      <c r="G48" s="53">
        <v>3.1</v>
      </c>
      <c r="H48" s="53"/>
      <c r="I48" s="53">
        <v>8.9</v>
      </c>
      <c r="J48" s="53">
        <v>19.600000000000001</v>
      </c>
      <c r="K48" s="53"/>
      <c r="L48" s="53">
        <v>17.899999999999999</v>
      </c>
      <c r="M48" s="53">
        <v>20.2</v>
      </c>
      <c r="N48" s="53">
        <v>9.6999999999999993</v>
      </c>
      <c r="O48" s="53">
        <v>2.4</v>
      </c>
      <c r="P48" s="53">
        <v>5.0999999999999996</v>
      </c>
      <c r="Q48" s="53">
        <v>20</v>
      </c>
      <c r="R48" s="53">
        <v>20.399999999999999</v>
      </c>
      <c r="S48" s="53">
        <v>20</v>
      </c>
      <c r="T48" s="53">
        <v>18.8</v>
      </c>
      <c r="U48" s="53">
        <v>19.600000000000001</v>
      </c>
      <c r="V48" s="53">
        <v>42.6</v>
      </c>
      <c r="W48" s="53">
        <v>93.3</v>
      </c>
      <c r="X48" s="53">
        <v>37.799999999999997</v>
      </c>
      <c r="Y48" s="53">
        <v>64.2</v>
      </c>
      <c r="Z48" s="53"/>
      <c r="AA48" s="53">
        <v>3.7</v>
      </c>
      <c r="AB48" s="53">
        <v>1.2</v>
      </c>
      <c r="AC48" s="53">
        <v>21</v>
      </c>
      <c r="AD48" s="53">
        <v>7.1</v>
      </c>
      <c r="AE48" s="53">
        <v>20.399999999999999</v>
      </c>
      <c r="AF48" s="53">
        <v>20.399999999999999</v>
      </c>
      <c r="AG48" s="53">
        <v>20.2</v>
      </c>
      <c r="AH48" s="53">
        <v>9.1</v>
      </c>
      <c r="AI48" s="53"/>
      <c r="AJ48" s="53">
        <v>0.4</v>
      </c>
      <c r="AK48" s="53"/>
      <c r="AL48" s="53"/>
      <c r="AM48" s="53"/>
      <c r="AN48" s="53"/>
      <c r="AO48" s="53"/>
      <c r="AP48" s="53"/>
      <c r="AQ48" s="53">
        <v>3.3</v>
      </c>
      <c r="AR48" s="53"/>
      <c r="AS48" s="53"/>
      <c r="AT48" s="53">
        <v>5.5</v>
      </c>
      <c r="AU48" s="53">
        <v>9.9</v>
      </c>
      <c r="AV48" s="53">
        <v>2.6</v>
      </c>
      <c r="AW48" s="53"/>
      <c r="AX48" s="53">
        <v>4.3</v>
      </c>
      <c r="AY48" s="53"/>
      <c r="AZ48" s="53">
        <v>0.4</v>
      </c>
      <c r="BA48" s="53"/>
      <c r="BB48" s="53">
        <v>16.5</v>
      </c>
      <c r="BC48" s="53">
        <v>24.5</v>
      </c>
      <c r="BD48" s="53">
        <v>20</v>
      </c>
      <c r="BE48" s="53"/>
      <c r="BF48" s="53"/>
      <c r="BG48" s="53"/>
      <c r="BH48" s="53">
        <v>2.2000000000000002</v>
      </c>
      <c r="BI48" s="53"/>
      <c r="BJ48" s="53">
        <v>1.2</v>
      </c>
      <c r="BK48" s="53"/>
      <c r="BL48" s="53">
        <v>20</v>
      </c>
      <c r="BM48" s="53">
        <v>9.3000000000000007</v>
      </c>
      <c r="BN48" s="53"/>
      <c r="BO48" s="54">
        <v>661.2</v>
      </c>
    </row>
    <row r="49" spans="1:67" x14ac:dyDescent="0.3">
      <c r="A49" s="1"/>
      <c r="B49" s="42" t="s">
        <v>867</v>
      </c>
      <c r="C49" s="55"/>
      <c r="D49" s="55"/>
      <c r="E49" s="55"/>
      <c r="F49" s="55">
        <v>14.6</v>
      </c>
      <c r="G49" s="55">
        <v>3.1</v>
      </c>
      <c r="H49" s="55"/>
      <c r="I49" s="55">
        <v>8.5</v>
      </c>
      <c r="J49" s="55">
        <v>19.8</v>
      </c>
      <c r="K49" s="55"/>
      <c r="L49" s="55">
        <v>18.399999999999999</v>
      </c>
      <c r="M49" s="55">
        <v>20.2</v>
      </c>
      <c r="N49" s="55">
        <v>9.6999999999999993</v>
      </c>
      <c r="O49" s="55">
        <v>2.4</v>
      </c>
      <c r="P49" s="55">
        <v>5.0999999999999996</v>
      </c>
      <c r="Q49" s="55">
        <v>19.8</v>
      </c>
      <c r="R49" s="55">
        <v>20.399999999999999</v>
      </c>
      <c r="S49" s="55">
        <v>20</v>
      </c>
      <c r="T49" s="55">
        <v>18.8</v>
      </c>
      <c r="U49" s="55">
        <v>13.7</v>
      </c>
      <c r="V49" s="55">
        <v>37.1</v>
      </c>
      <c r="W49" s="55">
        <v>73.099999999999994</v>
      </c>
      <c r="X49" s="55">
        <v>41</v>
      </c>
      <c r="Y49" s="55">
        <v>71.8</v>
      </c>
      <c r="Z49" s="55"/>
      <c r="AA49" s="55">
        <v>5.0999999999999996</v>
      </c>
      <c r="AB49" s="55">
        <v>0.5</v>
      </c>
      <c r="AC49" s="55">
        <v>21</v>
      </c>
      <c r="AD49" s="55">
        <v>7.1</v>
      </c>
      <c r="AE49" s="55">
        <v>20.399999999999999</v>
      </c>
      <c r="AF49" s="55">
        <v>20.399999999999999</v>
      </c>
      <c r="AG49" s="55">
        <v>20.2</v>
      </c>
      <c r="AH49" s="55">
        <v>9.1</v>
      </c>
      <c r="AI49" s="55"/>
      <c r="AJ49" s="55">
        <v>0.3</v>
      </c>
      <c r="AK49" s="55"/>
      <c r="AL49" s="55"/>
      <c r="AM49" s="55"/>
      <c r="AN49" s="55"/>
      <c r="AO49" s="55"/>
      <c r="AP49" s="55"/>
      <c r="AQ49" s="55">
        <v>3.3</v>
      </c>
      <c r="AR49" s="55"/>
      <c r="AS49" s="55"/>
      <c r="AT49" s="55">
        <v>5.5</v>
      </c>
      <c r="AU49" s="55">
        <v>9.9</v>
      </c>
      <c r="AV49" s="55"/>
      <c r="AW49" s="55"/>
      <c r="AX49" s="55">
        <v>1.2</v>
      </c>
      <c r="AY49" s="55"/>
      <c r="AZ49" s="55">
        <v>0.4</v>
      </c>
      <c r="BA49" s="55"/>
      <c r="BB49" s="55">
        <v>17.3</v>
      </c>
      <c r="BC49" s="55">
        <v>46.5</v>
      </c>
      <c r="BD49" s="55">
        <v>20</v>
      </c>
      <c r="BE49" s="55"/>
      <c r="BF49" s="55"/>
      <c r="BG49" s="55"/>
      <c r="BH49" s="55">
        <v>2.2000000000000002</v>
      </c>
      <c r="BI49" s="55"/>
      <c r="BJ49" s="55">
        <v>1.2</v>
      </c>
      <c r="BK49" s="55"/>
      <c r="BL49" s="55">
        <v>19.8</v>
      </c>
      <c r="BM49" s="55">
        <v>9.4</v>
      </c>
      <c r="BN49" s="55"/>
      <c r="BO49" s="56">
        <v>658.3</v>
      </c>
    </row>
    <row r="50" spans="1:67" x14ac:dyDescent="0.3">
      <c r="A50" s="1"/>
      <c r="B50" s="42" t="s">
        <v>868</v>
      </c>
      <c r="C50" s="55"/>
      <c r="D50" s="55"/>
      <c r="E50" s="55"/>
      <c r="F50" s="55">
        <v>15</v>
      </c>
      <c r="G50" s="55">
        <v>3.1</v>
      </c>
      <c r="H50" s="55"/>
      <c r="I50" s="55">
        <v>8.8000000000000007</v>
      </c>
      <c r="J50" s="55">
        <v>19.8</v>
      </c>
      <c r="K50" s="55"/>
      <c r="L50" s="55">
        <v>19</v>
      </c>
      <c r="M50" s="55">
        <v>20.2</v>
      </c>
      <c r="N50" s="55">
        <v>9.6999999999999993</v>
      </c>
      <c r="O50" s="55">
        <v>2.4</v>
      </c>
      <c r="P50" s="55">
        <v>5</v>
      </c>
      <c r="Q50" s="55">
        <v>20</v>
      </c>
      <c r="R50" s="55">
        <v>20.399999999999999</v>
      </c>
      <c r="S50" s="55">
        <v>20</v>
      </c>
      <c r="T50" s="55">
        <v>18.7</v>
      </c>
      <c r="U50" s="55">
        <v>15.1</v>
      </c>
      <c r="V50" s="55">
        <v>25.7</v>
      </c>
      <c r="W50" s="55">
        <v>57.8</v>
      </c>
      <c r="X50" s="55">
        <v>39.4</v>
      </c>
      <c r="Y50" s="55">
        <v>80.7</v>
      </c>
      <c r="Z50" s="55"/>
      <c r="AA50" s="55">
        <v>4.2</v>
      </c>
      <c r="AB50" s="55">
        <v>1.4</v>
      </c>
      <c r="AC50" s="55">
        <v>21</v>
      </c>
      <c r="AD50" s="55">
        <v>7.2</v>
      </c>
      <c r="AE50" s="55">
        <v>20.399999999999999</v>
      </c>
      <c r="AF50" s="55">
        <v>20.399999999999999</v>
      </c>
      <c r="AG50" s="55">
        <v>20.2</v>
      </c>
      <c r="AH50" s="55">
        <v>9.1</v>
      </c>
      <c r="AI50" s="55"/>
      <c r="AJ50" s="55"/>
      <c r="AK50" s="55"/>
      <c r="AL50" s="55"/>
      <c r="AM50" s="55"/>
      <c r="AN50" s="55"/>
      <c r="AO50" s="55"/>
      <c r="AP50" s="55"/>
      <c r="AQ50" s="55">
        <v>3.3</v>
      </c>
      <c r="AR50" s="55"/>
      <c r="AS50" s="55"/>
      <c r="AT50" s="55">
        <v>5.4</v>
      </c>
      <c r="AU50" s="55">
        <v>9.9</v>
      </c>
      <c r="AV50" s="55">
        <v>1.5</v>
      </c>
      <c r="AW50" s="55"/>
      <c r="AX50" s="55">
        <v>3.4</v>
      </c>
      <c r="AY50" s="55"/>
      <c r="AZ50" s="55">
        <v>0.4</v>
      </c>
      <c r="BA50" s="55"/>
      <c r="BB50" s="55">
        <v>15.3</v>
      </c>
      <c r="BC50" s="55">
        <v>40.200000000000003</v>
      </c>
      <c r="BD50" s="55">
        <v>20</v>
      </c>
      <c r="BE50" s="55"/>
      <c r="BF50" s="55"/>
      <c r="BG50" s="55"/>
      <c r="BH50" s="55">
        <v>2.2000000000000002</v>
      </c>
      <c r="BI50" s="55"/>
      <c r="BJ50" s="55">
        <v>1.2</v>
      </c>
      <c r="BK50" s="55"/>
      <c r="BL50" s="55">
        <v>20</v>
      </c>
      <c r="BM50" s="55">
        <v>9.3000000000000007</v>
      </c>
      <c r="BN50" s="55"/>
      <c r="BO50" s="56">
        <v>636.79999999999995</v>
      </c>
    </row>
    <row r="51" spans="1:67" x14ac:dyDescent="0.3">
      <c r="A51" s="1"/>
      <c r="B51" s="42" t="s">
        <v>869</v>
      </c>
      <c r="C51" s="55"/>
      <c r="D51" s="55"/>
      <c r="E51" s="55"/>
      <c r="F51" s="55">
        <v>15</v>
      </c>
      <c r="G51" s="55">
        <v>3.1</v>
      </c>
      <c r="H51" s="55"/>
      <c r="I51" s="55">
        <v>8.6999999999999993</v>
      </c>
      <c r="J51" s="55">
        <v>19.8</v>
      </c>
      <c r="K51" s="55"/>
      <c r="L51" s="55">
        <v>19</v>
      </c>
      <c r="M51" s="55">
        <v>20.2</v>
      </c>
      <c r="N51" s="55">
        <v>9.6999999999999993</v>
      </c>
      <c r="O51" s="55">
        <v>2.4</v>
      </c>
      <c r="P51" s="55">
        <v>5</v>
      </c>
      <c r="Q51" s="55">
        <v>20</v>
      </c>
      <c r="R51" s="55">
        <v>20.399999999999999</v>
      </c>
      <c r="S51" s="55">
        <v>20</v>
      </c>
      <c r="T51" s="55">
        <v>18.7</v>
      </c>
      <c r="U51" s="55">
        <v>9.6</v>
      </c>
      <c r="V51" s="55">
        <v>37.9</v>
      </c>
      <c r="W51" s="55">
        <v>55.3</v>
      </c>
      <c r="X51" s="55">
        <v>59.4</v>
      </c>
      <c r="Y51" s="55">
        <v>91.4</v>
      </c>
      <c r="Z51" s="55"/>
      <c r="AA51" s="55">
        <v>5.6</v>
      </c>
      <c r="AB51" s="55">
        <v>2.7</v>
      </c>
      <c r="AC51" s="55">
        <v>21</v>
      </c>
      <c r="AD51" s="55">
        <v>7.2</v>
      </c>
      <c r="AE51" s="55">
        <v>20.399999999999999</v>
      </c>
      <c r="AF51" s="55">
        <v>20.399999999999999</v>
      </c>
      <c r="AG51" s="55">
        <v>20.2</v>
      </c>
      <c r="AH51" s="55">
        <v>9.1</v>
      </c>
      <c r="AI51" s="55"/>
      <c r="AJ51" s="55"/>
      <c r="AK51" s="55"/>
      <c r="AL51" s="55"/>
      <c r="AM51" s="55"/>
      <c r="AN51" s="55"/>
      <c r="AO51" s="55"/>
      <c r="AP51" s="55"/>
      <c r="AQ51" s="55">
        <v>3.3</v>
      </c>
      <c r="AR51" s="55"/>
      <c r="AS51" s="55"/>
      <c r="AT51" s="55">
        <v>5.4</v>
      </c>
      <c r="AU51" s="55">
        <v>9.9</v>
      </c>
      <c r="AV51" s="55">
        <v>12.5</v>
      </c>
      <c r="AW51" s="55"/>
      <c r="AX51" s="55">
        <v>14.8</v>
      </c>
      <c r="AY51" s="55"/>
      <c r="AZ51" s="55">
        <v>0.4</v>
      </c>
      <c r="BA51" s="55"/>
      <c r="BB51" s="55">
        <v>13.9</v>
      </c>
      <c r="BC51" s="55">
        <v>42.5</v>
      </c>
      <c r="BD51" s="55">
        <v>20</v>
      </c>
      <c r="BE51" s="55"/>
      <c r="BF51" s="55"/>
      <c r="BG51" s="55"/>
      <c r="BH51" s="55">
        <v>2.2000000000000002</v>
      </c>
      <c r="BI51" s="55"/>
      <c r="BJ51" s="55">
        <v>1.2</v>
      </c>
      <c r="BK51" s="55"/>
      <c r="BL51" s="55">
        <v>20</v>
      </c>
      <c r="BM51" s="55">
        <v>9.4</v>
      </c>
      <c r="BN51" s="55"/>
      <c r="BO51" s="56">
        <v>697.7</v>
      </c>
    </row>
    <row r="52" spans="1:67" x14ac:dyDescent="0.3">
      <c r="A52" s="1"/>
      <c r="B52" s="42" t="s">
        <v>870</v>
      </c>
      <c r="C52" s="55"/>
      <c r="D52" s="55"/>
      <c r="E52" s="55"/>
      <c r="F52" s="55">
        <v>15.1</v>
      </c>
      <c r="G52" s="55">
        <v>3</v>
      </c>
      <c r="H52" s="55"/>
      <c r="I52" s="55">
        <v>9</v>
      </c>
      <c r="J52" s="55">
        <v>19.8</v>
      </c>
      <c r="K52" s="55"/>
      <c r="L52" s="55">
        <v>18.8</v>
      </c>
      <c r="M52" s="55">
        <v>20.2</v>
      </c>
      <c r="N52" s="55">
        <v>9.6999999999999993</v>
      </c>
      <c r="O52" s="55">
        <v>2.4</v>
      </c>
      <c r="P52" s="55">
        <v>5</v>
      </c>
      <c r="Q52" s="55">
        <v>20</v>
      </c>
      <c r="R52" s="55">
        <v>20.2</v>
      </c>
      <c r="S52" s="55">
        <v>20</v>
      </c>
      <c r="T52" s="55">
        <v>18.7</v>
      </c>
      <c r="U52" s="55">
        <v>7</v>
      </c>
      <c r="V52" s="55">
        <v>46.1</v>
      </c>
      <c r="W52" s="55">
        <v>59.4</v>
      </c>
      <c r="X52" s="55">
        <v>46.4</v>
      </c>
      <c r="Y52" s="55">
        <v>71.8</v>
      </c>
      <c r="Z52" s="55"/>
      <c r="AA52" s="55">
        <v>6.6</v>
      </c>
      <c r="AB52" s="55">
        <v>3.6</v>
      </c>
      <c r="AC52" s="55">
        <v>21</v>
      </c>
      <c r="AD52" s="55">
        <v>7.2</v>
      </c>
      <c r="AE52" s="55">
        <v>20.399999999999999</v>
      </c>
      <c r="AF52" s="55">
        <v>20.399999999999999</v>
      </c>
      <c r="AG52" s="55">
        <v>20.2</v>
      </c>
      <c r="AH52" s="55">
        <v>9.1</v>
      </c>
      <c r="AI52" s="55"/>
      <c r="AJ52" s="55"/>
      <c r="AK52" s="55"/>
      <c r="AL52" s="55"/>
      <c r="AM52" s="55"/>
      <c r="AN52" s="55"/>
      <c r="AO52" s="55"/>
      <c r="AP52" s="55"/>
      <c r="AQ52" s="55">
        <v>3.3</v>
      </c>
      <c r="AR52" s="55"/>
      <c r="AS52" s="55"/>
      <c r="AT52" s="55">
        <v>5.4</v>
      </c>
      <c r="AU52" s="55">
        <v>9.9</v>
      </c>
      <c r="AV52" s="55">
        <v>31.2</v>
      </c>
      <c r="AW52" s="55"/>
      <c r="AX52" s="55">
        <v>38.200000000000003</v>
      </c>
      <c r="AY52" s="55"/>
      <c r="AZ52" s="55">
        <v>0.4</v>
      </c>
      <c r="BA52" s="55"/>
      <c r="BB52" s="55">
        <v>14.7</v>
      </c>
      <c r="BC52" s="55">
        <v>46.3</v>
      </c>
      <c r="BD52" s="55">
        <v>20</v>
      </c>
      <c r="BE52" s="55"/>
      <c r="BF52" s="55"/>
      <c r="BG52" s="55"/>
      <c r="BH52" s="55">
        <v>2.2000000000000002</v>
      </c>
      <c r="BI52" s="55"/>
      <c r="BJ52" s="55">
        <v>1.2</v>
      </c>
      <c r="BK52" s="55"/>
      <c r="BL52" s="55">
        <v>20</v>
      </c>
      <c r="BM52" s="55">
        <v>9.4</v>
      </c>
      <c r="BN52" s="55"/>
      <c r="BO52" s="56">
        <v>723.3</v>
      </c>
    </row>
    <row r="53" spans="1:67" x14ac:dyDescent="0.3">
      <c r="A53" s="1"/>
      <c r="B53" s="42" t="s">
        <v>871</v>
      </c>
      <c r="C53" s="55"/>
      <c r="D53" s="55"/>
      <c r="E53" s="55"/>
      <c r="F53" s="55">
        <v>15.2</v>
      </c>
      <c r="G53" s="55">
        <v>3</v>
      </c>
      <c r="H53" s="55"/>
      <c r="I53" s="55">
        <v>9</v>
      </c>
      <c r="J53" s="55">
        <v>19.8</v>
      </c>
      <c r="K53" s="55"/>
      <c r="L53" s="55">
        <v>18.5</v>
      </c>
      <c r="M53" s="55">
        <v>20.100000000000001</v>
      </c>
      <c r="N53" s="55">
        <v>9.6999999999999993</v>
      </c>
      <c r="O53" s="55">
        <v>2.4</v>
      </c>
      <c r="P53" s="55">
        <v>5</v>
      </c>
      <c r="Q53" s="55">
        <v>20</v>
      </c>
      <c r="R53" s="55">
        <v>19.8</v>
      </c>
      <c r="S53" s="55">
        <v>20</v>
      </c>
      <c r="T53" s="55">
        <v>18.7</v>
      </c>
      <c r="U53" s="55">
        <v>6.9</v>
      </c>
      <c r="V53" s="55">
        <v>41</v>
      </c>
      <c r="W53" s="55">
        <v>64.7</v>
      </c>
      <c r="X53" s="55">
        <v>41.6</v>
      </c>
      <c r="Y53" s="55">
        <v>67.099999999999994</v>
      </c>
      <c r="Z53" s="55"/>
      <c r="AA53" s="55">
        <v>6.3</v>
      </c>
      <c r="AB53" s="55">
        <v>2.1</v>
      </c>
      <c r="AC53" s="55">
        <v>20.9</v>
      </c>
      <c r="AD53" s="55">
        <v>7.2</v>
      </c>
      <c r="AE53" s="55">
        <v>20.399999999999999</v>
      </c>
      <c r="AF53" s="55">
        <v>20.399999999999999</v>
      </c>
      <c r="AG53" s="55">
        <v>20.2</v>
      </c>
      <c r="AH53" s="55">
        <v>9.1</v>
      </c>
      <c r="AI53" s="55"/>
      <c r="AJ53" s="55"/>
      <c r="AK53" s="55"/>
      <c r="AL53" s="55"/>
      <c r="AM53" s="55">
        <v>0.4</v>
      </c>
      <c r="AN53" s="55"/>
      <c r="AO53" s="55"/>
      <c r="AP53" s="55"/>
      <c r="AQ53" s="55">
        <v>3.3</v>
      </c>
      <c r="AR53" s="55"/>
      <c r="AS53" s="55"/>
      <c r="AT53" s="55">
        <v>5.4</v>
      </c>
      <c r="AU53" s="55">
        <v>10</v>
      </c>
      <c r="AV53" s="55">
        <v>45.2</v>
      </c>
      <c r="AW53" s="55"/>
      <c r="AX53" s="55">
        <v>49.9</v>
      </c>
      <c r="AY53" s="55"/>
      <c r="AZ53" s="55">
        <v>0.4</v>
      </c>
      <c r="BA53" s="55"/>
      <c r="BB53" s="55">
        <v>22.8</v>
      </c>
      <c r="BC53" s="55">
        <v>48.9</v>
      </c>
      <c r="BD53" s="55">
        <v>20</v>
      </c>
      <c r="BE53" s="55"/>
      <c r="BF53" s="55"/>
      <c r="BG53" s="55"/>
      <c r="BH53" s="55">
        <v>2.2000000000000002</v>
      </c>
      <c r="BI53" s="55"/>
      <c r="BJ53" s="55">
        <v>1.2</v>
      </c>
      <c r="BK53" s="55"/>
      <c r="BL53" s="55">
        <v>20</v>
      </c>
      <c r="BM53" s="55">
        <v>9.4</v>
      </c>
      <c r="BN53" s="55"/>
      <c r="BO53" s="56">
        <v>748.2</v>
      </c>
    </row>
    <row r="54" spans="1:67" x14ac:dyDescent="0.3">
      <c r="A54" s="1"/>
      <c r="B54" s="42" t="s">
        <v>872</v>
      </c>
      <c r="C54" s="55"/>
      <c r="D54" s="55"/>
      <c r="E54" s="55"/>
      <c r="F54" s="55">
        <v>15.6</v>
      </c>
      <c r="G54" s="55">
        <v>3</v>
      </c>
      <c r="H54" s="55"/>
      <c r="I54" s="55">
        <v>9.1</v>
      </c>
      <c r="J54" s="55">
        <v>19.8</v>
      </c>
      <c r="K54" s="55"/>
      <c r="L54" s="55">
        <v>18.5</v>
      </c>
      <c r="M54" s="55">
        <v>20.2</v>
      </c>
      <c r="N54" s="55">
        <v>9.6999999999999993</v>
      </c>
      <c r="O54" s="55">
        <v>2.4</v>
      </c>
      <c r="P54" s="55">
        <v>5</v>
      </c>
      <c r="Q54" s="55">
        <v>19.8</v>
      </c>
      <c r="R54" s="55">
        <v>20.2</v>
      </c>
      <c r="S54" s="55">
        <v>20</v>
      </c>
      <c r="T54" s="55">
        <v>18.7</v>
      </c>
      <c r="U54" s="55">
        <v>8.4</v>
      </c>
      <c r="V54" s="55">
        <v>40.1</v>
      </c>
      <c r="W54" s="55">
        <v>79.2</v>
      </c>
      <c r="X54" s="55">
        <v>41.4</v>
      </c>
      <c r="Y54" s="55">
        <v>66.400000000000006</v>
      </c>
      <c r="Z54" s="55"/>
      <c r="AA54" s="55">
        <v>5.0999999999999996</v>
      </c>
      <c r="AB54" s="55">
        <v>2.2999999999999998</v>
      </c>
      <c r="AC54" s="55">
        <v>20.9</v>
      </c>
      <c r="AD54" s="55">
        <v>7.1</v>
      </c>
      <c r="AE54" s="55">
        <v>20.399999999999999</v>
      </c>
      <c r="AF54" s="55">
        <v>20.399999999999999</v>
      </c>
      <c r="AG54" s="55">
        <v>20.2</v>
      </c>
      <c r="AH54" s="55">
        <v>9.1</v>
      </c>
      <c r="AI54" s="55"/>
      <c r="AJ54" s="55"/>
      <c r="AK54" s="55">
        <v>0.1</v>
      </c>
      <c r="AL54" s="55"/>
      <c r="AM54" s="55">
        <v>8.9</v>
      </c>
      <c r="AN54" s="55"/>
      <c r="AO54" s="55"/>
      <c r="AP54" s="55"/>
      <c r="AQ54" s="55">
        <v>3.3</v>
      </c>
      <c r="AR54" s="55"/>
      <c r="AS54" s="55"/>
      <c r="AT54" s="55">
        <v>5.5</v>
      </c>
      <c r="AU54" s="55">
        <v>9.9</v>
      </c>
      <c r="AV54" s="55">
        <v>40.4</v>
      </c>
      <c r="AW54" s="55"/>
      <c r="AX54" s="55">
        <v>47.7</v>
      </c>
      <c r="AY54" s="55"/>
      <c r="AZ54" s="55">
        <v>0.4</v>
      </c>
      <c r="BA54" s="55"/>
      <c r="BB54" s="55">
        <v>19.8</v>
      </c>
      <c r="BC54" s="55">
        <v>50.1</v>
      </c>
      <c r="BD54" s="55">
        <v>20</v>
      </c>
      <c r="BE54" s="55"/>
      <c r="BF54" s="55"/>
      <c r="BG54" s="55"/>
      <c r="BH54" s="55">
        <v>2.2000000000000002</v>
      </c>
      <c r="BI54" s="55"/>
      <c r="BJ54" s="55">
        <v>1.2</v>
      </c>
      <c r="BK54" s="55"/>
      <c r="BL54" s="55">
        <v>19.8</v>
      </c>
      <c r="BM54" s="55">
        <v>9.3000000000000007</v>
      </c>
      <c r="BN54" s="55"/>
      <c r="BO54" s="56">
        <v>761.6</v>
      </c>
    </row>
    <row r="55" spans="1:67" x14ac:dyDescent="0.3">
      <c r="A55" s="1"/>
      <c r="B55" s="44" t="s">
        <v>1087</v>
      </c>
      <c r="C55" s="57"/>
      <c r="D55" s="57"/>
      <c r="E55" s="57"/>
      <c r="F55" s="57">
        <v>15.8</v>
      </c>
      <c r="G55" s="57">
        <v>3.1</v>
      </c>
      <c r="H55" s="57"/>
      <c r="I55" s="57">
        <v>9</v>
      </c>
      <c r="J55" s="57">
        <v>19.8</v>
      </c>
      <c r="K55" s="57"/>
      <c r="L55" s="57">
        <v>18</v>
      </c>
      <c r="M55" s="57">
        <v>20.100000000000001</v>
      </c>
      <c r="N55" s="57">
        <v>9.6</v>
      </c>
      <c r="O55" s="57">
        <v>2.4</v>
      </c>
      <c r="P55" s="57">
        <v>5</v>
      </c>
      <c r="Q55" s="57">
        <v>19.899999999999999</v>
      </c>
      <c r="R55" s="57">
        <v>19.899999999999999</v>
      </c>
      <c r="S55" s="57">
        <v>20</v>
      </c>
      <c r="T55" s="57">
        <v>18.7</v>
      </c>
      <c r="U55" s="57">
        <v>7.6</v>
      </c>
      <c r="V55" s="57">
        <v>37.700000000000003</v>
      </c>
      <c r="W55" s="57">
        <v>66.8</v>
      </c>
      <c r="X55" s="57">
        <v>46</v>
      </c>
      <c r="Y55" s="57">
        <v>70.099999999999994</v>
      </c>
      <c r="Z55" s="57"/>
      <c r="AA55" s="57">
        <v>6.6</v>
      </c>
      <c r="AB55" s="57">
        <v>2.6</v>
      </c>
      <c r="AC55" s="57">
        <v>20.9</v>
      </c>
      <c r="AD55" s="57">
        <v>7.1</v>
      </c>
      <c r="AE55" s="57">
        <v>20.399999999999999</v>
      </c>
      <c r="AF55" s="57">
        <v>20.399999999999999</v>
      </c>
      <c r="AG55" s="57">
        <v>20.2</v>
      </c>
      <c r="AH55" s="57">
        <v>8.9</v>
      </c>
      <c r="AI55" s="57"/>
      <c r="AJ55" s="57"/>
      <c r="AK55" s="57">
        <v>0.4</v>
      </c>
      <c r="AL55" s="57"/>
      <c r="AM55" s="57">
        <v>9.3000000000000007</v>
      </c>
      <c r="AN55" s="57"/>
      <c r="AO55" s="57"/>
      <c r="AP55" s="57"/>
      <c r="AQ55" s="57">
        <v>3.3</v>
      </c>
      <c r="AR55" s="57"/>
      <c r="AS55" s="57"/>
      <c r="AT55" s="57">
        <v>5.4</v>
      </c>
      <c r="AU55" s="57">
        <v>9.9</v>
      </c>
      <c r="AV55" s="57">
        <v>36.5</v>
      </c>
      <c r="AW55" s="57"/>
      <c r="AX55" s="57">
        <v>43.3</v>
      </c>
      <c r="AY55" s="57"/>
      <c r="AZ55" s="57">
        <v>0.4</v>
      </c>
      <c r="BA55" s="57"/>
      <c r="BB55" s="57">
        <v>19.3</v>
      </c>
      <c r="BC55" s="57">
        <v>51.6</v>
      </c>
      <c r="BD55" s="57">
        <v>20</v>
      </c>
      <c r="BE55" s="57"/>
      <c r="BF55" s="57"/>
      <c r="BG55" s="57"/>
      <c r="BH55" s="57">
        <v>2.2000000000000002</v>
      </c>
      <c r="BI55" s="57"/>
      <c r="BJ55" s="57">
        <v>1.2</v>
      </c>
      <c r="BK55" s="57"/>
      <c r="BL55" s="57">
        <v>20</v>
      </c>
      <c r="BM55" s="57">
        <v>9.4</v>
      </c>
      <c r="BN55" s="57"/>
      <c r="BO55" s="58">
        <v>748.8</v>
      </c>
    </row>
    <row r="56" spans="1:67" ht="15.6" x14ac:dyDescent="0.3">
      <c r="A56" s="1"/>
      <c r="B56" s="59" t="s">
        <v>1088</v>
      </c>
      <c r="C56" s="60">
        <v>0</v>
      </c>
      <c r="D56" s="60">
        <v>0</v>
      </c>
      <c r="E56" s="60">
        <v>0</v>
      </c>
      <c r="F56" s="60">
        <v>323.7</v>
      </c>
      <c r="G56" s="60">
        <v>74.05</v>
      </c>
      <c r="H56" s="60">
        <v>0</v>
      </c>
      <c r="I56" s="60">
        <v>211.85</v>
      </c>
      <c r="J56" s="60">
        <v>462.45</v>
      </c>
      <c r="K56" s="60">
        <v>0</v>
      </c>
      <c r="L56" s="60">
        <v>433.9</v>
      </c>
      <c r="M56" s="60">
        <v>485.55</v>
      </c>
      <c r="N56" s="60">
        <v>219.6</v>
      </c>
      <c r="O56" s="60">
        <v>57.55</v>
      </c>
      <c r="P56" s="60">
        <v>120.8</v>
      </c>
      <c r="Q56" s="60">
        <v>478.8</v>
      </c>
      <c r="R56" s="60">
        <v>487.45</v>
      </c>
      <c r="S56" s="60">
        <v>467.15</v>
      </c>
      <c r="T56" s="60">
        <v>450.3</v>
      </c>
      <c r="U56" s="60">
        <v>465</v>
      </c>
      <c r="V56" s="60">
        <v>1226.9000000000001</v>
      </c>
      <c r="W56" s="60">
        <v>1722.35</v>
      </c>
      <c r="X56" s="60">
        <v>1218.1500000000001</v>
      </c>
      <c r="Y56" s="60">
        <v>1614.8</v>
      </c>
      <c r="Z56" s="60">
        <v>295.05</v>
      </c>
      <c r="AA56" s="60">
        <v>133.9</v>
      </c>
      <c r="AB56" s="60">
        <v>112.7</v>
      </c>
      <c r="AC56" s="60">
        <v>503.6</v>
      </c>
      <c r="AD56" s="60">
        <v>168.75</v>
      </c>
      <c r="AE56" s="60">
        <v>489.6</v>
      </c>
      <c r="AF56" s="60">
        <v>489.6</v>
      </c>
      <c r="AG56" s="60">
        <v>488.6</v>
      </c>
      <c r="AH56" s="60">
        <v>215.55</v>
      </c>
      <c r="AI56" s="60">
        <v>687.05</v>
      </c>
      <c r="AJ56" s="60">
        <v>48.55</v>
      </c>
      <c r="AK56" s="60">
        <v>59.5</v>
      </c>
      <c r="AL56" s="60">
        <v>18.05</v>
      </c>
      <c r="AM56" s="60">
        <v>9.3000000000000007</v>
      </c>
      <c r="AN56" s="60">
        <v>0</v>
      </c>
      <c r="AO56" s="60">
        <v>2098.1999999999998</v>
      </c>
      <c r="AP56" s="60">
        <v>2.25</v>
      </c>
      <c r="AQ56" s="60">
        <v>78.599999999999994</v>
      </c>
      <c r="AR56" s="60">
        <v>128.4</v>
      </c>
      <c r="AS56" s="60">
        <v>127.25</v>
      </c>
      <c r="AT56" s="60">
        <v>130.94999999999999</v>
      </c>
      <c r="AU56" s="60">
        <v>237.9</v>
      </c>
      <c r="AV56" s="60">
        <v>1142</v>
      </c>
      <c r="AW56" s="60">
        <v>1188.05</v>
      </c>
      <c r="AX56" s="60">
        <v>1186</v>
      </c>
      <c r="AY56" s="60">
        <v>879.15</v>
      </c>
      <c r="AZ56" s="60">
        <v>9.6</v>
      </c>
      <c r="BA56" s="60">
        <v>155.5</v>
      </c>
      <c r="BB56" s="60">
        <v>183.45</v>
      </c>
      <c r="BC56" s="60">
        <v>375.8</v>
      </c>
      <c r="BD56" s="60">
        <v>480</v>
      </c>
      <c r="BE56" s="60">
        <v>0</v>
      </c>
      <c r="BF56" s="60">
        <v>0</v>
      </c>
      <c r="BG56" s="60">
        <v>0</v>
      </c>
      <c r="BH56" s="60">
        <v>52.8</v>
      </c>
      <c r="BI56" s="60">
        <v>48.6</v>
      </c>
      <c r="BJ56" s="60">
        <v>28.8</v>
      </c>
      <c r="BK56" s="60">
        <v>0</v>
      </c>
      <c r="BL56" s="60">
        <v>479.5</v>
      </c>
      <c r="BM56" s="60">
        <v>225.8</v>
      </c>
      <c r="BN56" s="60">
        <v>144.80000000000001</v>
      </c>
      <c r="BO56" s="60">
        <v>23623.55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620</v>
      </c>
      <c r="M70" s="1">
        <v>264.64999999999998</v>
      </c>
      <c r="N70" s="1">
        <v>1.1202803981620038</v>
      </c>
      <c r="O70" s="1" t="s">
        <v>1089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621</v>
      </c>
      <c r="M71" s="1">
        <v>5754.3</v>
      </c>
      <c r="N71" s="1">
        <v>24.358320404850243</v>
      </c>
      <c r="O71" s="1" t="s">
        <v>1090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619</v>
      </c>
      <c r="M72" s="1">
        <v>8115.5</v>
      </c>
      <c r="N72" s="1">
        <v>34.35343121588415</v>
      </c>
      <c r="O72" s="1" t="s">
        <v>1091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622</v>
      </c>
      <c r="M73" s="1">
        <v>9489.1</v>
      </c>
      <c r="N73" s="1">
        <v>40.167967981103601</v>
      </c>
      <c r="O73" s="1" t="s">
        <v>1092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W6"/>
    <mergeCell ref="X6:AB6"/>
    <mergeCell ref="AC6:AD6"/>
    <mergeCell ref="AE6:AH6"/>
    <mergeCell ref="AI6"/>
    <mergeCell ref="Q6"/>
    <mergeCell ref="R6"/>
    <mergeCell ref="S6"/>
    <mergeCell ref="T6"/>
    <mergeCell ref="U6:V6"/>
    <mergeCell ref="H6"/>
    <mergeCell ref="I6"/>
    <mergeCell ref="J6:N6"/>
    <mergeCell ref="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21" x14ac:dyDescent="0.4">
      <c r="A5" s="1"/>
      <c r="B5" s="180" t="s">
        <v>1093</v>
      </c>
      <c r="C5" s="180"/>
      <c r="D5" s="180"/>
      <c r="E5" s="180"/>
      <c r="F5" s="180"/>
      <c r="G5" s="180"/>
      <c r="H5" s="180"/>
      <c r="I5" s="180"/>
    </row>
    <row r="6" spans="1:9" ht="43.95" customHeight="1" x14ac:dyDescent="0.3">
      <c r="A6" s="1"/>
      <c r="B6" s="179" t="s">
        <v>613</v>
      </c>
      <c r="C6" s="179" t="s">
        <v>173</v>
      </c>
      <c r="D6" s="179" t="s">
        <v>184</v>
      </c>
      <c r="E6" s="179" t="s">
        <v>189</v>
      </c>
      <c r="F6" s="179" t="s">
        <v>663</v>
      </c>
      <c r="G6" s="179" t="s">
        <v>664</v>
      </c>
      <c r="H6" s="179" t="s">
        <v>665</v>
      </c>
      <c r="I6" s="52" t="s">
        <v>1094</v>
      </c>
    </row>
    <row r="7" spans="1:9" x14ac:dyDescent="0.3">
      <c r="A7" s="1"/>
      <c r="B7" s="179"/>
      <c r="C7" s="52" t="s">
        <v>1046</v>
      </c>
      <c r="D7" s="52" t="s">
        <v>1047</v>
      </c>
      <c r="E7" s="52" t="s">
        <v>1048</v>
      </c>
      <c r="F7" s="52" t="s">
        <v>1051</v>
      </c>
      <c r="G7" s="52" t="s">
        <v>1095</v>
      </c>
      <c r="H7" s="52" t="s">
        <v>1066</v>
      </c>
      <c r="I7" s="52" t="s">
        <v>817</v>
      </c>
    </row>
    <row r="8" spans="1:9" x14ac:dyDescent="0.3">
      <c r="A8" s="1"/>
      <c r="B8" s="38" t="s">
        <v>1068</v>
      </c>
      <c r="C8" s="53"/>
      <c r="D8" s="53"/>
      <c r="E8" s="53"/>
      <c r="F8" s="53">
        <v>8.8000000000000007</v>
      </c>
      <c r="G8" s="53">
        <v>38.5</v>
      </c>
      <c r="H8" s="53">
        <v>32.799999999999997</v>
      </c>
      <c r="I8" s="54">
        <v>80.099999999999994</v>
      </c>
    </row>
    <row r="9" spans="1:9" x14ac:dyDescent="0.3">
      <c r="A9" s="1"/>
      <c r="B9" s="42" t="s">
        <v>1069</v>
      </c>
      <c r="C9" s="55"/>
      <c r="D9" s="55"/>
      <c r="E9" s="55"/>
      <c r="F9" s="55">
        <v>8.8000000000000007</v>
      </c>
      <c r="G9" s="55">
        <v>38.4</v>
      </c>
      <c r="H9" s="55">
        <v>32.9</v>
      </c>
      <c r="I9" s="56">
        <v>80.099999999999994</v>
      </c>
    </row>
    <row r="10" spans="1:9" x14ac:dyDescent="0.3">
      <c r="A10" s="1"/>
      <c r="B10" s="42" t="s">
        <v>1070</v>
      </c>
      <c r="C10" s="55"/>
      <c r="D10" s="55"/>
      <c r="E10" s="55"/>
      <c r="F10" s="55">
        <v>8.6999999999999993</v>
      </c>
      <c r="G10" s="55">
        <v>38.4</v>
      </c>
      <c r="H10" s="55">
        <v>32.9</v>
      </c>
      <c r="I10" s="56">
        <v>80</v>
      </c>
    </row>
    <row r="11" spans="1:9" x14ac:dyDescent="0.3">
      <c r="A11" s="1"/>
      <c r="B11" s="42" t="s">
        <v>1071</v>
      </c>
      <c r="C11" s="55"/>
      <c r="D11" s="55"/>
      <c r="E11" s="55"/>
      <c r="F11" s="55">
        <v>8</v>
      </c>
      <c r="G11" s="55">
        <v>38.5</v>
      </c>
      <c r="H11" s="55">
        <v>32.9</v>
      </c>
      <c r="I11" s="56">
        <v>79.400000000000006</v>
      </c>
    </row>
    <row r="12" spans="1:9" x14ac:dyDescent="0.3">
      <c r="A12" s="1"/>
      <c r="B12" s="42" t="s">
        <v>1072</v>
      </c>
      <c r="C12" s="55"/>
      <c r="D12" s="55"/>
      <c r="E12" s="55"/>
      <c r="F12" s="55">
        <v>8.6</v>
      </c>
      <c r="G12" s="55">
        <v>38.4</v>
      </c>
      <c r="H12" s="55">
        <v>32.9</v>
      </c>
      <c r="I12" s="56">
        <v>79.900000000000006</v>
      </c>
    </row>
    <row r="13" spans="1:9" x14ac:dyDescent="0.3">
      <c r="A13" s="1"/>
      <c r="B13" s="42" t="s">
        <v>1073</v>
      </c>
      <c r="C13" s="55"/>
      <c r="D13" s="55"/>
      <c r="E13" s="55"/>
      <c r="F13" s="55">
        <v>8.6</v>
      </c>
      <c r="G13" s="55">
        <v>38.6</v>
      </c>
      <c r="H13" s="55">
        <v>32.9</v>
      </c>
      <c r="I13" s="56">
        <v>80.099999999999994</v>
      </c>
    </row>
    <row r="14" spans="1:9" x14ac:dyDescent="0.3">
      <c r="A14" s="1"/>
      <c r="B14" s="42" t="s">
        <v>1074</v>
      </c>
      <c r="C14" s="55"/>
      <c r="D14" s="55"/>
      <c r="E14" s="55"/>
      <c r="F14" s="55">
        <v>8.6999999999999993</v>
      </c>
      <c r="G14" s="55">
        <v>38.6</v>
      </c>
      <c r="H14" s="55">
        <v>32.9</v>
      </c>
      <c r="I14" s="56">
        <v>80.2</v>
      </c>
    </row>
    <row r="15" spans="1:9" x14ac:dyDescent="0.3">
      <c r="A15" s="1"/>
      <c r="B15" s="44" t="s">
        <v>1075</v>
      </c>
      <c r="C15" s="57"/>
      <c r="D15" s="57"/>
      <c r="E15" s="57"/>
      <c r="F15" s="57">
        <v>8.6999999999999993</v>
      </c>
      <c r="G15" s="57">
        <v>38.6</v>
      </c>
      <c r="H15" s="57">
        <v>33</v>
      </c>
      <c r="I15" s="58">
        <v>80.3</v>
      </c>
    </row>
    <row r="16" spans="1:9" x14ac:dyDescent="0.3">
      <c r="A16" s="1"/>
      <c r="B16" s="38" t="s">
        <v>1076</v>
      </c>
      <c r="C16" s="53"/>
      <c r="D16" s="53"/>
      <c r="E16" s="53"/>
      <c r="F16" s="53">
        <v>8.4</v>
      </c>
      <c r="G16" s="53">
        <v>38.5</v>
      </c>
      <c r="H16" s="53">
        <v>32.9</v>
      </c>
      <c r="I16" s="54">
        <v>79.8</v>
      </c>
    </row>
    <row r="17" spans="1:9" x14ac:dyDescent="0.3">
      <c r="A17" s="1"/>
      <c r="B17" s="42" t="s">
        <v>1077</v>
      </c>
      <c r="C17" s="55"/>
      <c r="D17" s="55"/>
      <c r="E17" s="55"/>
      <c r="F17" s="55">
        <v>9.1999999999999993</v>
      </c>
      <c r="G17" s="55">
        <v>38.700000000000003</v>
      </c>
      <c r="H17" s="55">
        <v>33</v>
      </c>
      <c r="I17" s="56">
        <v>80.900000000000006</v>
      </c>
    </row>
    <row r="18" spans="1:9" x14ac:dyDescent="0.3">
      <c r="A18" s="1"/>
      <c r="B18" s="42" t="s">
        <v>1078</v>
      </c>
      <c r="C18" s="55"/>
      <c r="D18" s="55"/>
      <c r="E18" s="55"/>
      <c r="F18" s="55">
        <v>7.5</v>
      </c>
      <c r="G18" s="55">
        <v>38.700000000000003</v>
      </c>
      <c r="H18" s="55">
        <v>32.700000000000003</v>
      </c>
      <c r="I18" s="56">
        <v>78.900000000000006</v>
      </c>
    </row>
    <row r="19" spans="1:9" x14ac:dyDescent="0.3">
      <c r="A19" s="1"/>
      <c r="B19" s="42" t="s">
        <v>1079</v>
      </c>
      <c r="C19" s="55"/>
      <c r="D19" s="55"/>
      <c r="E19" s="55"/>
      <c r="F19" s="55">
        <v>9.4</v>
      </c>
      <c r="G19" s="55">
        <v>38.6</v>
      </c>
      <c r="H19" s="55">
        <v>32.799999999999997</v>
      </c>
      <c r="I19" s="56">
        <v>80.8</v>
      </c>
    </row>
    <row r="20" spans="1:9" x14ac:dyDescent="0.3">
      <c r="A20" s="1"/>
      <c r="B20" s="42" t="s">
        <v>1080</v>
      </c>
      <c r="C20" s="55"/>
      <c r="D20" s="55"/>
      <c r="E20" s="55"/>
      <c r="F20" s="55">
        <v>9.1999999999999993</v>
      </c>
      <c r="G20" s="55">
        <v>38.700000000000003</v>
      </c>
      <c r="H20" s="55">
        <v>32.799999999999997</v>
      </c>
      <c r="I20" s="56">
        <v>80.7</v>
      </c>
    </row>
    <row r="21" spans="1:9" x14ac:dyDescent="0.3">
      <c r="A21" s="1"/>
      <c r="B21" s="42" t="s">
        <v>1081</v>
      </c>
      <c r="C21" s="55"/>
      <c r="D21" s="55"/>
      <c r="E21" s="55"/>
      <c r="F21" s="55">
        <v>9</v>
      </c>
      <c r="G21" s="55">
        <v>35.6</v>
      </c>
      <c r="H21" s="55">
        <v>32.700000000000003</v>
      </c>
      <c r="I21" s="56">
        <v>77.3</v>
      </c>
    </row>
    <row r="22" spans="1:9" x14ac:dyDescent="0.3">
      <c r="A22" s="1"/>
      <c r="B22" s="42" t="s">
        <v>1082</v>
      </c>
      <c r="C22" s="55"/>
      <c r="D22" s="55"/>
      <c r="E22" s="55"/>
      <c r="F22" s="55">
        <v>8.8000000000000007</v>
      </c>
      <c r="G22" s="55">
        <v>38.5</v>
      </c>
      <c r="H22" s="55">
        <v>32.700000000000003</v>
      </c>
      <c r="I22" s="56">
        <v>80</v>
      </c>
    </row>
    <row r="23" spans="1:9" x14ac:dyDescent="0.3">
      <c r="A23" s="1"/>
      <c r="B23" s="44" t="s">
        <v>1083</v>
      </c>
      <c r="C23" s="57"/>
      <c r="D23" s="57"/>
      <c r="E23" s="57"/>
      <c r="F23" s="57">
        <v>9.3000000000000007</v>
      </c>
      <c r="G23" s="57">
        <v>38.6</v>
      </c>
      <c r="H23" s="57">
        <v>32.799999999999997</v>
      </c>
      <c r="I23" s="58">
        <v>80.7</v>
      </c>
    </row>
    <row r="24" spans="1:9" x14ac:dyDescent="0.3">
      <c r="A24" s="1"/>
      <c r="B24" s="38" t="s">
        <v>1084</v>
      </c>
      <c r="C24" s="53"/>
      <c r="D24" s="53"/>
      <c r="E24" s="53"/>
      <c r="F24" s="53">
        <v>9.6</v>
      </c>
      <c r="G24" s="53">
        <v>38.700000000000003</v>
      </c>
      <c r="H24" s="53">
        <v>32.799999999999997</v>
      </c>
      <c r="I24" s="54">
        <v>81.099999999999994</v>
      </c>
    </row>
    <row r="25" spans="1:9" x14ac:dyDescent="0.3">
      <c r="A25" s="1"/>
      <c r="B25" s="42" t="s">
        <v>1085</v>
      </c>
      <c r="C25" s="55"/>
      <c r="D25" s="55"/>
      <c r="E25" s="55"/>
      <c r="F25" s="55">
        <v>9.3000000000000007</v>
      </c>
      <c r="G25" s="55">
        <v>38.5</v>
      </c>
      <c r="H25" s="55">
        <v>32.799999999999997</v>
      </c>
      <c r="I25" s="56">
        <v>80.599999999999994</v>
      </c>
    </row>
    <row r="26" spans="1:9" x14ac:dyDescent="0.3">
      <c r="A26" s="1"/>
      <c r="B26" s="42" t="s">
        <v>1086</v>
      </c>
      <c r="C26" s="55"/>
      <c r="D26" s="55"/>
      <c r="E26" s="55"/>
      <c r="F26" s="55">
        <v>9</v>
      </c>
      <c r="G26" s="55">
        <v>38.5</v>
      </c>
      <c r="H26" s="55">
        <v>32.799999999999997</v>
      </c>
      <c r="I26" s="56">
        <v>80.3</v>
      </c>
    </row>
    <row r="27" spans="1:9" x14ac:dyDescent="0.3">
      <c r="A27" s="1"/>
      <c r="B27" s="42" t="s">
        <v>845</v>
      </c>
      <c r="C27" s="55"/>
      <c r="D27" s="55"/>
      <c r="E27" s="55"/>
      <c r="F27" s="55">
        <v>9.1999999999999993</v>
      </c>
      <c r="G27" s="55">
        <v>38.6</v>
      </c>
      <c r="H27" s="55">
        <v>32.799999999999997</v>
      </c>
      <c r="I27" s="56">
        <v>80.599999999999994</v>
      </c>
    </row>
    <row r="28" spans="1:9" x14ac:dyDescent="0.3">
      <c r="A28" s="1"/>
      <c r="B28" s="42" t="s">
        <v>846</v>
      </c>
      <c r="C28" s="55"/>
      <c r="D28" s="55"/>
      <c r="E28" s="55"/>
      <c r="F28" s="55">
        <v>8.9</v>
      </c>
      <c r="G28" s="55">
        <v>38.4</v>
      </c>
      <c r="H28" s="55">
        <v>32.700000000000003</v>
      </c>
      <c r="I28" s="56">
        <v>80</v>
      </c>
    </row>
    <row r="29" spans="1:9" x14ac:dyDescent="0.3">
      <c r="A29" s="1"/>
      <c r="B29" s="42" t="s">
        <v>847</v>
      </c>
      <c r="C29" s="55"/>
      <c r="D29" s="55"/>
      <c r="E29" s="55"/>
      <c r="F29" s="55">
        <v>8.9</v>
      </c>
      <c r="G29" s="55">
        <v>38.200000000000003</v>
      </c>
      <c r="H29" s="55">
        <v>32.6</v>
      </c>
      <c r="I29" s="56">
        <v>79.7</v>
      </c>
    </row>
    <row r="30" spans="1:9" x14ac:dyDescent="0.3">
      <c r="A30" s="1"/>
      <c r="B30" s="42" t="s">
        <v>848</v>
      </c>
      <c r="C30" s="55"/>
      <c r="D30" s="55"/>
      <c r="E30" s="55"/>
      <c r="F30" s="55">
        <v>8.9</v>
      </c>
      <c r="G30" s="55">
        <v>38.200000000000003</v>
      </c>
      <c r="H30" s="55">
        <v>32.4</v>
      </c>
      <c r="I30" s="56">
        <v>79.5</v>
      </c>
    </row>
    <row r="31" spans="1:9" x14ac:dyDescent="0.3">
      <c r="A31" s="1"/>
      <c r="B31" s="44" t="s">
        <v>849</v>
      </c>
      <c r="C31" s="57"/>
      <c r="D31" s="57"/>
      <c r="E31" s="57"/>
      <c r="F31" s="57">
        <v>8.9</v>
      </c>
      <c r="G31" s="57">
        <v>37.799999999999997</v>
      </c>
      <c r="H31" s="57">
        <v>32.5</v>
      </c>
      <c r="I31" s="58">
        <v>79.2</v>
      </c>
    </row>
    <row r="32" spans="1:9" x14ac:dyDescent="0.3">
      <c r="A32" s="1"/>
      <c r="B32" s="38" t="s">
        <v>850</v>
      </c>
      <c r="C32" s="53"/>
      <c r="D32" s="53"/>
      <c r="E32" s="53"/>
      <c r="F32" s="53">
        <v>8.5</v>
      </c>
      <c r="G32" s="53">
        <v>38.200000000000003</v>
      </c>
      <c r="H32" s="53">
        <v>32.5</v>
      </c>
      <c r="I32" s="54">
        <v>79.2</v>
      </c>
    </row>
    <row r="33" spans="1:9" x14ac:dyDescent="0.3">
      <c r="A33" s="1"/>
      <c r="B33" s="42" t="s">
        <v>851</v>
      </c>
      <c r="C33" s="55"/>
      <c r="D33" s="55"/>
      <c r="E33" s="55"/>
      <c r="F33" s="55">
        <v>8.5</v>
      </c>
      <c r="G33" s="55">
        <v>38.200000000000003</v>
      </c>
      <c r="H33" s="55">
        <v>32.299999999999997</v>
      </c>
      <c r="I33" s="56">
        <v>79</v>
      </c>
    </row>
    <row r="34" spans="1:9" x14ac:dyDescent="0.3">
      <c r="A34" s="1"/>
      <c r="B34" s="42" t="s">
        <v>852</v>
      </c>
      <c r="C34" s="55"/>
      <c r="D34" s="55"/>
      <c r="E34" s="55"/>
      <c r="F34" s="55">
        <v>7.2</v>
      </c>
      <c r="G34" s="55">
        <v>38.299999999999997</v>
      </c>
      <c r="H34" s="55">
        <v>32.4</v>
      </c>
      <c r="I34" s="56">
        <v>77.900000000000006</v>
      </c>
    </row>
    <row r="35" spans="1:9" x14ac:dyDescent="0.3">
      <c r="A35" s="1"/>
      <c r="B35" s="42" t="s">
        <v>853</v>
      </c>
      <c r="C35" s="55"/>
      <c r="D35" s="55"/>
      <c r="E35" s="55"/>
      <c r="F35" s="55">
        <v>8.5</v>
      </c>
      <c r="G35" s="55">
        <v>38</v>
      </c>
      <c r="H35" s="55">
        <v>32.5</v>
      </c>
      <c r="I35" s="56">
        <v>79</v>
      </c>
    </row>
    <row r="36" spans="1:9" x14ac:dyDescent="0.3">
      <c r="A36" s="1"/>
      <c r="B36" s="42" t="s">
        <v>854</v>
      </c>
      <c r="C36" s="55"/>
      <c r="D36" s="55"/>
      <c r="E36" s="55"/>
      <c r="F36" s="55">
        <v>9</v>
      </c>
      <c r="G36" s="55">
        <v>37.9</v>
      </c>
      <c r="H36" s="55">
        <v>32.5</v>
      </c>
      <c r="I36" s="56">
        <v>79.400000000000006</v>
      </c>
    </row>
    <row r="37" spans="1:9" x14ac:dyDescent="0.3">
      <c r="A37" s="1"/>
      <c r="B37" s="42" t="s">
        <v>855</v>
      </c>
      <c r="C37" s="55"/>
      <c r="D37" s="55"/>
      <c r="E37" s="55"/>
      <c r="F37" s="55">
        <v>8.8000000000000007</v>
      </c>
      <c r="G37" s="55">
        <v>36.700000000000003</v>
      </c>
      <c r="H37" s="55">
        <v>32.4</v>
      </c>
      <c r="I37" s="56">
        <v>77.900000000000006</v>
      </c>
    </row>
    <row r="38" spans="1:9" x14ac:dyDescent="0.3">
      <c r="A38" s="1"/>
      <c r="B38" s="42" t="s">
        <v>856</v>
      </c>
      <c r="C38" s="55"/>
      <c r="D38" s="55"/>
      <c r="E38" s="55"/>
      <c r="F38" s="55">
        <v>9</v>
      </c>
      <c r="G38" s="55">
        <v>37</v>
      </c>
      <c r="H38" s="55">
        <v>32.5</v>
      </c>
      <c r="I38" s="56">
        <v>78.5</v>
      </c>
    </row>
    <row r="39" spans="1:9" x14ac:dyDescent="0.3">
      <c r="A39" s="1"/>
      <c r="B39" s="44" t="s">
        <v>857</v>
      </c>
      <c r="C39" s="57"/>
      <c r="D39" s="57"/>
      <c r="E39" s="57"/>
      <c r="F39" s="57">
        <v>9</v>
      </c>
      <c r="G39" s="57">
        <v>37.4</v>
      </c>
      <c r="H39" s="57">
        <v>32.6</v>
      </c>
      <c r="I39" s="58">
        <v>79</v>
      </c>
    </row>
    <row r="40" spans="1:9" x14ac:dyDescent="0.3">
      <c r="A40" s="1"/>
      <c r="B40" s="38" t="s">
        <v>858</v>
      </c>
      <c r="C40" s="53"/>
      <c r="D40" s="53"/>
      <c r="E40" s="53"/>
      <c r="F40" s="53">
        <v>9</v>
      </c>
      <c r="G40" s="53">
        <v>37.4</v>
      </c>
      <c r="H40" s="53">
        <v>32.6</v>
      </c>
      <c r="I40" s="54">
        <v>79</v>
      </c>
    </row>
    <row r="41" spans="1:9" x14ac:dyDescent="0.3">
      <c r="A41" s="1"/>
      <c r="B41" s="42" t="s">
        <v>859</v>
      </c>
      <c r="C41" s="55"/>
      <c r="D41" s="55"/>
      <c r="E41" s="55"/>
      <c r="F41" s="55">
        <v>9</v>
      </c>
      <c r="G41" s="55">
        <v>37.5</v>
      </c>
      <c r="H41" s="55">
        <v>32.799999999999997</v>
      </c>
      <c r="I41" s="56">
        <v>79.3</v>
      </c>
    </row>
    <row r="42" spans="1:9" x14ac:dyDescent="0.3">
      <c r="A42" s="1"/>
      <c r="B42" s="42" t="s">
        <v>860</v>
      </c>
      <c r="C42" s="55"/>
      <c r="D42" s="55"/>
      <c r="E42" s="55"/>
      <c r="F42" s="55">
        <v>8.9</v>
      </c>
      <c r="G42" s="55">
        <v>37.1</v>
      </c>
      <c r="H42" s="55">
        <v>32.700000000000003</v>
      </c>
      <c r="I42" s="56">
        <v>78.7</v>
      </c>
    </row>
    <row r="43" spans="1:9" x14ac:dyDescent="0.3">
      <c r="A43" s="1"/>
      <c r="B43" s="42" t="s">
        <v>861</v>
      </c>
      <c r="C43" s="55"/>
      <c r="D43" s="55"/>
      <c r="E43" s="55"/>
      <c r="F43" s="55">
        <v>9</v>
      </c>
      <c r="G43" s="55">
        <v>37.4</v>
      </c>
      <c r="H43" s="55">
        <v>32.799999999999997</v>
      </c>
      <c r="I43" s="56">
        <v>79.2</v>
      </c>
    </row>
    <row r="44" spans="1:9" x14ac:dyDescent="0.3">
      <c r="A44" s="1"/>
      <c r="B44" s="42" t="s">
        <v>862</v>
      </c>
      <c r="C44" s="55"/>
      <c r="D44" s="55"/>
      <c r="E44" s="55"/>
      <c r="F44" s="55">
        <v>9</v>
      </c>
      <c r="G44" s="55">
        <v>37.6</v>
      </c>
      <c r="H44" s="55">
        <v>32.9</v>
      </c>
      <c r="I44" s="56">
        <v>79.5</v>
      </c>
    </row>
    <row r="45" spans="1:9" x14ac:dyDescent="0.3">
      <c r="A45" s="1"/>
      <c r="B45" s="42" t="s">
        <v>863</v>
      </c>
      <c r="C45" s="55"/>
      <c r="D45" s="55"/>
      <c r="E45" s="55"/>
      <c r="F45" s="55">
        <v>9</v>
      </c>
      <c r="G45" s="55">
        <v>37.4</v>
      </c>
      <c r="H45" s="55">
        <v>32.799999999999997</v>
      </c>
      <c r="I45" s="56">
        <v>79.2</v>
      </c>
    </row>
    <row r="46" spans="1:9" x14ac:dyDescent="0.3">
      <c r="A46" s="1"/>
      <c r="B46" s="42" t="s">
        <v>864</v>
      </c>
      <c r="C46" s="55"/>
      <c r="D46" s="55"/>
      <c r="E46" s="55"/>
      <c r="F46" s="55">
        <v>8.9</v>
      </c>
      <c r="G46" s="55">
        <v>37.6</v>
      </c>
      <c r="H46" s="55">
        <v>32.9</v>
      </c>
      <c r="I46" s="56">
        <v>79.400000000000006</v>
      </c>
    </row>
    <row r="47" spans="1:9" x14ac:dyDescent="0.3">
      <c r="A47" s="1"/>
      <c r="B47" s="44" t="s">
        <v>865</v>
      </c>
      <c r="C47" s="57"/>
      <c r="D47" s="57"/>
      <c r="E47" s="57"/>
      <c r="F47" s="57">
        <v>9</v>
      </c>
      <c r="G47" s="57">
        <v>37.5</v>
      </c>
      <c r="H47" s="57">
        <v>32.799999999999997</v>
      </c>
      <c r="I47" s="58">
        <v>79.3</v>
      </c>
    </row>
    <row r="48" spans="1:9" x14ac:dyDescent="0.3">
      <c r="A48" s="1"/>
      <c r="B48" s="38" t="s">
        <v>866</v>
      </c>
      <c r="C48" s="53"/>
      <c r="D48" s="53"/>
      <c r="E48" s="53"/>
      <c r="F48" s="53">
        <v>8.9</v>
      </c>
      <c r="G48" s="53">
        <v>37.700000000000003</v>
      </c>
      <c r="H48" s="53">
        <v>32.799999999999997</v>
      </c>
      <c r="I48" s="54">
        <v>79.400000000000006</v>
      </c>
    </row>
    <row r="49" spans="1:9" x14ac:dyDescent="0.3">
      <c r="A49" s="1"/>
      <c r="B49" s="42" t="s">
        <v>867</v>
      </c>
      <c r="C49" s="55"/>
      <c r="D49" s="55"/>
      <c r="E49" s="55"/>
      <c r="F49" s="55">
        <v>8.5</v>
      </c>
      <c r="G49" s="55">
        <v>37.700000000000003</v>
      </c>
      <c r="H49" s="55">
        <v>33</v>
      </c>
      <c r="I49" s="56">
        <v>79.2</v>
      </c>
    </row>
    <row r="50" spans="1:9" x14ac:dyDescent="0.3">
      <c r="A50" s="1"/>
      <c r="B50" s="42" t="s">
        <v>868</v>
      </c>
      <c r="C50" s="55"/>
      <c r="D50" s="55"/>
      <c r="E50" s="55"/>
      <c r="F50" s="55">
        <v>8.8000000000000007</v>
      </c>
      <c r="G50" s="55">
        <v>37.700000000000003</v>
      </c>
      <c r="H50" s="55">
        <v>32.9</v>
      </c>
      <c r="I50" s="56">
        <v>79.400000000000006</v>
      </c>
    </row>
    <row r="51" spans="1:9" x14ac:dyDescent="0.3">
      <c r="A51" s="1"/>
      <c r="B51" s="42" t="s">
        <v>869</v>
      </c>
      <c r="C51" s="55"/>
      <c r="D51" s="55"/>
      <c r="E51" s="55"/>
      <c r="F51" s="55">
        <v>8.6999999999999993</v>
      </c>
      <c r="G51" s="55">
        <v>37.9</v>
      </c>
      <c r="H51" s="55">
        <v>33</v>
      </c>
      <c r="I51" s="56">
        <v>79.599999999999994</v>
      </c>
    </row>
    <row r="52" spans="1:9" x14ac:dyDescent="0.3">
      <c r="A52" s="1"/>
      <c r="B52" s="42" t="s">
        <v>870</v>
      </c>
      <c r="C52" s="55"/>
      <c r="D52" s="55"/>
      <c r="E52" s="55"/>
      <c r="F52" s="55">
        <v>9</v>
      </c>
      <c r="G52" s="55">
        <v>38.200000000000003</v>
      </c>
      <c r="H52" s="55">
        <v>33.1</v>
      </c>
      <c r="I52" s="56">
        <v>80.3</v>
      </c>
    </row>
    <row r="53" spans="1:9" x14ac:dyDescent="0.3">
      <c r="A53" s="1"/>
      <c r="B53" s="42" t="s">
        <v>871</v>
      </c>
      <c r="C53" s="55"/>
      <c r="D53" s="55"/>
      <c r="E53" s="55"/>
      <c r="F53" s="55">
        <v>9</v>
      </c>
      <c r="G53" s="55">
        <v>38.1</v>
      </c>
      <c r="H53" s="55">
        <v>33</v>
      </c>
      <c r="I53" s="56">
        <v>80.099999999999994</v>
      </c>
    </row>
    <row r="54" spans="1:9" x14ac:dyDescent="0.3">
      <c r="A54" s="1"/>
      <c r="B54" s="42" t="s">
        <v>872</v>
      </c>
      <c r="C54" s="55"/>
      <c r="D54" s="55"/>
      <c r="E54" s="55"/>
      <c r="F54" s="55">
        <v>9.1</v>
      </c>
      <c r="G54" s="55">
        <v>38</v>
      </c>
      <c r="H54" s="55">
        <v>33</v>
      </c>
      <c r="I54" s="56">
        <v>80.099999999999994</v>
      </c>
    </row>
    <row r="55" spans="1:9" x14ac:dyDescent="0.3">
      <c r="A55" s="1"/>
      <c r="B55" s="44" t="s">
        <v>1087</v>
      </c>
      <c r="C55" s="57"/>
      <c r="D55" s="57"/>
      <c r="E55" s="57"/>
      <c r="F55" s="57">
        <v>9</v>
      </c>
      <c r="G55" s="57">
        <v>37.700000000000003</v>
      </c>
      <c r="H55" s="57">
        <v>33</v>
      </c>
      <c r="I55" s="58">
        <v>79.7</v>
      </c>
    </row>
    <row r="56" spans="1:9" ht="15.6" x14ac:dyDescent="0.3">
      <c r="A56" s="1"/>
      <c r="B56" s="59" t="s">
        <v>1088</v>
      </c>
      <c r="C56" s="60">
        <v>0</v>
      </c>
      <c r="D56" s="60">
        <v>0</v>
      </c>
      <c r="E56" s="60">
        <v>0</v>
      </c>
      <c r="F56" s="60">
        <v>211.85</v>
      </c>
      <c r="G56" s="60">
        <v>912.5</v>
      </c>
      <c r="H56" s="60">
        <v>786.4</v>
      </c>
      <c r="I56" s="60">
        <v>1910.75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57"/>
  <sheetViews>
    <sheetView showGridLines="0" zoomScale="80" workbookViewId="0">
      <pane xSplit="5" ySplit="7" topLeftCell="F170" activePane="bottomRight" state="frozen"/>
      <selection pane="topRight" activeCell="F1" sqref="F1"/>
      <selection pane="bottomLeft" activeCell="A8" sqref="A8"/>
      <selection pane="bottomRight" activeCell="C178" sqref="C178:E178"/>
    </sheetView>
  </sheetViews>
  <sheetFormatPr defaultRowHeight="14.4" x14ac:dyDescent="0.3"/>
  <cols>
    <col min="1" max="1" width="2" customWidth="1"/>
    <col min="2" max="2" width="55" customWidth="1"/>
    <col min="3" max="4" width="35" customWidth="1"/>
    <col min="5" max="5" width="30" customWidth="1"/>
    <col min="6" max="34" width="13" customWidth="1"/>
    <col min="35" max="35" width="21" customWidth="1"/>
  </cols>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
      <c r="A3" s="1"/>
      <c r="B3" s="164" t="s">
        <v>1096</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7.399999999999999" x14ac:dyDescent="0.3">
      <c r="A5" s="1"/>
      <c r="B5" s="2" t="s">
        <v>1097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2.95" customHeight="1" x14ac:dyDescent="0.3">
      <c r="A6" s="1"/>
      <c r="B6" s="168" t="s">
        <v>3</v>
      </c>
      <c r="C6" s="168" t="s">
        <v>74</v>
      </c>
      <c r="D6" s="168" t="s">
        <v>1098</v>
      </c>
      <c r="E6" s="168" t="s">
        <v>1099</v>
      </c>
      <c r="F6" s="181" t="s">
        <v>1100</v>
      </c>
      <c r="G6" s="181"/>
      <c r="H6" s="181"/>
      <c r="I6" s="181"/>
      <c r="J6" s="181"/>
      <c r="K6" s="181"/>
      <c r="L6" s="181"/>
      <c r="M6" s="181"/>
      <c r="N6" s="181"/>
      <c r="O6" s="181"/>
      <c r="P6" s="181"/>
      <c r="Q6" s="181"/>
      <c r="R6" s="181"/>
      <c r="S6" s="181"/>
      <c r="T6" s="181"/>
      <c r="U6" s="181"/>
      <c r="V6" s="181"/>
      <c r="W6" s="181"/>
      <c r="X6" s="181"/>
      <c r="Y6" s="181"/>
      <c r="Z6" s="181"/>
      <c r="AA6" s="181"/>
      <c r="AB6" s="181"/>
      <c r="AC6" s="181"/>
      <c r="AD6" s="181"/>
      <c r="AE6" s="181"/>
      <c r="AF6" s="181"/>
      <c r="AG6" s="181"/>
      <c r="AH6" s="181"/>
      <c r="AI6" s="181"/>
    </row>
    <row r="7" spans="1:35" ht="22.95" customHeight="1" x14ac:dyDescent="0.3">
      <c r="A7" s="1"/>
      <c r="B7" s="168"/>
      <c r="C7" s="168"/>
      <c r="D7" s="168"/>
      <c r="E7" s="168"/>
      <c r="F7" s="61">
        <v>1</v>
      </c>
      <c r="G7" s="61">
        <v>2</v>
      </c>
      <c r="H7" s="61">
        <v>3</v>
      </c>
      <c r="I7" s="61">
        <v>4</v>
      </c>
      <c r="J7" s="61">
        <v>5</v>
      </c>
      <c r="K7" s="61">
        <v>6</v>
      </c>
      <c r="L7" s="61">
        <v>7</v>
      </c>
      <c r="M7" s="61">
        <v>8</v>
      </c>
      <c r="N7" s="61">
        <v>9</v>
      </c>
      <c r="O7" s="61">
        <v>10</v>
      </c>
      <c r="P7" s="61">
        <v>11</v>
      </c>
      <c r="Q7" s="61">
        <v>12</v>
      </c>
      <c r="R7" s="61">
        <v>13</v>
      </c>
      <c r="S7" s="61">
        <v>14</v>
      </c>
      <c r="T7" s="61">
        <v>15</v>
      </c>
      <c r="U7" s="61">
        <v>16</v>
      </c>
      <c r="V7" s="61">
        <v>17</v>
      </c>
      <c r="W7" s="61">
        <v>18</v>
      </c>
      <c r="X7" s="61">
        <v>19</v>
      </c>
      <c r="Y7" s="61">
        <v>20</v>
      </c>
      <c r="Z7" s="61">
        <v>21</v>
      </c>
      <c r="AA7" s="61">
        <v>22</v>
      </c>
      <c r="AB7" s="61">
        <v>23</v>
      </c>
      <c r="AC7" s="61">
        <v>24</v>
      </c>
      <c r="AD7" s="61">
        <v>25</v>
      </c>
      <c r="AE7" s="61">
        <v>26</v>
      </c>
      <c r="AF7" s="61">
        <v>27</v>
      </c>
      <c r="AG7" s="61">
        <v>28</v>
      </c>
      <c r="AH7" s="61">
        <v>29</v>
      </c>
      <c r="AI7" s="61" t="s">
        <v>974</v>
      </c>
    </row>
    <row r="8" spans="1:35" x14ac:dyDescent="0.3">
      <c r="A8" s="1"/>
      <c r="B8" s="62" t="s">
        <v>173</v>
      </c>
      <c r="C8" s="62" t="s">
        <v>1046</v>
      </c>
      <c r="D8" s="62" t="s">
        <v>175</v>
      </c>
      <c r="E8" s="63" t="s">
        <v>620</v>
      </c>
      <c r="F8" s="64">
        <v>169.5</v>
      </c>
      <c r="G8" s="64">
        <v>245.7</v>
      </c>
      <c r="H8" s="64">
        <v>400.2</v>
      </c>
      <c r="I8" s="64">
        <v>407.05</v>
      </c>
      <c r="J8" s="64">
        <v>368.75</v>
      </c>
      <c r="K8" s="64">
        <v>335.9</v>
      </c>
      <c r="L8" s="64">
        <v>386.5</v>
      </c>
      <c r="M8" s="64">
        <v>390.9</v>
      </c>
      <c r="N8" s="64">
        <v>397</v>
      </c>
      <c r="O8" s="64">
        <v>404.2</v>
      </c>
      <c r="P8" s="64">
        <v>409.9</v>
      </c>
      <c r="Q8" s="64">
        <v>377.85</v>
      </c>
      <c r="R8" s="64">
        <v>212.4</v>
      </c>
      <c r="S8" s="64">
        <v>293.39999999999998</v>
      </c>
      <c r="T8" s="64">
        <v>323.2</v>
      </c>
      <c r="U8" s="64">
        <v>347.1</v>
      </c>
      <c r="V8" s="64">
        <v>360.45</v>
      </c>
      <c r="W8" s="64">
        <v>338.55</v>
      </c>
      <c r="X8" s="64">
        <v>267</v>
      </c>
      <c r="Y8" s="64">
        <v>390.9</v>
      </c>
      <c r="Z8" s="64">
        <v>398.15</v>
      </c>
      <c r="AA8" s="64">
        <v>359.3</v>
      </c>
      <c r="AB8" s="64">
        <v>385.5</v>
      </c>
      <c r="AC8" s="64">
        <v>371</v>
      </c>
      <c r="AD8" s="64">
        <v>358.5</v>
      </c>
      <c r="AE8" s="64">
        <v>351.95</v>
      </c>
      <c r="AF8" s="64">
        <v>78.650000000000006</v>
      </c>
      <c r="AG8" s="64"/>
      <c r="AH8" s="64"/>
      <c r="AI8" s="64">
        <v>9129.5</v>
      </c>
    </row>
    <row r="9" spans="1:35" x14ac:dyDescent="0.3">
      <c r="A9" s="1"/>
      <c r="B9" s="62" t="s">
        <v>184</v>
      </c>
      <c r="C9" s="62" t="s">
        <v>1101</v>
      </c>
      <c r="D9" s="62" t="s">
        <v>1102</v>
      </c>
      <c r="E9" s="63" t="s">
        <v>620</v>
      </c>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4">
        <v>0</v>
      </c>
    </row>
    <row r="10" spans="1:35" x14ac:dyDescent="0.3">
      <c r="A10" s="1"/>
      <c r="B10" s="62" t="s">
        <v>189</v>
      </c>
      <c r="C10" s="62" t="s">
        <v>1103</v>
      </c>
      <c r="D10" s="62" t="s">
        <v>74</v>
      </c>
      <c r="E10" s="63" t="s">
        <v>620</v>
      </c>
      <c r="F10" s="64">
        <v>120.97</v>
      </c>
      <c r="G10" s="64">
        <v>109.3</v>
      </c>
      <c r="H10" s="64">
        <v>25.6</v>
      </c>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v>255.87</v>
      </c>
    </row>
    <row r="11" spans="1:35" x14ac:dyDescent="0.3">
      <c r="A11" s="1"/>
      <c r="B11" s="62" t="s">
        <v>652</v>
      </c>
      <c r="C11" s="62" t="s">
        <v>977</v>
      </c>
      <c r="D11" s="62" t="s">
        <v>74</v>
      </c>
      <c r="E11" s="63" t="s">
        <v>619</v>
      </c>
      <c r="F11" s="64">
        <v>488.5</v>
      </c>
      <c r="G11" s="64">
        <v>480.45</v>
      </c>
      <c r="H11" s="64">
        <v>486.9</v>
      </c>
      <c r="I11" s="64">
        <v>484.9</v>
      </c>
      <c r="J11" s="64">
        <v>483.9</v>
      </c>
      <c r="K11" s="64">
        <v>480.35</v>
      </c>
      <c r="L11" s="64">
        <v>485.6</v>
      </c>
      <c r="M11" s="64">
        <v>486.15</v>
      </c>
      <c r="N11" s="64">
        <v>486.95</v>
      </c>
      <c r="O11" s="64">
        <v>483.35</v>
      </c>
      <c r="P11" s="64">
        <v>485.85</v>
      </c>
      <c r="Q11" s="64">
        <v>485.7</v>
      </c>
      <c r="R11" s="64">
        <v>457.1</v>
      </c>
      <c r="S11" s="64">
        <v>475.5</v>
      </c>
      <c r="T11" s="64">
        <v>487.15</v>
      </c>
      <c r="U11" s="64">
        <v>483.65</v>
      </c>
      <c r="V11" s="64">
        <v>470.35</v>
      </c>
      <c r="W11" s="64">
        <v>485.5</v>
      </c>
      <c r="X11" s="64">
        <v>483.55</v>
      </c>
      <c r="Y11" s="64">
        <v>458.1</v>
      </c>
      <c r="Z11" s="64">
        <v>402.6</v>
      </c>
      <c r="AA11" s="64">
        <v>283.39999999999998</v>
      </c>
      <c r="AB11" s="64">
        <v>291.3</v>
      </c>
      <c r="AC11" s="64">
        <v>271.89999999999998</v>
      </c>
      <c r="AD11" s="64">
        <v>369.8</v>
      </c>
      <c r="AE11" s="64">
        <v>390.8</v>
      </c>
      <c r="AF11" s="64">
        <v>437.4</v>
      </c>
      <c r="AG11" s="64">
        <v>353.75</v>
      </c>
      <c r="AH11" s="64">
        <v>323.7</v>
      </c>
      <c r="AI11" s="64">
        <v>12744.15</v>
      </c>
    </row>
    <row r="12" spans="1:35" x14ac:dyDescent="0.3">
      <c r="A12" s="1"/>
      <c r="B12" s="62" t="s">
        <v>653</v>
      </c>
      <c r="C12" s="62" t="s">
        <v>979</v>
      </c>
      <c r="D12" s="62" t="s">
        <v>74</v>
      </c>
      <c r="E12" s="63" t="s">
        <v>619</v>
      </c>
      <c r="F12" s="64">
        <v>71.900000000000006</v>
      </c>
      <c r="G12" s="64">
        <v>70.3</v>
      </c>
      <c r="H12" s="64">
        <v>71.400000000000006</v>
      </c>
      <c r="I12" s="64">
        <v>71.5</v>
      </c>
      <c r="J12" s="64">
        <v>72</v>
      </c>
      <c r="K12" s="64">
        <v>72</v>
      </c>
      <c r="L12" s="64">
        <v>72</v>
      </c>
      <c r="M12" s="64">
        <v>71.95</v>
      </c>
      <c r="N12" s="64">
        <v>71.349999999999994</v>
      </c>
      <c r="O12" s="64">
        <v>71.349999999999994</v>
      </c>
      <c r="P12" s="64">
        <v>70.45</v>
      </c>
      <c r="Q12" s="64">
        <v>71.95</v>
      </c>
      <c r="R12" s="64">
        <v>72</v>
      </c>
      <c r="S12" s="64">
        <v>71.2</v>
      </c>
      <c r="T12" s="64">
        <v>71.5</v>
      </c>
      <c r="U12" s="64">
        <v>63.8</v>
      </c>
      <c r="V12" s="64">
        <v>72</v>
      </c>
      <c r="W12" s="64">
        <v>71.5</v>
      </c>
      <c r="X12" s="64">
        <v>72</v>
      </c>
      <c r="Y12" s="64">
        <v>72</v>
      </c>
      <c r="Z12" s="64">
        <v>72</v>
      </c>
      <c r="AA12" s="64">
        <v>74</v>
      </c>
      <c r="AB12" s="64">
        <v>72.8</v>
      </c>
      <c r="AC12" s="64">
        <v>50</v>
      </c>
      <c r="AD12" s="64">
        <v>1</v>
      </c>
      <c r="AE12" s="64">
        <v>14.15</v>
      </c>
      <c r="AF12" s="64">
        <v>74.05</v>
      </c>
      <c r="AG12" s="64">
        <v>74.349999999999994</v>
      </c>
      <c r="AH12" s="64">
        <v>74.05</v>
      </c>
      <c r="AI12" s="64">
        <v>1930.55</v>
      </c>
    </row>
    <row r="13" spans="1:35" x14ac:dyDescent="0.3">
      <c r="A13" s="1"/>
      <c r="B13" s="62" t="s">
        <v>654</v>
      </c>
      <c r="C13" s="62" t="s">
        <v>1050</v>
      </c>
      <c r="D13" s="62" t="s">
        <v>74</v>
      </c>
      <c r="E13" s="63" t="s">
        <v>619</v>
      </c>
      <c r="F13" s="64">
        <v>1.95</v>
      </c>
      <c r="G13" s="64">
        <v>1.2</v>
      </c>
      <c r="H13" s="64">
        <v>1.9</v>
      </c>
      <c r="I13" s="64">
        <v>2.5</v>
      </c>
      <c r="J13" s="64">
        <v>1.7</v>
      </c>
      <c r="K13" s="64"/>
      <c r="L13" s="64"/>
      <c r="M13" s="64"/>
      <c r="N13" s="64"/>
      <c r="O13" s="64"/>
      <c r="P13" s="64"/>
      <c r="Q13" s="64"/>
      <c r="R13" s="64"/>
      <c r="S13" s="64"/>
      <c r="T13" s="64"/>
      <c r="U13" s="64"/>
      <c r="V13" s="64"/>
      <c r="W13" s="64"/>
      <c r="X13" s="64"/>
      <c r="Y13" s="64">
        <v>4.0999999999999996</v>
      </c>
      <c r="Z13" s="64">
        <v>1.75</v>
      </c>
      <c r="AA13" s="64"/>
      <c r="AB13" s="64"/>
      <c r="AC13" s="64"/>
      <c r="AD13" s="64">
        <v>2.35</v>
      </c>
      <c r="AE13" s="64">
        <v>5.2</v>
      </c>
      <c r="AF13" s="64">
        <v>5.0999999999999996</v>
      </c>
      <c r="AG13" s="64"/>
      <c r="AH13" s="64"/>
      <c r="AI13" s="64">
        <v>27.75</v>
      </c>
    </row>
    <row r="14" spans="1:35" x14ac:dyDescent="0.3">
      <c r="A14" s="1"/>
      <c r="B14" s="62" t="s">
        <v>663</v>
      </c>
      <c r="C14" s="62" t="s">
        <v>1051</v>
      </c>
      <c r="D14" s="62" t="s">
        <v>1104</v>
      </c>
      <c r="E14" s="63" t="s">
        <v>620</v>
      </c>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v>115.15</v>
      </c>
      <c r="AH14" s="64">
        <v>211.85</v>
      </c>
      <c r="AI14" s="64">
        <v>327</v>
      </c>
    </row>
    <row r="15" spans="1:35" x14ac:dyDescent="0.3">
      <c r="A15" s="1"/>
      <c r="B15" s="62" t="s">
        <v>71</v>
      </c>
      <c r="C15" s="62" t="s">
        <v>72</v>
      </c>
      <c r="D15" s="62" t="s">
        <v>74</v>
      </c>
      <c r="E15" s="63" t="s">
        <v>619</v>
      </c>
      <c r="F15" s="64">
        <v>5347.15</v>
      </c>
      <c r="G15" s="64">
        <v>5339.95</v>
      </c>
      <c r="H15" s="64">
        <v>1378.3</v>
      </c>
      <c r="I15" s="64">
        <v>5218.2</v>
      </c>
      <c r="J15" s="64">
        <v>5088.55</v>
      </c>
      <c r="K15" s="64">
        <v>4928.1000000000004</v>
      </c>
      <c r="L15" s="64">
        <v>4820.1000000000004</v>
      </c>
      <c r="M15" s="64">
        <v>4611.6499999999996</v>
      </c>
      <c r="N15" s="64">
        <v>4963.3</v>
      </c>
      <c r="O15" s="64">
        <v>5002.8</v>
      </c>
      <c r="P15" s="64">
        <v>5166.75</v>
      </c>
      <c r="Q15" s="64">
        <v>5150.3999999999996</v>
      </c>
      <c r="R15" s="64">
        <v>4786.25</v>
      </c>
      <c r="S15" s="64">
        <v>4891.3500000000004</v>
      </c>
      <c r="T15" s="64">
        <v>4742.75</v>
      </c>
      <c r="U15" s="64">
        <v>4977.3999999999996</v>
      </c>
      <c r="V15" s="64">
        <v>5033</v>
      </c>
      <c r="W15" s="64">
        <v>4936.1499999999996</v>
      </c>
      <c r="X15" s="64">
        <v>5341.55</v>
      </c>
      <c r="Y15" s="64">
        <v>5423.95</v>
      </c>
      <c r="Z15" s="64">
        <v>4666.1499999999996</v>
      </c>
      <c r="AA15" s="64">
        <v>4993.45</v>
      </c>
      <c r="AB15" s="64">
        <v>5102.45</v>
      </c>
      <c r="AC15" s="64">
        <v>5358.55</v>
      </c>
      <c r="AD15" s="64">
        <v>3079.85</v>
      </c>
      <c r="AE15" s="64">
        <v>4968.3</v>
      </c>
      <c r="AF15" s="64">
        <v>4774.5</v>
      </c>
      <c r="AG15" s="64">
        <v>5135.8</v>
      </c>
      <c r="AH15" s="64">
        <v>5197</v>
      </c>
      <c r="AI15" s="64">
        <v>140423.70000000001</v>
      </c>
    </row>
    <row r="16" spans="1:35" x14ac:dyDescent="0.3">
      <c r="A16" s="1"/>
      <c r="B16" s="62" t="s">
        <v>631</v>
      </c>
      <c r="C16" s="62" t="s">
        <v>980</v>
      </c>
      <c r="D16" s="62" t="s">
        <v>74</v>
      </c>
      <c r="E16" s="63" t="s">
        <v>619</v>
      </c>
      <c r="F16" s="64">
        <v>473.53848499999998</v>
      </c>
      <c r="G16" s="64">
        <v>472.8</v>
      </c>
      <c r="H16" s="64">
        <v>470.1</v>
      </c>
      <c r="I16" s="64">
        <v>472.4</v>
      </c>
      <c r="J16" s="64">
        <v>472.8</v>
      </c>
      <c r="K16" s="64">
        <v>472.8</v>
      </c>
      <c r="L16" s="64">
        <v>472.8</v>
      </c>
      <c r="M16" s="64">
        <v>472.8</v>
      </c>
      <c r="N16" s="64">
        <v>472.8</v>
      </c>
      <c r="O16" s="64">
        <v>472.8</v>
      </c>
      <c r="P16" s="64">
        <v>465.3</v>
      </c>
      <c r="Q16" s="64">
        <v>466.9</v>
      </c>
      <c r="R16" s="64">
        <v>472.8</v>
      </c>
      <c r="S16" s="64">
        <v>472.8</v>
      </c>
      <c r="T16" s="64">
        <v>472.8</v>
      </c>
      <c r="U16" s="64">
        <v>472.8</v>
      </c>
      <c r="V16" s="64">
        <v>472.8</v>
      </c>
      <c r="W16" s="64">
        <v>472.8</v>
      </c>
      <c r="X16" s="64">
        <v>472.8</v>
      </c>
      <c r="Y16" s="64">
        <v>472.8</v>
      </c>
      <c r="Z16" s="64">
        <v>472.8</v>
      </c>
      <c r="AA16" s="64">
        <v>472.8</v>
      </c>
      <c r="AB16" s="64">
        <v>472.8</v>
      </c>
      <c r="AC16" s="64">
        <v>472.95</v>
      </c>
      <c r="AD16" s="64">
        <v>468.95499999999998</v>
      </c>
      <c r="AE16" s="64">
        <v>464.65</v>
      </c>
      <c r="AF16" s="64">
        <v>446.65</v>
      </c>
      <c r="AG16" s="64">
        <v>470.91932500000001</v>
      </c>
      <c r="AH16" s="64">
        <v>472.4</v>
      </c>
      <c r="AI16" s="64">
        <v>13655.16281</v>
      </c>
    </row>
    <row r="17" spans="1:35" x14ac:dyDescent="0.3">
      <c r="A17" s="1"/>
      <c r="B17" s="62" t="s">
        <v>623</v>
      </c>
      <c r="C17" s="62" t="s">
        <v>1105</v>
      </c>
      <c r="D17" s="62" t="s">
        <v>74</v>
      </c>
      <c r="E17" s="63" t="s">
        <v>619</v>
      </c>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v>0</v>
      </c>
    </row>
    <row r="18" spans="1:35" x14ac:dyDescent="0.3">
      <c r="A18" s="1"/>
      <c r="B18" s="62" t="s">
        <v>623</v>
      </c>
      <c r="C18" s="62" t="s">
        <v>1106</v>
      </c>
      <c r="D18" s="62" t="s">
        <v>74</v>
      </c>
      <c r="E18" s="63" t="s">
        <v>619</v>
      </c>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v>0</v>
      </c>
    </row>
    <row r="19" spans="1:35" x14ac:dyDescent="0.3">
      <c r="A19" s="1"/>
      <c r="B19" s="62" t="s">
        <v>629</v>
      </c>
      <c r="C19" s="62" t="s">
        <v>981</v>
      </c>
      <c r="D19" s="62" t="s">
        <v>74</v>
      </c>
      <c r="E19" s="63" t="s">
        <v>619</v>
      </c>
      <c r="F19" s="64">
        <v>3355.35</v>
      </c>
      <c r="G19" s="64">
        <v>3375.8</v>
      </c>
      <c r="H19" s="64">
        <v>3482.65</v>
      </c>
      <c r="I19" s="64">
        <v>3415.15</v>
      </c>
      <c r="J19" s="64">
        <v>3427.9</v>
      </c>
      <c r="K19" s="64">
        <v>3416.3</v>
      </c>
      <c r="L19" s="64">
        <v>3380.6</v>
      </c>
      <c r="M19" s="64">
        <v>3331.3</v>
      </c>
      <c r="N19" s="64">
        <v>3419.15</v>
      </c>
      <c r="O19" s="64">
        <v>3435.35</v>
      </c>
      <c r="P19" s="64">
        <v>3466.6</v>
      </c>
      <c r="Q19" s="64">
        <v>3463.25</v>
      </c>
      <c r="R19" s="64">
        <v>3144.9</v>
      </c>
      <c r="S19" s="64">
        <v>3401.05</v>
      </c>
      <c r="T19" s="64">
        <v>3363.95</v>
      </c>
      <c r="U19" s="64">
        <v>3386.15</v>
      </c>
      <c r="V19" s="64">
        <v>3547.25</v>
      </c>
      <c r="W19" s="64">
        <v>3479.4</v>
      </c>
      <c r="X19" s="64">
        <v>3473.7</v>
      </c>
      <c r="Y19" s="64">
        <v>3416.8</v>
      </c>
      <c r="Z19" s="64">
        <v>3490.05</v>
      </c>
      <c r="AA19" s="64">
        <v>3392</v>
      </c>
      <c r="AB19" s="64">
        <v>3368.75</v>
      </c>
      <c r="AC19" s="64">
        <v>3486.55</v>
      </c>
      <c r="AD19" s="64">
        <v>3386.95</v>
      </c>
      <c r="AE19" s="64">
        <v>3353.1</v>
      </c>
      <c r="AF19" s="64">
        <v>3314.05</v>
      </c>
      <c r="AG19" s="64">
        <v>3354.75</v>
      </c>
      <c r="AH19" s="64">
        <v>3471.85</v>
      </c>
      <c r="AI19" s="64">
        <v>98800.65</v>
      </c>
    </row>
    <row r="20" spans="1:35" x14ac:dyDescent="0.3">
      <c r="A20" s="1"/>
      <c r="B20" s="62" t="s">
        <v>629</v>
      </c>
      <c r="C20" s="62" t="s">
        <v>982</v>
      </c>
      <c r="D20" s="62" t="s">
        <v>74</v>
      </c>
      <c r="E20" s="63" t="s">
        <v>619</v>
      </c>
      <c r="F20" s="64">
        <v>1016.7</v>
      </c>
      <c r="G20" s="64">
        <v>1013.95</v>
      </c>
      <c r="H20" s="64">
        <v>1013.6</v>
      </c>
      <c r="I20" s="64">
        <v>1009.2</v>
      </c>
      <c r="J20" s="64">
        <v>186.5</v>
      </c>
      <c r="K20" s="64">
        <v>678.65</v>
      </c>
      <c r="L20" s="64">
        <v>1017.15</v>
      </c>
      <c r="M20" s="64">
        <v>1016.6</v>
      </c>
      <c r="N20" s="64">
        <v>1016.6</v>
      </c>
      <c r="O20" s="64">
        <v>1016.3</v>
      </c>
      <c r="P20" s="64">
        <v>1016.3</v>
      </c>
      <c r="Q20" s="64">
        <v>1011.55</v>
      </c>
      <c r="R20" s="64">
        <v>1015.5</v>
      </c>
      <c r="S20" s="64">
        <v>1014.75</v>
      </c>
      <c r="T20" s="64">
        <v>1013.45</v>
      </c>
      <c r="U20" s="64">
        <v>1014</v>
      </c>
      <c r="V20" s="64">
        <v>1013.9</v>
      </c>
      <c r="W20" s="64">
        <v>1013.6</v>
      </c>
      <c r="X20" s="64">
        <v>1012.25</v>
      </c>
      <c r="Y20" s="64">
        <v>1012.1</v>
      </c>
      <c r="Z20" s="64">
        <v>1011.95</v>
      </c>
      <c r="AA20" s="64">
        <v>1011.55</v>
      </c>
      <c r="AB20" s="64">
        <v>1011.25</v>
      </c>
      <c r="AC20" s="64">
        <v>886.75</v>
      </c>
      <c r="AD20" s="64">
        <v>1017.65</v>
      </c>
      <c r="AE20" s="64">
        <v>1016.5</v>
      </c>
      <c r="AF20" s="64">
        <v>1016.1</v>
      </c>
      <c r="AG20" s="64">
        <v>1016.45</v>
      </c>
      <c r="AH20" s="64">
        <v>1016.1</v>
      </c>
      <c r="AI20" s="64">
        <v>28126.95</v>
      </c>
    </row>
    <row r="21" spans="1:35" x14ac:dyDescent="0.3">
      <c r="A21" s="1"/>
      <c r="B21" s="62" t="s">
        <v>239</v>
      </c>
      <c r="C21" s="62" t="s">
        <v>1107</v>
      </c>
      <c r="D21" s="62" t="s">
        <v>74</v>
      </c>
      <c r="E21" s="63" t="s">
        <v>621</v>
      </c>
      <c r="F21" s="64">
        <v>5.2</v>
      </c>
      <c r="G21" s="64">
        <v>4.5999999999999996</v>
      </c>
      <c r="H21" s="64">
        <v>5.55</v>
      </c>
      <c r="I21" s="64">
        <v>7.85</v>
      </c>
      <c r="J21" s="64">
        <v>5.6</v>
      </c>
      <c r="K21" s="64">
        <v>6.8</v>
      </c>
      <c r="L21" s="64">
        <v>8.0500000000000007</v>
      </c>
      <c r="M21" s="64">
        <v>6.95</v>
      </c>
      <c r="N21" s="64">
        <v>7.3</v>
      </c>
      <c r="O21" s="64">
        <v>8.1999999999999993</v>
      </c>
      <c r="P21" s="64">
        <v>9.0500000000000007</v>
      </c>
      <c r="Q21" s="64">
        <v>9.1999999999999993</v>
      </c>
      <c r="R21" s="64">
        <v>8.8000000000000007</v>
      </c>
      <c r="S21" s="64">
        <v>8.6999999999999993</v>
      </c>
      <c r="T21" s="64">
        <v>8.75</v>
      </c>
      <c r="U21" s="64">
        <v>9.0500000000000007</v>
      </c>
      <c r="V21" s="64">
        <v>6.15</v>
      </c>
      <c r="W21" s="64">
        <v>8.4</v>
      </c>
      <c r="X21" s="64">
        <v>7.05</v>
      </c>
      <c r="Y21" s="64">
        <v>5.3</v>
      </c>
      <c r="Z21" s="64">
        <v>7</v>
      </c>
      <c r="AA21" s="64">
        <v>9.0500000000000007</v>
      </c>
      <c r="AB21" s="64">
        <v>8.9</v>
      </c>
      <c r="AC21" s="64">
        <v>6.95</v>
      </c>
      <c r="AD21" s="64">
        <v>8.6</v>
      </c>
      <c r="AE21" s="64">
        <v>9.25</v>
      </c>
      <c r="AF21" s="64">
        <v>8.85</v>
      </c>
      <c r="AG21" s="64"/>
      <c r="AH21" s="64"/>
      <c r="AI21" s="64">
        <v>205.15</v>
      </c>
    </row>
    <row r="22" spans="1:35" x14ac:dyDescent="0.3">
      <c r="A22" s="1"/>
      <c r="B22" s="62" t="s">
        <v>23</v>
      </c>
      <c r="C22" s="62" t="s">
        <v>983</v>
      </c>
      <c r="D22" s="62" t="s">
        <v>74</v>
      </c>
      <c r="E22" s="63" t="s">
        <v>619</v>
      </c>
      <c r="F22" s="64">
        <v>156</v>
      </c>
      <c r="G22" s="64">
        <v>157.75</v>
      </c>
      <c r="H22" s="64">
        <v>158.4</v>
      </c>
      <c r="I22" s="64">
        <v>158.6</v>
      </c>
      <c r="J22" s="64">
        <v>157.05000000000001</v>
      </c>
      <c r="K22" s="64">
        <v>159.75</v>
      </c>
      <c r="L22" s="64">
        <v>158.4</v>
      </c>
      <c r="M22" s="64">
        <v>156.4</v>
      </c>
      <c r="N22" s="64">
        <v>154.5</v>
      </c>
      <c r="O22" s="64">
        <v>108.7</v>
      </c>
      <c r="P22" s="64">
        <v>154.85</v>
      </c>
      <c r="Q22" s="64">
        <v>151.30000000000001</v>
      </c>
      <c r="R22" s="64">
        <v>99.8</v>
      </c>
      <c r="S22" s="64">
        <v>143.55000000000001</v>
      </c>
      <c r="T22" s="64">
        <v>145.25</v>
      </c>
      <c r="U22" s="64">
        <v>158.9</v>
      </c>
      <c r="V22" s="64">
        <v>160.15</v>
      </c>
      <c r="W22" s="64">
        <v>158.69999999999999</v>
      </c>
      <c r="X22" s="64">
        <v>159.15</v>
      </c>
      <c r="Y22" s="64">
        <v>161.4</v>
      </c>
      <c r="Z22" s="64">
        <v>158.35</v>
      </c>
      <c r="AA22" s="64">
        <v>160.6</v>
      </c>
      <c r="AB22" s="64">
        <v>159.215</v>
      </c>
      <c r="AC22" s="64">
        <v>160.80000000000001</v>
      </c>
      <c r="AD22" s="64">
        <v>159.28</v>
      </c>
      <c r="AE22" s="64">
        <v>160.5</v>
      </c>
      <c r="AF22" s="64">
        <v>160.69999999999999</v>
      </c>
      <c r="AG22" s="64">
        <v>160.9</v>
      </c>
      <c r="AH22" s="64">
        <v>161.5</v>
      </c>
      <c r="AI22" s="64">
        <v>4460.4449999999997</v>
      </c>
    </row>
    <row r="23" spans="1:35" x14ac:dyDescent="0.3">
      <c r="A23" s="1"/>
      <c r="B23" s="62" t="s">
        <v>23</v>
      </c>
      <c r="C23" s="62" t="s">
        <v>984</v>
      </c>
      <c r="D23" s="62" t="s">
        <v>74</v>
      </c>
      <c r="E23" s="63" t="s">
        <v>619</v>
      </c>
      <c r="F23" s="64">
        <v>242.5</v>
      </c>
      <c r="G23" s="64">
        <v>242.5</v>
      </c>
      <c r="H23" s="64">
        <v>242.45</v>
      </c>
      <c r="I23" s="64">
        <v>242.85</v>
      </c>
      <c r="J23" s="64">
        <v>242.9</v>
      </c>
      <c r="K23" s="64">
        <v>243.1</v>
      </c>
      <c r="L23" s="64">
        <v>242.5</v>
      </c>
      <c r="M23" s="64">
        <v>242.9</v>
      </c>
      <c r="N23" s="64">
        <v>242.45</v>
      </c>
      <c r="O23" s="64">
        <v>242.85</v>
      </c>
      <c r="P23" s="64">
        <v>242.48500000000001</v>
      </c>
      <c r="Q23" s="64">
        <v>243.15</v>
      </c>
      <c r="R23" s="64">
        <v>161.44999999999999</v>
      </c>
      <c r="S23" s="64">
        <v>170.2</v>
      </c>
      <c r="T23" s="64">
        <v>240.2</v>
      </c>
      <c r="U23" s="64">
        <v>243.6</v>
      </c>
      <c r="V23" s="64">
        <v>244.75</v>
      </c>
      <c r="W23" s="64">
        <v>244.75</v>
      </c>
      <c r="X23" s="64">
        <v>244.7</v>
      </c>
      <c r="Y23" s="64">
        <v>244.6</v>
      </c>
      <c r="Z23" s="64">
        <v>244.55</v>
      </c>
      <c r="AA23" s="64">
        <v>244.35</v>
      </c>
      <c r="AB23" s="64">
        <v>242.6</v>
      </c>
      <c r="AC23" s="64">
        <v>242.25</v>
      </c>
      <c r="AD23" s="64">
        <v>242.23500000000001</v>
      </c>
      <c r="AE23" s="64">
        <v>242.55</v>
      </c>
      <c r="AF23" s="64">
        <v>240.75</v>
      </c>
      <c r="AG23" s="64">
        <v>242</v>
      </c>
      <c r="AH23" s="64">
        <v>271.8</v>
      </c>
      <c r="AI23" s="64">
        <v>6919.97</v>
      </c>
    </row>
    <row r="24" spans="1:35" x14ac:dyDescent="0.3">
      <c r="A24" s="1"/>
      <c r="B24" s="62" t="s">
        <v>23</v>
      </c>
      <c r="C24" s="62" t="s">
        <v>985</v>
      </c>
      <c r="D24" s="62" t="s">
        <v>74</v>
      </c>
      <c r="E24" s="63" t="s">
        <v>619</v>
      </c>
      <c r="F24" s="64">
        <v>3149.6</v>
      </c>
      <c r="G24" s="64">
        <v>3430.2</v>
      </c>
      <c r="H24" s="64">
        <v>3438.15</v>
      </c>
      <c r="I24" s="64">
        <v>3168.35</v>
      </c>
      <c r="J24" s="64">
        <v>3422.5</v>
      </c>
      <c r="K24" s="64">
        <v>3434.9</v>
      </c>
      <c r="L24" s="64">
        <v>3434.9</v>
      </c>
      <c r="M24" s="64">
        <v>3050</v>
      </c>
      <c r="N24" s="64">
        <v>3197.05</v>
      </c>
      <c r="O24" s="64">
        <v>3439.3</v>
      </c>
      <c r="P24" s="64">
        <v>3441.4749999999999</v>
      </c>
      <c r="Q24" s="64">
        <v>3439.2</v>
      </c>
      <c r="R24" s="64">
        <v>3433.8</v>
      </c>
      <c r="S24" s="64">
        <v>3439</v>
      </c>
      <c r="T24" s="64">
        <v>3435.2</v>
      </c>
      <c r="U24" s="64">
        <v>3435.1</v>
      </c>
      <c r="V24" s="64">
        <v>3434.5</v>
      </c>
      <c r="W24" s="64">
        <v>3430.95</v>
      </c>
      <c r="X24" s="64">
        <v>3441.1</v>
      </c>
      <c r="Y24" s="64">
        <v>3436.45</v>
      </c>
      <c r="Z24" s="64">
        <v>2856.75</v>
      </c>
      <c r="AA24" s="64">
        <v>2156.8000000000002</v>
      </c>
      <c r="AB24" s="64">
        <v>2152.6149999999998</v>
      </c>
      <c r="AC24" s="64">
        <v>2154.3000000000002</v>
      </c>
      <c r="AD24" s="64">
        <v>2148.4699999999998</v>
      </c>
      <c r="AE24" s="64">
        <v>2149.6</v>
      </c>
      <c r="AF24" s="64">
        <v>2153.4</v>
      </c>
      <c r="AG24" s="64">
        <v>2158.1999999999998</v>
      </c>
      <c r="AH24" s="64">
        <v>2155.4499999999998</v>
      </c>
      <c r="AI24" s="64">
        <v>87617.31</v>
      </c>
    </row>
    <row r="25" spans="1:35" x14ac:dyDescent="0.3">
      <c r="A25" s="1"/>
      <c r="B25" s="62" t="s">
        <v>23</v>
      </c>
      <c r="C25" s="62" t="s">
        <v>986</v>
      </c>
      <c r="D25" s="62" t="s">
        <v>74</v>
      </c>
      <c r="E25" s="63" t="s">
        <v>619</v>
      </c>
      <c r="F25" s="64">
        <v>210.05</v>
      </c>
      <c r="G25" s="64">
        <v>214.55</v>
      </c>
      <c r="H25" s="64">
        <v>215.4</v>
      </c>
      <c r="I25" s="64">
        <v>211.45</v>
      </c>
      <c r="J25" s="64">
        <v>214.7</v>
      </c>
      <c r="K25" s="64">
        <v>214.85</v>
      </c>
      <c r="L25" s="64">
        <v>215.25</v>
      </c>
      <c r="M25" s="64">
        <v>215.6</v>
      </c>
      <c r="N25" s="64">
        <v>215.15</v>
      </c>
      <c r="O25" s="64">
        <v>215.8</v>
      </c>
      <c r="P25" s="64">
        <v>209.39</v>
      </c>
      <c r="Q25" s="64">
        <v>208</v>
      </c>
      <c r="R25" s="64">
        <v>199.45</v>
      </c>
      <c r="S25" s="64">
        <v>196.1</v>
      </c>
      <c r="T25" s="64">
        <v>139.44999999999999</v>
      </c>
      <c r="U25" s="64">
        <v>180.9</v>
      </c>
      <c r="V25" s="64">
        <v>181.9</v>
      </c>
      <c r="W25" s="64">
        <v>182.45</v>
      </c>
      <c r="X25" s="64">
        <v>182.8</v>
      </c>
      <c r="Y25" s="64">
        <v>182.95</v>
      </c>
      <c r="Z25" s="64">
        <v>166.6</v>
      </c>
      <c r="AA25" s="64">
        <v>141.6</v>
      </c>
      <c r="AB25" s="64">
        <v>141.095</v>
      </c>
      <c r="AC25" s="64">
        <v>144.65</v>
      </c>
      <c r="AD25" s="64">
        <v>150.60499999999999</v>
      </c>
      <c r="AE25" s="64">
        <v>149.9</v>
      </c>
      <c r="AF25" s="64">
        <v>149.69999999999999</v>
      </c>
      <c r="AG25" s="64">
        <v>147.69999999999999</v>
      </c>
      <c r="AH25" s="64">
        <v>91</v>
      </c>
      <c r="AI25" s="64">
        <v>5289.04</v>
      </c>
    </row>
    <row r="26" spans="1:35" x14ac:dyDescent="0.3">
      <c r="A26" s="1"/>
      <c r="B26" s="62" t="s">
        <v>23</v>
      </c>
      <c r="C26" s="62" t="s">
        <v>1108</v>
      </c>
      <c r="D26" s="62" t="s">
        <v>74</v>
      </c>
      <c r="E26" s="63" t="s">
        <v>620</v>
      </c>
      <c r="F26" s="64">
        <v>9</v>
      </c>
      <c r="G26" s="64"/>
      <c r="H26" s="64"/>
      <c r="I26" s="64"/>
      <c r="J26" s="64"/>
      <c r="K26" s="64"/>
      <c r="L26" s="64"/>
      <c r="M26" s="64"/>
      <c r="N26" s="64"/>
      <c r="O26" s="64"/>
      <c r="P26" s="64">
        <v>10.8</v>
      </c>
      <c r="Q26" s="64"/>
      <c r="R26" s="64"/>
      <c r="S26" s="64"/>
      <c r="T26" s="64"/>
      <c r="U26" s="64"/>
      <c r="V26" s="64"/>
      <c r="W26" s="64"/>
      <c r="X26" s="64"/>
      <c r="Y26" s="64"/>
      <c r="Z26" s="64"/>
      <c r="AA26" s="64"/>
      <c r="AB26" s="64">
        <v>13.05</v>
      </c>
      <c r="AC26" s="64"/>
      <c r="AD26" s="64"/>
      <c r="AE26" s="64"/>
      <c r="AF26" s="64"/>
      <c r="AG26" s="64"/>
      <c r="AH26" s="64"/>
      <c r="AI26" s="64">
        <v>32.85</v>
      </c>
    </row>
    <row r="27" spans="1:35" x14ac:dyDescent="0.3">
      <c r="A27" s="1"/>
      <c r="B27" s="62" t="s">
        <v>23</v>
      </c>
      <c r="C27" s="62" t="s">
        <v>1108</v>
      </c>
      <c r="D27" s="62" t="s">
        <v>1109</v>
      </c>
      <c r="E27" s="63" t="s">
        <v>620</v>
      </c>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v>0</v>
      </c>
    </row>
    <row r="28" spans="1:35" x14ac:dyDescent="0.3">
      <c r="A28" s="1"/>
      <c r="B28" s="62" t="s">
        <v>23</v>
      </c>
      <c r="C28" s="62" t="s">
        <v>1110</v>
      </c>
      <c r="D28" s="62" t="s">
        <v>74</v>
      </c>
      <c r="E28" s="63" t="s">
        <v>620</v>
      </c>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v>0</v>
      </c>
    </row>
    <row r="29" spans="1:35" x14ac:dyDescent="0.3">
      <c r="A29" s="1"/>
      <c r="B29" s="62" t="s">
        <v>30</v>
      </c>
      <c r="C29" s="62" t="s">
        <v>987</v>
      </c>
      <c r="D29" s="62" t="s">
        <v>1104</v>
      </c>
      <c r="E29" s="63" t="s">
        <v>619</v>
      </c>
      <c r="F29" s="64">
        <v>475.4</v>
      </c>
      <c r="G29" s="64">
        <v>476.1</v>
      </c>
      <c r="H29" s="64">
        <v>475.8</v>
      </c>
      <c r="I29" s="64">
        <v>474.55</v>
      </c>
      <c r="J29" s="64">
        <v>471.75</v>
      </c>
      <c r="K29" s="64">
        <v>475.3</v>
      </c>
      <c r="L29" s="64">
        <v>474.1</v>
      </c>
      <c r="M29" s="64">
        <v>449.65</v>
      </c>
      <c r="N29" s="64">
        <v>407.15</v>
      </c>
      <c r="O29" s="64">
        <v>380.25</v>
      </c>
      <c r="P29" s="64">
        <v>370.65</v>
      </c>
      <c r="Q29" s="64">
        <v>360.15</v>
      </c>
      <c r="R29" s="64">
        <v>413.7</v>
      </c>
      <c r="S29" s="64">
        <v>437.15</v>
      </c>
      <c r="T29" s="64">
        <v>424.8</v>
      </c>
      <c r="U29" s="64">
        <v>475.3</v>
      </c>
      <c r="V29" s="64">
        <v>475.2</v>
      </c>
      <c r="W29" s="64">
        <v>475.45</v>
      </c>
      <c r="X29" s="64">
        <v>475.2</v>
      </c>
      <c r="Y29" s="64">
        <v>475.25</v>
      </c>
      <c r="Z29" s="64">
        <v>475.35</v>
      </c>
      <c r="AA29" s="64">
        <v>475.3</v>
      </c>
      <c r="AB29" s="64">
        <v>475.45</v>
      </c>
      <c r="AC29" s="64">
        <v>475.25</v>
      </c>
      <c r="AD29" s="64">
        <v>475.2</v>
      </c>
      <c r="AE29" s="64">
        <v>471.85</v>
      </c>
      <c r="AF29" s="64">
        <v>469.2</v>
      </c>
      <c r="AG29" s="64">
        <v>472.4</v>
      </c>
      <c r="AH29" s="64">
        <v>462.45</v>
      </c>
      <c r="AI29" s="64">
        <v>13195.35</v>
      </c>
    </row>
    <row r="30" spans="1:35" x14ac:dyDescent="0.3">
      <c r="A30" s="1"/>
      <c r="B30" s="62" t="s">
        <v>30</v>
      </c>
      <c r="C30" s="62" t="s">
        <v>988</v>
      </c>
      <c r="D30" s="62" t="s">
        <v>74</v>
      </c>
      <c r="E30" s="63" t="s">
        <v>619</v>
      </c>
      <c r="F30" s="64">
        <v>483.85</v>
      </c>
      <c r="G30" s="64">
        <v>481.95</v>
      </c>
      <c r="H30" s="64">
        <v>482.9</v>
      </c>
      <c r="I30" s="64">
        <v>482.15</v>
      </c>
      <c r="J30" s="64">
        <v>473.65</v>
      </c>
      <c r="K30" s="64">
        <v>479.9</v>
      </c>
      <c r="L30" s="64">
        <v>480.75</v>
      </c>
      <c r="M30" s="64">
        <v>482.15</v>
      </c>
      <c r="N30" s="64">
        <v>484.4</v>
      </c>
      <c r="O30" s="64">
        <v>484.55</v>
      </c>
      <c r="P30" s="64">
        <v>484.7</v>
      </c>
      <c r="Q30" s="64">
        <v>483.5</v>
      </c>
      <c r="R30" s="64">
        <v>483.15</v>
      </c>
      <c r="S30" s="64">
        <v>483.95</v>
      </c>
      <c r="T30" s="64">
        <v>482.5</v>
      </c>
      <c r="U30" s="64">
        <v>483.5</v>
      </c>
      <c r="V30" s="64">
        <v>482.9</v>
      </c>
      <c r="W30" s="64">
        <v>478.55</v>
      </c>
      <c r="X30" s="64">
        <v>464.55</v>
      </c>
      <c r="Y30" s="64">
        <v>458.35</v>
      </c>
      <c r="Z30" s="64">
        <v>471.75</v>
      </c>
      <c r="AA30" s="64">
        <v>437</v>
      </c>
      <c r="AB30" s="64">
        <v>409.75</v>
      </c>
      <c r="AC30" s="64">
        <v>381.25</v>
      </c>
      <c r="AD30" s="64">
        <v>386.4</v>
      </c>
      <c r="AE30" s="64">
        <v>389.4</v>
      </c>
      <c r="AF30" s="64">
        <v>394.6</v>
      </c>
      <c r="AG30" s="64">
        <v>425.75</v>
      </c>
      <c r="AH30" s="64">
        <v>433.9</v>
      </c>
      <c r="AI30" s="64">
        <v>13331.7</v>
      </c>
    </row>
    <row r="31" spans="1:35" x14ac:dyDescent="0.3">
      <c r="A31" s="1"/>
      <c r="B31" s="62" t="s">
        <v>30</v>
      </c>
      <c r="C31" s="62" t="s">
        <v>989</v>
      </c>
      <c r="D31" s="62" t="s">
        <v>74</v>
      </c>
      <c r="E31" s="63" t="s">
        <v>619</v>
      </c>
      <c r="F31" s="64">
        <v>486.55</v>
      </c>
      <c r="G31" s="64">
        <v>486.55</v>
      </c>
      <c r="H31" s="64">
        <v>486.6</v>
      </c>
      <c r="I31" s="64">
        <v>486.45</v>
      </c>
      <c r="J31" s="64">
        <v>486.4</v>
      </c>
      <c r="K31" s="64">
        <v>486.85</v>
      </c>
      <c r="L31" s="64">
        <v>486.85</v>
      </c>
      <c r="M31" s="64">
        <v>486.6</v>
      </c>
      <c r="N31" s="64">
        <v>486.6</v>
      </c>
      <c r="O31" s="64">
        <v>486.45</v>
      </c>
      <c r="P31" s="64">
        <v>486.6</v>
      </c>
      <c r="Q31" s="64">
        <v>486.45</v>
      </c>
      <c r="R31" s="64">
        <v>486.45</v>
      </c>
      <c r="S31" s="64">
        <v>486.5</v>
      </c>
      <c r="T31" s="64">
        <v>486.2</v>
      </c>
      <c r="U31" s="64">
        <v>486.45</v>
      </c>
      <c r="V31" s="64">
        <v>486.2</v>
      </c>
      <c r="W31" s="64">
        <v>485.65</v>
      </c>
      <c r="X31" s="64">
        <v>486.15</v>
      </c>
      <c r="Y31" s="64">
        <v>485.8</v>
      </c>
      <c r="Z31" s="64">
        <v>485.8</v>
      </c>
      <c r="AA31" s="64">
        <v>486.5</v>
      </c>
      <c r="AB31" s="64">
        <v>486.15</v>
      </c>
      <c r="AC31" s="64">
        <v>486.15</v>
      </c>
      <c r="AD31" s="64">
        <v>486.05</v>
      </c>
      <c r="AE31" s="64">
        <v>485.9</v>
      </c>
      <c r="AF31" s="64">
        <v>486</v>
      </c>
      <c r="AG31" s="64">
        <v>485.7</v>
      </c>
      <c r="AH31" s="64">
        <v>485.55</v>
      </c>
      <c r="AI31" s="64">
        <v>14102.15</v>
      </c>
    </row>
    <row r="32" spans="1:35" x14ac:dyDescent="0.3">
      <c r="A32" s="1"/>
      <c r="B32" s="62" t="s">
        <v>30</v>
      </c>
      <c r="C32" s="62" t="s">
        <v>990</v>
      </c>
      <c r="D32" s="62" t="s">
        <v>1104</v>
      </c>
      <c r="E32" s="63" t="s">
        <v>619</v>
      </c>
      <c r="F32" s="64">
        <v>235.65</v>
      </c>
      <c r="G32" s="64">
        <v>235.2</v>
      </c>
      <c r="H32" s="64">
        <v>237.35</v>
      </c>
      <c r="I32" s="64">
        <v>229.55</v>
      </c>
      <c r="J32" s="64">
        <v>235.75</v>
      </c>
      <c r="K32" s="64">
        <v>235.05</v>
      </c>
      <c r="L32" s="64">
        <v>234.25</v>
      </c>
      <c r="M32" s="64">
        <v>234.05</v>
      </c>
      <c r="N32" s="64">
        <v>234.05</v>
      </c>
      <c r="O32" s="64">
        <v>233.55</v>
      </c>
      <c r="P32" s="64">
        <v>233.15</v>
      </c>
      <c r="Q32" s="64">
        <v>232.7</v>
      </c>
      <c r="R32" s="64">
        <v>232.45</v>
      </c>
      <c r="S32" s="64">
        <v>232.4</v>
      </c>
      <c r="T32" s="64">
        <v>231.15</v>
      </c>
      <c r="U32" s="64">
        <v>229.3</v>
      </c>
      <c r="V32" s="64">
        <v>232.85</v>
      </c>
      <c r="W32" s="64">
        <v>223.4</v>
      </c>
      <c r="X32" s="64">
        <v>230.2</v>
      </c>
      <c r="Y32" s="64">
        <v>216.65</v>
      </c>
      <c r="Z32" s="64">
        <v>231.5</v>
      </c>
      <c r="AA32" s="64">
        <v>225.25</v>
      </c>
      <c r="AB32" s="64">
        <v>227.3</v>
      </c>
      <c r="AC32" s="64">
        <v>229.45</v>
      </c>
      <c r="AD32" s="64">
        <v>231.45</v>
      </c>
      <c r="AE32" s="64">
        <v>232.85</v>
      </c>
      <c r="AF32" s="64">
        <v>231.8</v>
      </c>
      <c r="AG32" s="64">
        <v>232.45</v>
      </c>
      <c r="AH32" s="64">
        <v>219.6</v>
      </c>
      <c r="AI32" s="64">
        <v>6700.35</v>
      </c>
    </row>
    <row r="33" spans="1:35" x14ac:dyDescent="0.3">
      <c r="A33" s="1"/>
      <c r="B33" s="62" t="s">
        <v>625</v>
      </c>
      <c r="C33" s="62" t="s">
        <v>991</v>
      </c>
      <c r="D33" s="62" t="s">
        <v>74</v>
      </c>
      <c r="E33" s="63" t="s">
        <v>619</v>
      </c>
      <c r="F33" s="64">
        <v>3962.35</v>
      </c>
      <c r="G33" s="64">
        <v>3952.55</v>
      </c>
      <c r="H33" s="64">
        <v>3937.9</v>
      </c>
      <c r="I33" s="64">
        <v>3946.1</v>
      </c>
      <c r="J33" s="64">
        <v>3906.6</v>
      </c>
      <c r="K33" s="64">
        <v>3890.85</v>
      </c>
      <c r="L33" s="64">
        <v>3968.85</v>
      </c>
      <c r="M33" s="64">
        <v>3960.7</v>
      </c>
      <c r="N33" s="64">
        <v>3928.15</v>
      </c>
      <c r="O33" s="64">
        <v>3971.1</v>
      </c>
      <c r="P33" s="64">
        <v>3962.75</v>
      </c>
      <c r="Q33" s="64">
        <v>3932.8</v>
      </c>
      <c r="R33" s="64">
        <v>3167.45</v>
      </c>
      <c r="S33" s="64">
        <v>3998.25</v>
      </c>
      <c r="T33" s="64">
        <v>3972.2</v>
      </c>
      <c r="U33" s="64">
        <v>3950.05</v>
      </c>
      <c r="V33" s="64">
        <v>3954.3</v>
      </c>
      <c r="W33" s="64">
        <v>3959.45</v>
      </c>
      <c r="X33" s="64">
        <v>3959.1</v>
      </c>
      <c r="Y33" s="64">
        <v>3952.9</v>
      </c>
      <c r="Z33" s="64">
        <v>3970.25</v>
      </c>
      <c r="AA33" s="64">
        <v>3955.4</v>
      </c>
      <c r="AB33" s="64">
        <v>3968.95</v>
      </c>
      <c r="AC33" s="64">
        <v>3952.85</v>
      </c>
      <c r="AD33" s="64">
        <v>3970.45</v>
      </c>
      <c r="AE33" s="64">
        <v>3945.35</v>
      </c>
      <c r="AF33" s="64">
        <v>3895.1</v>
      </c>
      <c r="AG33" s="64">
        <v>3947.3</v>
      </c>
      <c r="AH33" s="64">
        <v>3963.05</v>
      </c>
      <c r="AI33" s="64">
        <v>113803.1</v>
      </c>
    </row>
    <row r="34" spans="1:35" x14ac:dyDescent="0.3">
      <c r="A34" s="1"/>
      <c r="B34" s="62" t="s">
        <v>280</v>
      </c>
      <c r="C34" s="62" t="s">
        <v>992</v>
      </c>
      <c r="D34" s="62" t="s">
        <v>74</v>
      </c>
      <c r="E34" s="63" t="s">
        <v>619</v>
      </c>
      <c r="F34" s="64">
        <v>178.75</v>
      </c>
      <c r="G34" s="64">
        <v>179.35</v>
      </c>
      <c r="H34" s="64">
        <v>180.65</v>
      </c>
      <c r="I34" s="64">
        <v>180.3</v>
      </c>
      <c r="J34" s="64">
        <v>177.6</v>
      </c>
      <c r="K34" s="64">
        <v>180.65</v>
      </c>
      <c r="L34" s="64">
        <v>180.45</v>
      </c>
      <c r="M34" s="64">
        <v>178.55</v>
      </c>
      <c r="N34" s="64">
        <v>181.05</v>
      </c>
      <c r="O34" s="64">
        <v>179.25</v>
      </c>
      <c r="P34" s="64">
        <v>180.5</v>
      </c>
      <c r="Q34" s="64">
        <v>181</v>
      </c>
      <c r="R34" s="64">
        <v>180.2</v>
      </c>
      <c r="S34" s="64">
        <v>181.6</v>
      </c>
      <c r="T34" s="64">
        <v>178.5</v>
      </c>
      <c r="U34" s="64">
        <v>180</v>
      </c>
      <c r="V34" s="64">
        <v>179.5</v>
      </c>
      <c r="W34" s="64">
        <v>181</v>
      </c>
      <c r="X34" s="64">
        <v>178.1</v>
      </c>
      <c r="Y34" s="64">
        <v>174.75</v>
      </c>
      <c r="Z34" s="64">
        <v>176.5</v>
      </c>
      <c r="AA34" s="64">
        <v>177.6</v>
      </c>
      <c r="AB34" s="64">
        <v>177.3</v>
      </c>
      <c r="AC34" s="64">
        <v>175.2</v>
      </c>
      <c r="AD34" s="64">
        <v>177.05</v>
      </c>
      <c r="AE34" s="64">
        <v>175.85</v>
      </c>
      <c r="AF34" s="64">
        <v>177.25</v>
      </c>
      <c r="AG34" s="64">
        <v>175.75</v>
      </c>
      <c r="AH34" s="64">
        <v>175.75</v>
      </c>
      <c r="AI34" s="64">
        <v>5180</v>
      </c>
    </row>
    <row r="35" spans="1:35" x14ac:dyDescent="0.3">
      <c r="A35" s="1"/>
      <c r="B35" s="62" t="s">
        <v>280</v>
      </c>
      <c r="C35" s="62" t="s">
        <v>993</v>
      </c>
      <c r="D35" s="62" t="s">
        <v>74</v>
      </c>
      <c r="E35" s="63" t="s">
        <v>619</v>
      </c>
      <c r="F35" s="64">
        <v>78.25</v>
      </c>
      <c r="G35" s="64">
        <v>79.150000000000006</v>
      </c>
      <c r="H35" s="64">
        <v>78.25</v>
      </c>
      <c r="I35" s="64">
        <v>80.400000000000006</v>
      </c>
      <c r="J35" s="64">
        <v>79.599999999999994</v>
      </c>
      <c r="K35" s="64">
        <v>79.7</v>
      </c>
      <c r="L35" s="64">
        <v>79.650000000000006</v>
      </c>
      <c r="M35" s="64">
        <v>78.5</v>
      </c>
      <c r="N35" s="64">
        <v>78.7</v>
      </c>
      <c r="O35" s="64">
        <v>78.900000000000006</v>
      </c>
      <c r="P35" s="64">
        <v>81.05</v>
      </c>
      <c r="Q35" s="64">
        <v>80.8</v>
      </c>
      <c r="R35" s="64">
        <v>81.599999999999994</v>
      </c>
      <c r="S35" s="64">
        <v>84.9</v>
      </c>
      <c r="T35" s="64">
        <v>82.25</v>
      </c>
      <c r="U35" s="64">
        <v>82.7</v>
      </c>
      <c r="V35" s="64">
        <v>80.599999999999994</v>
      </c>
      <c r="W35" s="64">
        <v>80</v>
      </c>
      <c r="X35" s="64">
        <v>82.4</v>
      </c>
      <c r="Y35" s="64">
        <v>81</v>
      </c>
      <c r="Z35" s="64">
        <v>81.45</v>
      </c>
      <c r="AA35" s="64">
        <v>83.4</v>
      </c>
      <c r="AB35" s="64">
        <v>83.7</v>
      </c>
      <c r="AC35" s="64">
        <v>84.5</v>
      </c>
      <c r="AD35" s="64">
        <v>85.4</v>
      </c>
      <c r="AE35" s="64">
        <v>85.5</v>
      </c>
      <c r="AF35" s="64">
        <v>84.55</v>
      </c>
      <c r="AG35" s="64">
        <v>85.75</v>
      </c>
      <c r="AH35" s="64">
        <v>85.6</v>
      </c>
      <c r="AI35" s="64">
        <v>2368.25</v>
      </c>
    </row>
    <row r="36" spans="1:35" x14ac:dyDescent="0.3">
      <c r="A36" s="1"/>
      <c r="B36" s="62" t="s">
        <v>280</v>
      </c>
      <c r="C36" s="62" t="s">
        <v>1111</v>
      </c>
      <c r="D36" s="62" t="s">
        <v>1112</v>
      </c>
      <c r="E36" s="63" t="s">
        <v>620</v>
      </c>
      <c r="F36" s="64">
        <v>6.95</v>
      </c>
      <c r="G36" s="64">
        <v>31.25</v>
      </c>
      <c r="H36" s="64">
        <v>237</v>
      </c>
      <c r="I36" s="64">
        <v>126.85</v>
      </c>
      <c r="J36" s="64">
        <v>55.15</v>
      </c>
      <c r="K36" s="64">
        <v>46.35</v>
      </c>
      <c r="L36" s="64"/>
      <c r="M36" s="64"/>
      <c r="N36" s="64">
        <v>131.94999999999999</v>
      </c>
      <c r="O36" s="64">
        <v>74.3</v>
      </c>
      <c r="P36" s="64">
        <v>183.15</v>
      </c>
      <c r="Q36" s="64">
        <v>37.6</v>
      </c>
      <c r="R36" s="64">
        <v>80.55</v>
      </c>
      <c r="S36" s="64">
        <v>40.85</v>
      </c>
      <c r="T36" s="64"/>
      <c r="U36" s="64">
        <v>55.2</v>
      </c>
      <c r="V36" s="64">
        <v>110.6</v>
      </c>
      <c r="W36" s="64">
        <v>101.4</v>
      </c>
      <c r="X36" s="64">
        <v>99.3</v>
      </c>
      <c r="Y36" s="64">
        <v>333.45</v>
      </c>
      <c r="Z36" s="64">
        <v>118.45</v>
      </c>
      <c r="AA36" s="64"/>
      <c r="AB36" s="64">
        <v>2.5499999999999998</v>
      </c>
      <c r="AC36" s="64"/>
      <c r="AD36" s="64"/>
      <c r="AE36" s="64"/>
      <c r="AF36" s="64">
        <v>33.200000000000003</v>
      </c>
      <c r="AG36" s="64">
        <v>142.19999999999999</v>
      </c>
      <c r="AH36" s="64">
        <v>133.19999999999999</v>
      </c>
      <c r="AI36" s="64">
        <v>2181.5</v>
      </c>
    </row>
    <row r="37" spans="1:35" x14ac:dyDescent="0.3">
      <c r="A37" s="1"/>
      <c r="B37" s="62" t="s">
        <v>651</v>
      </c>
      <c r="C37" s="62" t="s">
        <v>994</v>
      </c>
      <c r="D37" s="62" t="s">
        <v>74</v>
      </c>
      <c r="E37" s="63" t="s">
        <v>619</v>
      </c>
      <c r="F37" s="64">
        <v>74.5</v>
      </c>
      <c r="G37" s="64">
        <v>69.099999999999994</v>
      </c>
      <c r="H37" s="64">
        <v>73.75</v>
      </c>
      <c r="I37" s="64">
        <v>67.099999999999994</v>
      </c>
      <c r="J37" s="64">
        <v>72.45</v>
      </c>
      <c r="K37" s="64">
        <v>70.3</v>
      </c>
      <c r="L37" s="64">
        <v>73.400000000000006</v>
      </c>
      <c r="M37" s="64">
        <v>73.400000000000006</v>
      </c>
      <c r="N37" s="64">
        <v>65.8</v>
      </c>
      <c r="O37" s="64">
        <v>66.2</v>
      </c>
      <c r="P37" s="64">
        <v>60.3</v>
      </c>
      <c r="Q37" s="64">
        <v>17.649999999999999</v>
      </c>
      <c r="R37" s="64">
        <v>37.85</v>
      </c>
      <c r="S37" s="64">
        <v>71.7</v>
      </c>
      <c r="T37" s="64">
        <v>71.3</v>
      </c>
      <c r="U37" s="64">
        <v>74.8</v>
      </c>
      <c r="V37" s="64">
        <v>73.55</v>
      </c>
      <c r="W37" s="64">
        <v>77.2</v>
      </c>
      <c r="X37" s="64">
        <v>77</v>
      </c>
      <c r="Y37" s="64">
        <v>76.3</v>
      </c>
      <c r="Z37" s="64">
        <v>76.3</v>
      </c>
      <c r="AA37" s="64">
        <v>75.5</v>
      </c>
      <c r="AB37" s="64">
        <v>73.849999999999994</v>
      </c>
      <c r="AC37" s="64">
        <v>76.25</v>
      </c>
      <c r="AD37" s="64">
        <v>73.8</v>
      </c>
      <c r="AE37" s="64">
        <v>56.9</v>
      </c>
      <c r="AF37" s="64">
        <v>57.6</v>
      </c>
      <c r="AG37" s="64">
        <v>57.6</v>
      </c>
      <c r="AH37" s="64">
        <v>57.55</v>
      </c>
      <c r="AI37" s="64">
        <v>1949</v>
      </c>
    </row>
    <row r="38" spans="1:35" x14ac:dyDescent="0.3">
      <c r="A38" s="1"/>
      <c r="B38" s="62" t="s">
        <v>284</v>
      </c>
      <c r="C38" s="62" t="s">
        <v>995</v>
      </c>
      <c r="D38" s="62" t="s">
        <v>74</v>
      </c>
      <c r="E38" s="63" t="s">
        <v>619</v>
      </c>
      <c r="F38" s="64">
        <v>15574.5</v>
      </c>
      <c r="G38" s="64">
        <v>15381</v>
      </c>
      <c r="H38" s="64">
        <v>15127.05</v>
      </c>
      <c r="I38" s="64">
        <v>14878.9</v>
      </c>
      <c r="J38" s="64">
        <v>15509.65</v>
      </c>
      <c r="K38" s="64">
        <v>14698.4</v>
      </c>
      <c r="L38" s="64">
        <v>14679.5</v>
      </c>
      <c r="M38" s="64">
        <v>14286.7</v>
      </c>
      <c r="N38" s="64">
        <v>14716.15</v>
      </c>
      <c r="O38" s="64">
        <v>15539.05</v>
      </c>
      <c r="P38" s="64">
        <v>15554.9</v>
      </c>
      <c r="Q38" s="64">
        <v>15541</v>
      </c>
      <c r="R38" s="64">
        <v>14942.7</v>
      </c>
      <c r="S38" s="64">
        <v>15295.05</v>
      </c>
      <c r="T38" s="64">
        <v>13798.95</v>
      </c>
      <c r="U38" s="64">
        <v>15072.05</v>
      </c>
      <c r="V38" s="64">
        <v>15261.5</v>
      </c>
      <c r="W38" s="64">
        <v>15388.05</v>
      </c>
      <c r="X38" s="64">
        <v>15556.25</v>
      </c>
      <c r="Y38" s="64">
        <v>15524.85</v>
      </c>
      <c r="Z38" s="64">
        <v>15534.35</v>
      </c>
      <c r="AA38" s="64">
        <v>15029.5</v>
      </c>
      <c r="AB38" s="64">
        <v>15535.9</v>
      </c>
      <c r="AC38" s="64">
        <v>15531.965</v>
      </c>
      <c r="AD38" s="64">
        <v>15539.65</v>
      </c>
      <c r="AE38" s="64">
        <v>15458.05</v>
      </c>
      <c r="AF38" s="64">
        <v>14147.45</v>
      </c>
      <c r="AG38" s="64">
        <v>14350.3</v>
      </c>
      <c r="AH38" s="64">
        <v>14809.45</v>
      </c>
      <c r="AI38" s="64">
        <v>438262.815</v>
      </c>
    </row>
    <row r="39" spans="1:35" x14ac:dyDescent="0.3">
      <c r="A39" s="1"/>
      <c r="B39" s="62" t="s">
        <v>284</v>
      </c>
      <c r="C39" s="62" t="s">
        <v>996</v>
      </c>
      <c r="D39" s="62" t="s">
        <v>74</v>
      </c>
      <c r="E39" s="63" t="s">
        <v>619</v>
      </c>
      <c r="F39" s="64">
        <v>4479.45</v>
      </c>
      <c r="G39" s="64">
        <v>4692.25</v>
      </c>
      <c r="H39" s="64">
        <v>4788.3999999999996</v>
      </c>
      <c r="I39" s="64">
        <v>4812.75</v>
      </c>
      <c r="J39" s="64">
        <v>3560</v>
      </c>
      <c r="K39" s="64">
        <v>3195.95</v>
      </c>
      <c r="L39" s="64">
        <v>3320.5</v>
      </c>
      <c r="M39" s="64">
        <v>3487.05</v>
      </c>
      <c r="N39" s="64">
        <v>4891.8</v>
      </c>
      <c r="O39" s="64">
        <v>5178</v>
      </c>
      <c r="P39" s="64">
        <v>5187.05</v>
      </c>
      <c r="Q39" s="64">
        <v>5179.8999999999996</v>
      </c>
      <c r="R39" s="64">
        <v>4364.8500000000004</v>
      </c>
      <c r="S39" s="64">
        <v>5083.05</v>
      </c>
      <c r="T39" s="64">
        <v>4574.55</v>
      </c>
      <c r="U39" s="64">
        <v>5038</v>
      </c>
      <c r="V39" s="64">
        <v>5100.1499999999996</v>
      </c>
      <c r="W39" s="64">
        <v>5134.1499999999996</v>
      </c>
      <c r="X39" s="64">
        <v>5157.7</v>
      </c>
      <c r="Y39" s="64">
        <v>4473.8999999999996</v>
      </c>
      <c r="Z39" s="64">
        <v>5156.8</v>
      </c>
      <c r="AA39" s="64">
        <v>5001.3999999999996</v>
      </c>
      <c r="AB39" s="64">
        <v>5157.25</v>
      </c>
      <c r="AC39" s="64">
        <v>5149.5450000000001</v>
      </c>
      <c r="AD39" s="64">
        <v>5154.1000000000004</v>
      </c>
      <c r="AE39" s="64">
        <v>5129.95</v>
      </c>
      <c r="AF39" s="64">
        <v>4665.8999999999996</v>
      </c>
      <c r="AG39" s="64">
        <v>4792.6000000000004</v>
      </c>
      <c r="AH39" s="64">
        <v>4951.3</v>
      </c>
      <c r="AI39" s="64">
        <v>136858.29500000001</v>
      </c>
    </row>
    <row r="40" spans="1:35" x14ac:dyDescent="0.3">
      <c r="A40" s="1"/>
      <c r="B40" s="62" t="s">
        <v>284</v>
      </c>
      <c r="C40" s="62" t="s">
        <v>1113</v>
      </c>
      <c r="D40" s="62" t="s">
        <v>1114</v>
      </c>
      <c r="E40" s="63" t="s">
        <v>620</v>
      </c>
      <c r="F40" s="64"/>
      <c r="G40" s="64"/>
      <c r="H40" s="64"/>
      <c r="I40" s="64"/>
      <c r="J40" s="64"/>
      <c r="K40" s="64"/>
      <c r="L40" s="64"/>
      <c r="M40" s="64"/>
      <c r="N40" s="64"/>
      <c r="O40" s="64"/>
      <c r="P40" s="64"/>
      <c r="Q40" s="64"/>
      <c r="R40" s="64"/>
      <c r="S40" s="64"/>
      <c r="T40" s="64"/>
      <c r="U40" s="64"/>
      <c r="V40" s="64"/>
      <c r="W40" s="64"/>
      <c r="X40" s="64"/>
      <c r="Y40" s="64">
        <v>41.95</v>
      </c>
      <c r="Z40" s="64"/>
      <c r="AA40" s="64"/>
      <c r="AB40" s="64"/>
      <c r="AC40" s="64"/>
      <c r="AD40" s="64"/>
      <c r="AE40" s="64"/>
      <c r="AF40" s="64"/>
      <c r="AG40" s="64"/>
      <c r="AH40" s="64"/>
      <c r="AI40" s="64">
        <v>41.95</v>
      </c>
    </row>
    <row r="41" spans="1:35" x14ac:dyDescent="0.3">
      <c r="A41" s="1"/>
      <c r="B41" s="62" t="s">
        <v>284</v>
      </c>
      <c r="C41" s="62" t="s">
        <v>1113</v>
      </c>
      <c r="D41" s="62" t="s">
        <v>1115</v>
      </c>
      <c r="E41" s="63" t="s">
        <v>620</v>
      </c>
      <c r="F41" s="64"/>
      <c r="G41" s="64"/>
      <c r="H41" s="64"/>
      <c r="I41" s="64"/>
      <c r="J41" s="64"/>
      <c r="K41" s="64"/>
      <c r="L41" s="64"/>
      <c r="M41" s="64"/>
      <c r="N41" s="64"/>
      <c r="O41" s="64"/>
      <c r="P41" s="64"/>
      <c r="Q41" s="64"/>
      <c r="R41" s="64"/>
      <c r="S41" s="64"/>
      <c r="T41" s="64"/>
      <c r="U41" s="64"/>
      <c r="V41" s="64"/>
      <c r="W41" s="64"/>
      <c r="X41" s="64"/>
      <c r="Y41" s="64">
        <v>43.95</v>
      </c>
      <c r="Z41" s="64"/>
      <c r="AA41" s="64"/>
      <c r="AB41" s="64"/>
      <c r="AC41" s="64"/>
      <c r="AD41" s="64"/>
      <c r="AE41" s="64"/>
      <c r="AF41" s="64"/>
      <c r="AG41" s="64"/>
      <c r="AH41" s="64"/>
      <c r="AI41" s="64">
        <v>43.95</v>
      </c>
    </row>
    <row r="42" spans="1:35" ht="27.6" x14ac:dyDescent="0.3">
      <c r="A42" s="1"/>
      <c r="B42" s="62" t="s">
        <v>642</v>
      </c>
      <c r="C42" s="62" t="s">
        <v>997</v>
      </c>
      <c r="D42" s="62" t="s">
        <v>74</v>
      </c>
      <c r="E42" s="63" t="s">
        <v>619</v>
      </c>
      <c r="F42" s="64">
        <v>120.25</v>
      </c>
      <c r="G42" s="64">
        <v>96.8</v>
      </c>
      <c r="H42" s="64">
        <v>112.6</v>
      </c>
      <c r="I42" s="64">
        <v>117.35</v>
      </c>
      <c r="J42" s="64">
        <v>121</v>
      </c>
      <c r="K42" s="64">
        <v>120.05</v>
      </c>
      <c r="L42" s="64">
        <v>117.95</v>
      </c>
      <c r="M42" s="64">
        <v>116.65</v>
      </c>
      <c r="N42" s="64">
        <v>114.2</v>
      </c>
      <c r="O42" s="64">
        <v>110.8</v>
      </c>
      <c r="P42" s="64">
        <v>100.55</v>
      </c>
      <c r="Q42" s="64">
        <v>97.5</v>
      </c>
      <c r="R42" s="64">
        <v>98.3</v>
      </c>
      <c r="S42" s="64">
        <v>100.6</v>
      </c>
      <c r="T42" s="64">
        <v>95.6</v>
      </c>
      <c r="U42" s="64">
        <v>98.95</v>
      </c>
      <c r="V42" s="64">
        <v>120.2</v>
      </c>
      <c r="W42" s="64">
        <v>118.95</v>
      </c>
      <c r="X42" s="64">
        <v>113.45</v>
      </c>
      <c r="Y42" s="64">
        <v>115.75</v>
      </c>
      <c r="Z42" s="64">
        <v>119.25</v>
      </c>
      <c r="AA42" s="64">
        <v>118</v>
      </c>
      <c r="AB42" s="64">
        <v>115.75</v>
      </c>
      <c r="AC42" s="64">
        <v>114.35</v>
      </c>
      <c r="AD42" s="64">
        <v>114.8</v>
      </c>
      <c r="AE42" s="64">
        <v>98.4</v>
      </c>
      <c r="AF42" s="64">
        <v>120.55</v>
      </c>
      <c r="AG42" s="64">
        <v>120.5</v>
      </c>
      <c r="AH42" s="64">
        <v>120.8</v>
      </c>
      <c r="AI42" s="64">
        <v>3249.9</v>
      </c>
    </row>
    <row r="43" spans="1:35" ht="27.6" x14ac:dyDescent="0.3">
      <c r="A43" s="1"/>
      <c r="B43" s="62" t="s">
        <v>655</v>
      </c>
      <c r="C43" s="62" t="s">
        <v>998</v>
      </c>
      <c r="D43" s="62" t="s">
        <v>74</v>
      </c>
      <c r="E43" s="63" t="s">
        <v>619</v>
      </c>
      <c r="F43" s="64">
        <v>478.8</v>
      </c>
      <c r="G43" s="64">
        <v>360.9</v>
      </c>
      <c r="H43" s="64">
        <v>393</v>
      </c>
      <c r="I43" s="64">
        <v>246.75</v>
      </c>
      <c r="J43" s="64">
        <v>478.65</v>
      </c>
      <c r="K43" s="64">
        <v>478.7</v>
      </c>
      <c r="L43" s="64">
        <v>478</v>
      </c>
      <c r="M43" s="64">
        <v>478.8</v>
      </c>
      <c r="N43" s="64">
        <v>478.95</v>
      </c>
      <c r="O43" s="64">
        <v>479.65</v>
      </c>
      <c r="P43" s="64">
        <v>479.55</v>
      </c>
      <c r="Q43" s="64">
        <v>479.65</v>
      </c>
      <c r="R43" s="64">
        <v>479.55</v>
      </c>
      <c r="S43" s="64">
        <v>479.15</v>
      </c>
      <c r="T43" s="64">
        <v>478.85</v>
      </c>
      <c r="U43" s="64">
        <v>479.1</v>
      </c>
      <c r="V43" s="64">
        <v>479.1</v>
      </c>
      <c r="W43" s="64">
        <v>479.15</v>
      </c>
      <c r="X43" s="64">
        <v>479.7</v>
      </c>
      <c r="Y43" s="64">
        <v>479.8</v>
      </c>
      <c r="Z43" s="64">
        <v>478.85</v>
      </c>
      <c r="AA43" s="64">
        <v>478.45</v>
      </c>
      <c r="AB43" s="64">
        <v>479.05</v>
      </c>
      <c r="AC43" s="64">
        <v>479.25</v>
      </c>
      <c r="AD43" s="64">
        <v>479.35</v>
      </c>
      <c r="AE43" s="64">
        <v>478.65</v>
      </c>
      <c r="AF43" s="64">
        <v>479.15</v>
      </c>
      <c r="AG43" s="64">
        <v>478.7</v>
      </c>
      <c r="AH43" s="64">
        <v>478.8</v>
      </c>
      <c r="AI43" s="64">
        <v>13456.05</v>
      </c>
    </row>
    <row r="44" spans="1:35" ht="27.6" x14ac:dyDescent="0.3">
      <c r="A44" s="1"/>
      <c r="B44" s="62" t="s">
        <v>643</v>
      </c>
      <c r="C44" s="62" t="s">
        <v>999</v>
      </c>
      <c r="D44" s="62" t="s">
        <v>74</v>
      </c>
      <c r="E44" s="63" t="s">
        <v>619</v>
      </c>
      <c r="F44" s="64">
        <v>487.75</v>
      </c>
      <c r="G44" s="64">
        <v>487.05</v>
      </c>
      <c r="H44" s="64">
        <v>487.75</v>
      </c>
      <c r="I44" s="64">
        <v>486.95</v>
      </c>
      <c r="J44" s="64">
        <v>417.7</v>
      </c>
      <c r="K44" s="64">
        <v>487.15</v>
      </c>
      <c r="L44" s="64">
        <v>486.95</v>
      </c>
      <c r="M44" s="64">
        <v>485.1</v>
      </c>
      <c r="N44" s="64">
        <v>485.4</v>
      </c>
      <c r="O44" s="64">
        <v>484.95</v>
      </c>
      <c r="P44" s="64">
        <v>485.6</v>
      </c>
      <c r="Q44" s="64">
        <v>485.5</v>
      </c>
      <c r="R44" s="64">
        <v>484.8</v>
      </c>
      <c r="S44" s="64">
        <v>485.85</v>
      </c>
      <c r="T44" s="64">
        <v>482.55</v>
      </c>
      <c r="U44" s="64">
        <v>484.35</v>
      </c>
      <c r="V44" s="64">
        <v>484.45</v>
      </c>
      <c r="W44" s="64">
        <v>484.15</v>
      </c>
      <c r="X44" s="64">
        <v>486.45</v>
      </c>
      <c r="Y44" s="64">
        <v>447.15</v>
      </c>
      <c r="Z44" s="64">
        <v>487</v>
      </c>
      <c r="AA44" s="64">
        <v>486.85</v>
      </c>
      <c r="AB44" s="64">
        <v>486.15</v>
      </c>
      <c r="AC44" s="64">
        <v>485.35</v>
      </c>
      <c r="AD44" s="64">
        <v>486.85</v>
      </c>
      <c r="AE44" s="64">
        <v>121.35</v>
      </c>
      <c r="AF44" s="64">
        <v>244.15</v>
      </c>
      <c r="AG44" s="64">
        <v>485.5</v>
      </c>
      <c r="AH44" s="64">
        <v>487.45</v>
      </c>
      <c r="AI44" s="64">
        <v>13378.25</v>
      </c>
    </row>
    <row r="45" spans="1:35" x14ac:dyDescent="0.3">
      <c r="A45" s="1"/>
      <c r="B45" s="62" t="s">
        <v>289</v>
      </c>
      <c r="C45" s="62" t="s">
        <v>1000</v>
      </c>
      <c r="D45" s="62" t="s">
        <v>74</v>
      </c>
      <c r="E45" s="63" t="s">
        <v>619</v>
      </c>
      <c r="F45" s="64">
        <v>10661.95</v>
      </c>
      <c r="G45" s="64">
        <v>10629.55</v>
      </c>
      <c r="H45" s="64">
        <v>10754.5</v>
      </c>
      <c r="I45" s="64">
        <v>10970.9</v>
      </c>
      <c r="J45" s="64">
        <v>10660.45</v>
      </c>
      <c r="K45" s="64">
        <v>9385.5</v>
      </c>
      <c r="L45" s="64">
        <v>9964.75</v>
      </c>
      <c r="M45" s="64">
        <v>9993.5</v>
      </c>
      <c r="N45" s="64">
        <v>9951.85</v>
      </c>
      <c r="O45" s="64">
        <v>10263.549999999999</v>
      </c>
      <c r="P45" s="64">
        <v>10272.299999999999</v>
      </c>
      <c r="Q45" s="64">
        <v>10718.05</v>
      </c>
      <c r="R45" s="64">
        <v>8555.1</v>
      </c>
      <c r="S45" s="64">
        <v>9969.1</v>
      </c>
      <c r="T45" s="64">
        <v>9530.35</v>
      </c>
      <c r="U45" s="64">
        <v>10263.4</v>
      </c>
      <c r="V45" s="64">
        <v>9810.65</v>
      </c>
      <c r="W45" s="64">
        <v>9204.9500000000007</v>
      </c>
      <c r="X45" s="64">
        <v>10209</v>
      </c>
      <c r="Y45" s="64">
        <v>9341.75</v>
      </c>
      <c r="Z45" s="64">
        <v>10752.3</v>
      </c>
      <c r="AA45" s="64">
        <v>10824.75</v>
      </c>
      <c r="AB45" s="64">
        <v>10467.549999999999</v>
      </c>
      <c r="AC45" s="64">
        <v>10930.15</v>
      </c>
      <c r="AD45" s="64">
        <v>10975.4</v>
      </c>
      <c r="AE45" s="64">
        <v>10595.55</v>
      </c>
      <c r="AF45" s="64">
        <v>8806.7999999999993</v>
      </c>
      <c r="AG45" s="64">
        <v>10096.950000000001</v>
      </c>
      <c r="AH45" s="64">
        <v>11024.55</v>
      </c>
      <c r="AI45" s="64">
        <v>295585.15000000002</v>
      </c>
    </row>
    <row r="46" spans="1:35" x14ac:dyDescent="0.3">
      <c r="A46" s="1"/>
      <c r="B46" s="62" t="s">
        <v>289</v>
      </c>
      <c r="C46" s="62" t="s">
        <v>1001</v>
      </c>
      <c r="D46" s="62" t="s">
        <v>74</v>
      </c>
      <c r="E46" s="63" t="s">
        <v>619</v>
      </c>
      <c r="F46" s="64">
        <v>154.85</v>
      </c>
      <c r="G46" s="64">
        <v>154.94999999999999</v>
      </c>
      <c r="H46" s="64">
        <v>154.55000000000001</v>
      </c>
      <c r="I46" s="64">
        <v>155.55000000000001</v>
      </c>
      <c r="J46" s="64">
        <v>155.30000000000001</v>
      </c>
      <c r="K46" s="64">
        <v>155.05000000000001</v>
      </c>
      <c r="L46" s="64">
        <v>154.75</v>
      </c>
      <c r="M46" s="64">
        <v>154.35</v>
      </c>
      <c r="N46" s="64">
        <v>154.69999999999999</v>
      </c>
      <c r="O46" s="64">
        <v>154.94999999999999</v>
      </c>
      <c r="P46" s="64">
        <v>155.65</v>
      </c>
      <c r="Q46" s="64">
        <v>155.65</v>
      </c>
      <c r="R46" s="64">
        <v>155.55000000000001</v>
      </c>
      <c r="S46" s="64">
        <v>155.5</v>
      </c>
      <c r="T46" s="64">
        <v>155.44999999999999</v>
      </c>
      <c r="U46" s="64">
        <v>155.5</v>
      </c>
      <c r="V46" s="64">
        <v>154.85</v>
      </c>
      <c r="W46" s="64">
        <v>155.30000000000001</v>
      </c>
      <c r="X46" s="64">
        <v>155.44999999999999</v>
      </c>
      <c r="Y46" s="64">
        <v>155.6</v>
      </c>
      <c r="Z46" s="64">
        <v>155.55000000000001</v>
      </c>
      <c r="AA46" s="64">
        <v>155.30000000000001</v>
      </c>
      <c r="AB46" s="64">
        <v>153.69999999999999</v>
      </c>
      <c r="AC46" s="64">
        <v>154</v>
      </c>
      <c r="AD46" s="64">
        <v>146.94999999999999</v>
      </c>
      <c r="AE46" s="64">
        <v>153.94999999999999</v>
      </c>
      <c r="AF46" s="64">
        <v>154.15</v>
      </c>
      <c r="AG46" s="64">
        <v>154.19999999999999</v>
      </c>
      <c r="AH46" s="64">
        <v>154.30000000000001</v>
      </c>
      <c r="AI46" s="64">
        <v>4485.6000000000004</v>
      </c>
    </row>
    <row r="47" spans="1:35" x14ac:dyDescent="0.3">
      <c r="A47" s="1"/>
      <c r="B47" s="62" t="s">
        <v>295</v>
      </c>
      <c r="C47" s="62" t="s">
        <v>1116</v>
      </c>
      <c r="D47" s="62" t="s">
        <v>74</v>
      </c>
      <c r="E47" s="63" t="s">
        <v>619</v>
      </c>
      <c r="F47" s="64">
        <v>2125.9</v>
      </c>
      <c r="G47" s="64">
        <v>2037.7</v>
      </c>
      <c r="H47" s="64">
        <v>2140</v>
      </c>
      <c r="I47" s="64">
        <v>2192.1999999999998</v>
      </c>
      <c r="J47" s="64">
        <v>2288.1999999999998</v>
      </c>
      <c r="K47" s="64">
        <v>2285.9499999999998</v>
      </c>
      <c r="L47" s="64">
        <v>2192.5500000000002</v>
      </c>
      <c r="M47" s="64">
        <v>2215.3000000000002</v>
      </c>
      <c r="N47" s="64">
        <v>2165.15</v>
      </c>
      <c r="O47" s="64">
        <v>2118.6</v>
      </c>
      <c r="P47" s="64">
        <v>2233.4</v>
      </c>
      <c r="Q47" s="64">
        <v>2191.25</v>
      </c>
      <c r="R47" s="64">
        <v>1916.75</v>
      </c>
      <c r="S47" s="64">
        <v>1846.35</v>
      </c>
      <c r="T47" s="64">
        <v>2141.6</v>
      </c>
      <c r="U47" s="64">
        <v>1950.45</v>
      </c>
      <c r="V47" s="64">
        <v>1828.45</v>
      </c>
      <c r="W47" s="64">
        <v>1992.4</v>
      </c>
      <c r="X47" s="64">
        <v>2084.85</v>
      </c>
      <c r="Y47" s="64">
        <v>1988.65</v>
      </c>
      <c r="Z47" s="64">
        <v>1351.75</v>
      </c>
      <c r="AA47" s="64">
        <v>822.85</v>
      </c>
      <c r="AB47" s="64">
        <v>883.8</v>
      </c>
      <c r="AC47" s="64">
        <v>900.3</v>
      </c>
      <c r="AD47" s="64">
        <v>1261.05</v>
      </c>
      <c r="AE47" s="64">
        <v>1476.95</v>
      </c>
      <c r="AF47" s="64">
        <v>1860.4</v>
      </c>
      <c r="AG47" s="64">
        <v>1111.1500000000001</v>
      </c>
      <c r="AH47" s="64"/>
      <c r="AI47" s="64">
        <v>51603.95</v>
      </c>
    </row>
    <row r="48" spans="1:35" x14ac:dyDescent="0.3">
      <c r="A48" s="1"/>
      <c r="B48" s="62" t="s">
        <v>644</v>
      </c>
      <c r="C48" s="62" t="s">
        <v>1002</v>
      </c>
      <c r="D48" s="62" t="s">
        <v>74</v>
      </c>
      <c r="E48" s="63" t="s">
        <v>619</v>
      </c>
      <c r="F48" s="64">
        <v>410.7</v>
      </c>
      <c r="G48" s="64">
        <v>458.1</v>
      </c>
      <c r="H48" s="64">
        <v>469.4</v>
      </c>
      <c r="I48" s="64">
        <v>431.05</v>
      </c>
      <c r="J48" s="64">
        <v>479.7</v>
      </c>
      <c r="K48" s="64">
        <v>474.6</v>
      </c>
      <c r="L48" s="64">
        <v>480</v>
      </c>
      <c r="M48" s="64">
        <v>480</v>
      </c>
      <c r="N48" s="64">
        <v>476.75</v>
      </c>
      <c r="O48" s="64">
        <v>468.45</v>
      </c>
      <c r="P48" s="64">
        <v>475.1</v>
      </c>
      <c r="Q48" s="64">
        <v>462.75</v>
      </c>
      <c r="R48" s="64">
        <v>479.15</v>
      </c>
      <c r="S48" s="64">
        <v>480</v>
      </c>
      <c r="T48" s="64">
        <v>439.65</v>
      </c>
      <c r="U48" s="64">
        <v>419.1</v>
      </c>
      <c r="V48" s="64">
        <v>479.9</v>
      </c>
      <c r="W48" s="64">
        <v>479.85</v>
      </c>
      <c r="X48" s="64">
        <v>479.8</v>
      </c>
      <c r="Y48" s="64">
        <v>479.95</v>
      </c>
      <c r="Z48" s="64">
        <v>480</v>
      </c>
      <c r="AA48" s="64">
        <v>480</v>
      </c>
      <c r="AB48" s="64">
        <v>480</v>
      </c>
      <c r="AC48" s="64">
        <v>422.9</v>
      </c>
      <c r="AD48" s="64">
        <v>462</v>
      </c>
      <c r="AE48" s="64">
        <v>422.8</v>
      </c>
      <c r="AF48" s="64">
        <v>474.3</v>
      </c>
      <c r="AG48" s="64">
        <v>463.1</v>
      </c>
      <c r="AH48" s="64">
        <v>467.15</v>
      </c>
      <c r="AI48" s="64">
        <v>13456.25</v>
      </c>
    </row>
    <row r="49" spans="1:35" x14ac:dyDescent="0.3">
      <c r="A49" s="1"/>
      <c r="B49" s="62" t="s">
        <v>645</v>
      </c>
      <c r="C49" s="62" t="s">
        <v>1003</v>
      </c>
      <c r="D49" s="62" t="s">
        <v>74</v>
      </c>
      <c r="E49" s="63" t="s">
        <v>619</v>
      </c>
      <c r="F49" s="64"/>
      <c r="G49" s="64">
        <v>198.25</v>
      </c>
      <c r="H49" s="64">
        <v>391.95</v>
      </c>
      <c r="I49" s="64">
        <v>457.5</v>
      </c>
      <c r="J49" s="64">
        <v>456.1</v>
      </c>
      <c r="K49" s="64">
        <v>455.35</v>
      </c>
      <c r="L49" s="64">
        <v>454.5</v>
      </c>
      <c r="M49" s="64">
        <v>453.9</v>
      </c>
      <c r="N49" s="64">
        <v>423.35</v>
      </c>
      <c r="O49" s="64">
        <v>424.3</v>
      </c>
      <c r="P49" s="64">
        <v>453</v>
      </c>
      <c r="Q49" s="64">
        <v>453.5</v>
      </c>
      <c r="R49" s="64">
        <v>451.1</v>
      </c>
      <c r="S49" s="64">
        <v>452</v>
      </c>
      <c r="T49" s="64">
        <v>441.55</v>
      </c>
      <c r="U49" s="64">
        <v>455.4</v>
      </c>
      <c r="V49" s="64">
        <v>455.75</v>
      </c>
      <c r="W49" s="64">
        <v>455.65</v>
      </c>
      <c r="X49" s="64">
        <v>455.55</v>
      </c>
      <c r="Y49" s="64">
        <v>431.15</v>
      </c>
      <c r="Z49" s="64">
        <v>458.35</v>
      </c>
      <c r="AA49" s="64">
        <v>458.25</v>
      </c>
      <c r="AB49" s="64">
        <v>458.4</v>
      </c>
      <c r="AC49" s="64">
        <v>456.2</v>
      </c>
      <c r="AD49" s="64">
        <v>405.8</v>
      </c>
      <c r="AE49" s="64">
        <v>381.6</v>
      </c>
      <c r="AF49" s="64">
        <v>446.15</v>
      </c>
      <c r="AG49" s="64">
        <v>448.6</v>
      </c>
      <c r="AH49" s="64">
        <v>450.3</v>
      </c>
      <c r="AI49" s="64">
        <v>12183.5</v>
      </c>
    </row>
    <row r="50" spans="1:35" x14ac:dyDescent="0.3">
      <c r="A50" s="1"/>
      <c r="B50" s="62" t="s">
        <v>83</v>
      </c>
      <c r="C50" s="62" t="s">
        <v>1117</v>
      </c>
      <c r="D50" s="62" t="s">
        <v>1118</v>
      </c>
      <c r="E50" s="63" t="s">
        <v>620</v>
      </c>
      <c r="F50" s="64">
        <v>1019</v>
      </c>
      <c r="G50" s="64">
        <v>814.1</v>
      </c>
      <c r="H50" s="64">
        <v>813.8</v>
      </c>
      <c r="I50" s="64">
        <v>823.7</v>
      </c>
      <c r="J50" s="64">
        <v>747.2</v>
      </c>
      <c r="K50" s="64">
        <v>34.700000000000003</v>
      </c>
      <c r="L50" s="64">
        <v>649.9</v>
      </c>
      <c r="M50" s="64">
        <v>669.5</v>
      </c>
      <c r="N50" s="64">
        <v>694.8</v>
      </c>
      <c r="O50" s="64">
        <v>767.6</v>
      </c>
      <c r="P50" s="64">
        <v>807.35</v>
      </c>
      <c r="Q50" s="64">
        <v>810.15</v>
      </c>
      <c r="R50" s="64">
        <v>570.20000000000005</v>
      </c>
      <c r="S50" s="64">
        <v>659.65</v>
      </c>
      <c r="T50" s="64"/>
      <c r="U50" s="64">
        <v>737.4</v>
      </c>
      <c r="V50" s="64">
        <v>376.65</v>
      </c>
      <c r="W50" s="64">
        <v>682.05</v>
      </c>
      <c r="X50" s="64">
        <v>682.7</v>
      </c>
      <c r="Y50" s="64">
        <v>1106.2</v>
      </c>
      <c r="Z50" s="64">
        <v>1107.45</v>
      </c>
      <c r="AA50" s="64">
        <v>968.4</v>
      </c>
      <c r="AB50" s="64">
        <v>722.45</v>
      </c>
      <c r="AC50" s="64">
        <v>717.9</v>
      </c>
      <c r="AD50" s="64">
        <v>378.85</v>
      </c>
      <c r="AE50" s="64">
        <v>140.15</v>
      </c>
      <c r="AF50" s="64">
        <v>818.65</v>
      </c>
      <c r="AG50" s="64">
        <v>744.05</v>
      </c>
      <c r="AH50" s="64">
        <v>791.45</v>
      </c>
      <c r="AI50" s="64">
        <v>19856</v>
      </c>
    </row>
    <row r="51" spans="1:35" x14ac:dyDescent="0.3">
      <c r="A51" s="1"/>
      <c r="B51" s="62" t="s">
        <v>83</v>
      </c>
      <c r="C51" s="62" t="s">
        <v>1119</v>
      </c>
      <c r="D51" s="62" t="s">
        <v>140</v>
      </c>
      <c r="E51" s="63" t="s">
        <v>620</v>
      </c>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v>0</v>
      </c>
    </row>
    <row r="52" spans="1:35" x14ac:dyDescent="0.3">
      <c r="A52" s="1"/>
      <c r="B52" s="62" t="s">
        <v>83</v>
      </c>
      <c r="C52" s="62" t="s">
        <v>1120</v>
      </c>
      <c r="D52" s="62" t="s">
        <v>1121</v>
      </c>
      <c r="E52" s="63" t="s">
        <v>620</v>
      </c>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v>0</v>
      </c>
    </row>
    <row r="53" spans="1:35" x14ac:dyDescent="0.3">
      <c r="A53" s="1"/>
      <c r="B53" s="62" t="s">
        <v>656</v>
      </c>
      <c r="C53" s="62" t="s">
        <v>1122</v>
      </c>
      <c r="D53" s="62" t="s">
        <v>74</v>
      </c>
      <c r="E53" s="63" t="s">
        <v>622</v>
      </c>
      <c r="F53" s="64">
        <v>1063.95</v>
      </c>
      <c r="G53" s="64">
        <v>1005.35</v>
      </c>
      <c r="H53" s="64">
        <v>861.2</v>
      </c>
      <c r="I53" s="64">
        <v>769</v>
      </c>
      <c r="J53" s="64">
        <v>801.95</v>
      </c>
      <c r="K53" s="64">
        <v>1122.55</v>
      </c>
      <c r="L53" s="64">
        <v>1183.5</v>
      </c>
      <c r="M53" s="64">
        <v>976.95</v>
      </c>
      <c r="N53" s="64">
        <v>796.15</v>
      </c>
      <c r="O53" s="64">
        <v>976.8</v>
      </c>
      <c r="P53" s="64">
        <v>851.5</v>
      </c>
      <c r="Q53" s="64">
        <v>957.4</v>
      </c>
      <c r="R53" s="64">
        <v>1196.5</v>
      </c>
      <c r="S53" s="64">
        <v>1444.65</v>
      </c>
      <c r="T53" s="64">
        <v>1784.75</v>
      </c>
      <c r="U53" s="64">
        <v>1304.25</v>
      </c>
      <c r="V53" s="64">
        <v>1235.05</v>
      </c>
      <c r="W53" s="64">
        <v>1101.05</v>
      </c>
      <c r="X53" s="64">
        <v>957</v>
      </c>
      <c r="Y53" s="64">
        <v>843.9</v>
      </c>
      <c r="Z53" s="64">
        <v>1077.45</v>
      </c>
      <c r="AA53" s="64">
        <v>1254.4000000000001</v>
      </c>
      <c r="AB53" s="64">
        <v>1302.55</v>
      </c>
      <c r="AC53" s="64">
        <v>1106.7</v>
      </c>
      <c r="AD53" s="64">
        <v>1362.6</v>
      </c>
      <c r="AE53" s="64">
        <v>1411.55</v>
      </c>
      <c r="AF53" s="64">
        <v>1258</v>
      </c>
      <c r="AG53" s="64">
        <v>1160.4000000000001</v>
      </c>
      <c r="AH53" s="64">
        <v>1226.9000000000001</v>
      </c>
      <c r="AI53" s="64">
        <v>32394</v>
      </c>
    </row>
    <row r="54" spans="1:35" x14ac:dyDescent="0.3">
      <c r="A54" s="1"/>
      <c r="B54" s="62" t="s">
        <v>656</v>
      </c>
      <c r="C54" s="62" t="s">
        <v>1123</v>
      </c>
      <c r="D54" s="62" t="s">
        <v>74</v>
      </c>
      <c r="E54" s="63" t="s">
        <v>622</v>
      </c>
      <c r="F54" s="64">
        <v>108.95</v>
      </c>
      <c r="G54" s="64">
        <v>206.5</v>
      </c>
      <c r="H54" s="64">
        <v>105.4</v>
      </c>
      <c r="I54" s="64">
        <v>241.5</v>
      </c>
      <c r="J54" s="64">
        <v>166.2</v>
      </c>
      <c r="K54" s="64">
        <v>297.3</v>
      </c>
      <c r="L54" s="64">
        <v>419.35</v>
      </c>
      <c r="M54" s="64">
        <v>198.75</v>
      </c>
      <c r="N54" s="64">
        <v>317.55</v>
      </c>
      <c r="O54" s="64">
        <v>370.55</v>
      </c>
      <c r="P54" s="64">
        <v>133.69999999999999</v>
      </c>
      <c r="Q54" s="64">
        <v>286.64999999999998</v>
      </c>
      <c r="R54" s="64">
        <v>507.5</v>
      </c>
      <c r="S54" s="64">
        <v>504.2</v>
      </c>
      <c r="T54" s="64">
        <v>700.3</v>
      </c>
      <c r="U54" s="64">
        <v>654.4</v>
      </c>
      <c r="V54" s="64">
        <v>314.05</v>
      </c>
      <c r="W54" s="64">
        <v>424.05</v>
      </c>
      <c r="X54" s="64">
        <v>398</v>
      </c>
      <c r="Y54" s="64">
        <v>381.45</v>
      </c>
      <c r="Z54" s="64">
        <v>437.5</v>
      </c>
      <c r="AA54" s="64">
        <v>562.45000000000005</v>
      </c>
      <c r="AB54" s="64">
        <v>366.65</v>
      </c>
      <c r="AC54" s="64">
        <v>436.85</v>
      </c>
      <c r="AD54" s="64">
        <v>445.2</v>
      </c>
      <c r="AE54" s="64">
        <v>358.4</v>
      </c>
      <c r="AF54" s="64">
        <v>357</v>
      </c>
      <c r="AG54" s="64">
        <v>285.7</v>
      </c>
      <c r="AH54" s="64">
        <v>465</v>
      </c>
      <c r="AI54" s="64">
        <v>10451.1</v>
      </c>
    </row>
    <row r="55" spans="1:35" x14ac:dyDescent="0.3">
      <c r="A55" s="1"/>
      <c r="B55" s="62" t="s">
        <v>636</v>
      </c>
      <c r="C55" s="62" t="s">
        <v>1124</v>
      </c>
      <c r="D55" s="62" t="s">
        <v>74</v>
      </c>
      <c r="E55" s="63" t="s">
        <v>622</v>
      </c>
      <c r="F55" s="64">
        <v>2690.05</v>
      </c>
      <c r="G55" s="64">
        <v>2781.75</v>
      </c>
      <c r="H55" s="64">
        <v>2483.9</v>
      </c>
      <c r="I55" s="64">
        <v>1829.25</v>
      </c>
      <c r="J55" s="64">
        <v>1028.1500000000001</v>
      </c>
      <c r="K55" s="64">
        <v>2249</v>
      </c>
      <c r="L55" s="64">
        <v>2083.9</v>
      </c>
      <c r="M55" s="64">
        <v>2008.95</v>
      </c>
      <c r="N55" s="64">
        <v>1750.95</v>
      </c>
      <c r="O55" s="64">
        <v>1563.5</v>
      </c>
      <c r="P55" s="64">
        <v>1767.4</v>
      </c>
      <c r="Q55" s="64">
        <v>2368.65</v>
      </c>
      <c r="R55" s="64">
        <v>2339.75</v>
      </c>
      <c r="S55" s="64">
        <v>2693.7</v>
      </c>
      <c r="T55" s="64">
        <v>2380.0500000000002</v>
      </c>
      <c r="U55" s="64">
        <v>2190.9499999999998</v>
      </c>
      <c r="V55" s="64">
        <v>2040.8</v>
      </c>
      <c r="W55" s="64">
        <v>2440.75</v>
      </c>
      <c r="X55" s="64">
        <v>2477.5</v>
      </c>
      <c r="Y55" s="64">
        <v>1356.8</v>
      </c>
      <c r="Z55" s="64">
        <v>1699.75</v>
      </c>
      <c r="AA55" s="64">
        <v>2367.5500000000002</v>
      </c>
      <c r="AB55" s="64">
        <v>2420.6</v>
      </c>
      <c r="AC55" s="64">
        <v>1863.25</v>
      </c>
      <c r="AD55" s="64">
        <v>2339.3000000000002</v>
      </c>
      <c r="AE55" s="64">
        <v>2633.2</v>
      </c>
      <c r="AF55" s="64">
        <v>2520.3000000000002</v>
      </c>
      <c r="AG55" s="64">
        <v>1995.45</v>
      </c>
      <c r="AH55" s="64">
        <v>1722.35</v>
      </c>
      <c r="AI55" s="64">
        <v>62087.5</v>
      </c>
    </row>
    <row r="56" spans="1:35" x14ac:dyDescent="0.3">
      <c r="A56" s="1"/>
      <c r="B56" s="62" t="s">
        <v>88</v>
      </c>
      <c r="C56" s="62" t="s">
        <v>89</v>
      </c>
      <c r="D56" s="62" t="s">
        <v>1125</v>
      </c>
      <c r="E56" s="63" t="s">
        <v>622</v>
      </c>
      <c r="F56" s="64">
        <v>1634.25</v>
      </c>
      <c r="G56" s="64">
        <v>1352.8</v>
      </c>
      <c r="H56" s="64">
        <v>1500.95</v>
      </c>
      <c r="I56" s="64">
        <v>1406.8</v>
      </c>
      <c r="J56" s="64">
        <v>1156</v>
      </c>
      <c r="K56" s="64">
        <v>1529.45</v>
      </c>
      <c r="L56" s="64">
        <v>1744.1</v>
      </c>
      <c r="M56" s="64">
        <v>1646.8</v>
      </c>
      <c r="N56" s="64">
        <v>1026.8499999999999</v>
      </c>
      <c r="O56" s="64">
        <v>1293.5999999999999</v>
      </c>
      <c r="P56" s="64">
        <v>1009.05</v>
      </c>
      <c r="Q56" s="64">
        <v>1090.6500000000001</v>
      </c>
      <c r="R56" s="64">
        <v>1872.95</v>
      </c>
      <c r="S56" s="64">
        <v>1819.65</v>
      </c>
      <c r="T56" s="64">
        <v>1991.35</v>
      </c>
      <c r="U56" s="64">
        <v>1751.1</v>
      </c>
      <c r="V56" s="64">
        <v>1249.05</v>
      </c>
      <c r="W56" s="64">
        <v>732.25</v>
      </c>
      <c r="X56" s="64">
        <v>955.65</v>
      </c>
      <c r="Y56" s="64">
        <v>642.04999999999995</v>
      </c>
      <c r="Z56" s="64">
        <v>654.95000000000005</v>
      </c>
      <c r="AA56" s="64">
        <v>1747.4</v>
      </c>
      <c r="AB56" s="64">
        <v>1571</v>
      </c>
      <c r="AC56" s="64">
        <v>1256.55</v>
      </c>
      <c r="AD56" s="64">
        <v>1202.5</v>
      </c>
      <c r="AE56" s="64">
        <v>1727.95</v>
      </c>
      <c r="AF56" s="64">
        <v>1307</v>
      </c>
      <c r="AG56" s="64">
        <v>1959.45</v>
      </c>
      <c r="AH56" s="64">
        <v>1218.1500000000001</v>
      </c>
      <c r="AI56" s="64">
        <v>40050.300000000003</v>
      </c>
    </row>
    <row r="57" spans="1:35" x14ac:dyDescent="0.3">
      <c r="A57" s="1"/>
      <c r="B57" s="62" t="s">
        <v>88</v>
      </c>
      <c r="C57" s="62" t="s">
        <v>89</v>
      </c>
      <c r="D57" s="62" t="s">
        <v>1126</v>
      </c>
      <c r="E57" s="63" t="s">
        <v>622</v>
      </c>
      <c r="F57" s="64">
        <v>2042.2</v>
      </c>
      <c r="G57" s="64">
        <v>1773.95</v>
      </c>
      <c r="H57" s="64">
        <v>1973.35</v>
      </c>
      <c r="I57" s="64">
        <v>1691.25</v>
      </c>
      <c r="J57" s="64">
        <v>1734.7</v>
      </c>
      <c r="K57" s="64">
        <v>1740.05</v>
      </c>
      <c r="L57" s="64">
        <v>1825.15</v>
      </c>
      <c r="M57" s="64">
        <v>2006.15</v>
      </c>
      <c r="N57" s="64">
        <v>1441.65</v>
      </c>
      <c r="O57" s="64">
        <v>1662.3</v>
      </c>
      <c r="P57" s="64">
        <v>1504.35</v>
      </c>
      <c r="Q57" s="64">
        <v>1551</v>
      </c>
      <c r="R57" s="64">
        <v>2156.0500000000002</v>
      </c>
      <c r="S57" s="64">
        <v>1975.45</v>
      </c>
      <c r="T57" s="64">
        <v>2121.1</v>
      </c>
      <c r="U57" s="64">
        <v>1929</v>
      </c>
      <c r="V57" s="64">
        <v>1631.65</v>
      </c>
      <c r="W57" s="64">
        <v>1132.1500000000001</v>
      </c>
      <c r="X57" s="64">
        <v>1313.95</v>
      </c>
      <c r="Y57" s="64">
        <v>1048.3499999999999</v>
      </c>
      <c r="Z57" s="64">
        <v>957.25</v>
      </c>
      <c r="AA57" s="64">
        <v>1985.75</v>
      </c>
      <c r="AB57" s="64">
        <v>1926.05</v>
      </c>
      <c r="AC57" s="64">
        <v>1659.55</v>
      </c>
      <c r="AD57" s="64">
        <v>1716.15</v>
      </c>
      <c r="AE57" s="64">
        <v>1984.4</v>
      </c>
      <c r="AF57" s="64">
        <v>1449.7</v>
      </c>
      <c r="AG57" s="64">
        <v>2099.9</v>
      </c>
      <c r="AH57" s="64">
        <v>1614.8</v>
      </c>
      <c r="AI57" s="64">
        <v>49647.35</v>
      </c>
    </row>
    <row r="58" spans="1:35" x14ac:dyDescent="0.3">
      <c r="A58" s="1"/>
      <c r="B58" s="62" t="s">
        <v>88</v>
      </c>
      <c r="C58" s="62" t="s">
        <v>1127</v>
      </c>
      <c r="D58" s="62" t="s">
        <v>1128</v>
      </c>
      <c r="E58" s="63" t="s">
        <v>622</v>
      </c>
      <c r="F58" s="64">
        <v>274.2</v>
      </c>
      <c r="G58" s="64">
        <v>191.35</v>
      </c>
      <c r="H58" s="64">
        <v>214.25</v>
      </c>
      <c r="I58" s="64">
        <v>233.5</v>
      </c>
      <c r="J58" s="64">
        <v>115.7</v>
      </c>
      <c r="K58" s="64">
        <v>171.2</v>
      </c>
      <c r="L58" s="64">
        <v>249.45</v>
      </c>
      <c r="M58" s="64">
        <v>277.2</v>
      </c>
      <c r="N58" s="64">
        <v>138.35</v>
      </c>
      <c r="O58" s="64">
        <v>196.45</v>
      </c>
      <c r="P58" s="64">
        <v>106.75</v>
      </c>
      <c r="Q58" s="64">
        <v>116.05</v>
      </c>
      <c r="R58" s="64">
        <v>259.8</v>
      </c>
      <c r="S58" s="64">
        <v>276.85000000000002</v>
      </c>
      <c r="T58" s="64">
        <v>340.9</v>
      </c>
      <c r="U58" s="64">
        <v>274.45</v>
      </c>
      <c r="V58" s="64">
        <v>193.8</v>
      </c>
      <c r="W58" s="64">
        <v>91.4</v>
      </c>
      <c r="X58" s="64">
        <v>137.75</v>
      </c>
      <c r="Y58" s="64">
        <v>84.1</v>
      </c>
      <c r="Z58" s="64">
        <v>87.6</v>
      </c>
      <c r="AA58" s="64">
        <v>244.55</v>
      </c>
      <c r="AB58" s="64">
        <v>176.75</v>
      </c>
      <c r="AC58" s="64">
        <v>158.30000000000001</v>
      </c>
      <c r="AD58" s="64">
        <v>138.15</v>
      </c>
      <c r="AE58" s="64">
        <v>211.35</v>
      </c>
      <c r="AF58" s="64">
        <v>154.35</v>
      </c>
      <c r="AG58" s="64">
        <v>241</v>
      </c>
      <c r="AH58" s="64">
        <v>133.9</v>
      </c>
      <c r="AI58" s="64">
        <v>5489.45</v>
      </c>
    </row>
    <row r="59" spans="1:35" x14ac:dyDescent="0.3">
      <c r="A59" s="1"/>
      <c r="B59" s="62" t="s">
        <v>88</v>
      </c>
      <c r="C59" s="62" t="s">
        <v>1127</v>
      </c>
      <c r="D59" s="62" t="s">
        <v>1129</v>
      </c>
      <c r="E59" s="63" t="s">
        <v>622</v>
      </c>
      <c r="F59" s="64">
        <v>142.75</v>
      </c>
      <c r="G59" s="64">
        <v>106.7</v>
      </c>
      <c r="H59" s="64">
        <v>127.9</v>
      </c>
      <c r="I59" s="64">
        <v>155</v>
      </c>
      <c r="J59" s="64">
        <v>130.94999999999999</v>
      </c>
      <c r="K59" s="64">
        <v>165.8</v>
      </c>
      <c r="L59" s="64">
        <v>211.9</v>
      </c>
      <c r="M59" s="64">
        <v>164.1</v>
      </c>
      <c r="N59" s="64">
        <v>92.7</v>
      </c>
      <c r="O59" s="64">
        <v>140.30000000000001</v>
      </c>
      <c r="P59" s="64">
        <v>76.7</v>
      </c>
      <c r="Q59" s="64">
        <v>79.150000000000006</v>
      </c>
      <c r="R59" s="64">
        <v>169.9</v>
      </c>
      <c r="S59" s="64">
        <v>198.15</v>
      </c>
      <c r="T59" s="64">
        <v>253.75</v>
      </c>
      <c r="U59" s="64">
        <v>212.25</v>
      </c>
      <c r="V59" s="64">
        <v>111.1</v>
      </c>
      <c r="W59" s="64">
        <v>36.1</v>
      </c>
      <c r="X59" s="64">
        <v>40.9</v>
      </c>
      <c r="Y59" s="64">
        <v>40.200000000000003</v>
      </c>
      <c r="Z59" s="64">
        <v>25.2</v>
      </c>
      <c r="AA59" s="64">
        <v>136.55000000000001</v>
      </c>
      <c r="AB59" s="64">
        <v>125.75</v>
      </c>
      <c r="AC59" s="64">
        <v>90.45</v>
      </c>
      <c r="AD59" s="64">
        <v>78.900000000000006</v>
      </c>
      <c r="AE59" s="64">
        <v>128.5</v>
      </c>
      <c r="AF59" s="64">
        <v>57.5</v>
      </c>
      <c r="AG59" s="64">
        <v>158.65</v>
      </c>
      <c r="AH59" s="64">
        <v>112.7</v>
      </c>
      <c r="AI59" s="64">
        <v>3570.5</v>
      </c>
    </row>
    <row r="60" spans="1:35" x14ac:dyDescent="0.3">
      <c r="A60" s="1"/>
      <c r="B60" s="62" t="s">
        <v>88</v>
      </c>
      <c r="C60" s="62" t="s">
        <v>92</v>
      </c>
      <c r="D60" s="62" t="s">
        <v>74</v>
      </c>
      <c r="E60" s="63" t="s">
        <v>619</v>
      </c>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v>0</v>
      </c>
    </row>
    <row r="61" spans="1:35" x14ac:dyDescent="0.3">
      <c r="A61" s="1"/>
      <c r="B61" s="62" t="s">
        <v>88</v>
      </c>
      <c r="C61" s="62" t="s">
        <v>1004</v>
      </c>
      <c r="D61" s="62" t="s">
        <v>74</v>
      </c>
      <c r="E61" s="63" t="s">
        <v>619</v>
      </c>
      <c r="F61" s="64">
        <v>2071.75</v>
      </c>
      <c r="G61" s="64">
        <v>2068.6</v>
      </c>
      <c r="H61" s="64">
        <v>2071.6</v>
      </c>
      <c r="I61" s="64">
        <v>2070.9</v>
      </c>
      <c r="J61" s="64">
        <v>2071.9499999999998</v>
      </c>
      <c r="K61" s="64">
        <v>2071.6999999999998</v>
      </c>
      <c r="L61" s="64">
        <v>2073.6999999999998</v>
      </c>
      <c r="M61" s="64">
        <v>2070.35</v>
      </c>
      <c r="N61" s="64">
        <v>2074.6</v>
      </c>
      <c r="O61" s="64">
        <v>1983.2</v>
      </c>
      <c r="P61" s="64">
        <v>2074</v>
      </c>
      <c r="Q61" s="64">
        <v>2072.15</v>
      </c>
      <c r="R61" s="64">
        <v>2067.9</v>
      </c>
      <c r="S61" s="64">
        <v>1979.45</v>
      </c>
      <c r="T61" s="64">
        <v>2052.1999999999998</v>
      </c>
      <c r="U61" s="64">
        <v>2080.5</v>
      </c>
      <c r="V61" s="64">
        <v>2077.1</v>
      </c>
      <c r="W61" s="64">
        <v>2070.4499999999998</v>
      </c>
      <c r="X61" s="64">
        <v>2074.85</v>
      </c>
      <c r="Y61" s="64">
        <v>2066.75</v>
      </c>
      <c r="Z61" s="64">
        <v>2071.9</v>
      </c>
      <c r="AA61" s="64">
        <v>2071.25</v>
      </c>
      <c r="AB61" s="64">
        <v>2074.3000000000002</v>
      </c>
      <c r="AC61" s="64">
        <v>2072.15</v>
      </c>
      <c r="AD61" s="64">
        <v>2071.8000000000002</v>
      </c>
      <c r="AE61" s="64">
        <v>2070.5500000000002</v>
      </c>
      <c r="AF61" s="64">
        <v>1854.2</v>
      </c>
      <c r="AG61" s="64">
        <v>1238.25</v>
      </c>
      <c r="AH61" s="64">
        <v>1076.3</v>
      </c>
      <c r="AI61" s="64">
        <v>57844.4</v>
      </c>
    </row>
    <row r="62" spans="1:35" x14ac:dyDescent="0.3">
      <c r="A62" s="1"/>
      <c r="B62" s="62" t="s">
        <v>88</v>
      </c>
      <c r="C62" s="62" t="s">
        <v>1130</v>
      </c>
      <c r="D62" s="62" t="s">
        <v>74</v>
      </c>
      <c r="E62" s="63" t="s">
        <v>621</v>
      </c>
      <c r="F62" s="64">
        <v>277.95</v>
      </c>
      <c r="G62" s="64">
        <v>208.65</v>
      </c>
      <c r="H62" s="64">
        <v>294.3</v>
      </c>
      <c r="I62" s="64">
        <v>307.75</v>
      </c>
      <c r="J62" s="64">
        <v>328.15</v>
      </c>
      <c r="K62" s="64">
        <v>296.25</v>
      </c>
      <c r="L62" s="64">
        <v>328</v>
      </c>
      <c r="M62" s="64">
        <v>325.64999999999998</v>
      </c>
      <c r="N62" s="64">
        <v>328.5</v>
      </c>
      <c r="O62" s="64">
        <v>320.89999999999998</v>
      </c>
      <c r="P62" s="64">
        <v>317.25</v>
      </c>
      <c r="Q62" s="64">
        <v>327.45</v>
      </c>
      <c r="R62" s="64">
        <v>325.95</v>
      </c>
      <c r="S62" s="64">
        <v>326.2</v>
      </c>
      <c r="T62" s="64">
        <v>320.3</v>
      </c>
      <c r="U62" s="64">
        <v>322.8</v>
      </c>
      <c r="V62" s="64">
        <v>321.39999999999998</v>
      </c>
      <c r="W62" s="64">
        <v>312.75</v>
      </c>
      <c r="X62" s="64">
        <v>248.95</v>
      </c>
      <c r="Y62" s="64">
        <v>259.05</v>
      </c>
      <c r="Z62" s="64">
        <v>81.05</v>
      </c>
      <c r="AA62" s="64">
        <v>303.89999999999998</v>
      </c>
      <c r="AB62" s="64">
        <v>309.05</v>
      </c>
      <c r="AC62" s="64">
        <v>306</v>
      </c>
      <c r="AD62" s="64">
        <v>286.14999999999998</v>
      </c>
      <c r="AE62" s="64">
        <v>298.7</v>
      </c>
      <c r="AF62" s="64">
        <v>257</v>
      </c>
      <c r="AG62" s="64">
        <v>264.10000000000002</v>
      </c>
      <c r="AH62" s="64">
        <v>295.05</v>
      </c>
      <c r="AI62" s="64">
        <v>8499.2000000000007</v>
      </c>
    </row>
    <row r="63" spans="1:35" x14ac:dyDescent="0.3">
      <c r="A63" s="1"/>
      <c r="B63" s="62" t="s">
        <v>88</v>
      </c>
      <c r="C63" s="62" t="s">
        <v>96</v>
      </c>
      <c r="D63" s="62" t="s">
        <v>1131</v>
      </c>
      <c r="E63" s="63" t="s">
        <v>620</v>
      </c>
      <c r="F63" s="64">
        <v>3436.15</v>
      </c>
      <c r="G63" s="64">
        <v>3474.7</v>
      </c>
      <c r="H63" s="64">
        <v>3658.45</v>
      </c>
      <c r="I63" s="64">
        <v>3920.3</v>
      </c>
      <c r="J63" s="64">
        <v>3531.45</v>
      </c>
      <c r="K63" s="64">
        <v>2517.6999999999998</v>
      </c>
      <c r="L63" s="64">
        <v>3192.3</v>
      </c>
      <c r="M63" s="64">
        <v>3117.85</v>
      </c>
      <c r="N63" s="64">
        <v>230</v>
      </c>
      <c r="O63" s="64">
        <v>2589.9499999999998</v>
      </c>
      <c r="P63" s="64">
        <v>3535.7</v>
      </c>
      <c r="Q63" s="64">
        <v>3838.55</v>
      </c>
      <c r="R63" s="64">
        <v>3855.9</v>
      </c>
      <c r="S63" s="64">
        <v>3834.55</v>
      </c>
      <c r="T63" s="64">
        <v>3864.55</v>
      </c>
      <c r="U63" s="64">
        <v>3856.45</v>
      </c>
      <c r="V63" s="64">
        <v>2060.5</v>
      </c>
      <c r="W63" s="64">
        <v>662.35</v>
      </c>
      <c r="X63" s="64">
        <v>1030.5</v>
      </c>
      <c r="Y63" s="64">
        <v>2102.65</v>
      </c>
      <c r="Z63" s="64">
        <v>3981.4</v>
      </c>
      <c r="AA63" s="64">
        <v>3586.1</v>
      </c>
      <c r="AB63" s="64">
        <v>2993.65</v>
      </c>
      <c r="AC63" s="64">
        <v>3290</v>
      </c>
      <c r="AD63" s="64">
        <v>4098.6000000000004</v>
      </c>
      <c r="AE63" s="64">
        <v>2728.85</v>
      </c>
      <c r="AF63" s="64">
        <v>2334.0500000000002</v>
      </c>
      <c r="AG63" s="64">
        <v>463.95</v>
      </c>
      <c r="AH63" s="64">
        <v>829.65</v>
      </c>
      <c r="AI63" s="64">
        <v>82616.800000000003</v>
      </c>
    </row>
    <row r="64" spans="1:35" x14ac:dyDescent="0.3">
      <c r="A64" s="1"/>
      <c r="B64" s="62" t="s">
        <v>88</v>
      </c>
      <c r="C64" s="62" t="s">
        <v>96</v>
      </c>
      <c r="D64" s="62" t="s">
        <v>299</v>
      </c>
      <c r="E64" s="63" t="s">
        <v>620</v>
      </c>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v>625.15</v>
      </c>
      <c r="AF64" s="64">
        <v>549.65</v>
      </c>
      <c r="AG64" s="64">
        <v>865.1</v>
      </c>
      <c r="AH64" s="64">
        <v>887.15</v>
      </c>
      <c r="AI64" s="64">
        <v>2927.05</v>
      </c>
    </row>
    <row r="65" spans="1:35" x14ac:dyDescent="0.3">
      <c r="A65" s="1"/>
      <c r="B65" s="62" t="s">
        <v>88</v>
      </c>
      <c r="C65" s="62" t="s">
        <v>96</v>
      </c>
      <c r="D65" s="62" t="s">
        <v>1132</v>
      </c>
      <c r="E65" s="63" t="s">
        <v>620</v>
      </c>
      <c r="F65" s="64">
        <v>3042.95</v>
      </c>
      <c r="G65" s="64">
        <v>3618.95</v>
      </c>
      <c r="H65" s="64">
        <v>4172</v>
      </c>
      <c r="I65" s="64">
        <v>4513.6499999999996</v>
      </c>
      <c r="J65" s="64">
        <v>3512.8</v>
      </c>
      <c r="K65" s="64">
        <v>2669.6</v>
      </c>
      <c r="L65" s="64">
        <v>3571.05</v>
      </c>
      <c r="M65" s="64">
        <v>3665.75</v>
      </c>
      <c r="N65" s="64">
        <v>4027.9</v>
      </c>
      <c r="O65" s="64">
        <v>4129.05</v>
      </c>
      <c r="P65" s="64">
        <v>4037.75</v>
      </c>
      <c r="Q65" s="64">
        <v>249.65</v>
      </c>
      <c r="R65" s="64">
        <v>760.45</v>
      </c>
      <c r="S65" s="64">
        <v>159.55000000000001</v>
      </c>
      <c r="T65" s="64"/>
      <c r="U65" s="64">
        <v>493.5</v>
      </c>
      <c r="V65" s="64">
        <v>399.15</v>
      </c>
      <c r="W65" s="64"/>
      <c r="X65" s="64"/>
      <c r="Y65" s="64"/>
      <c r="Z65" s="64">
        <v>3554.8</v>
      </c>
      <c r="AA65" s="64">
        <v>4035</v>
      </c>
      <c r="AB65" s="64">
        <v>3207.6</v>
      </c>
      <c r="AC65" s="64">
        <v>3585.9</v>
      </c>
      <c r="AD65" s="64">
        <v>4726.3999999999996</v>
      </c>
      <c r="AE65" s="64">
        <v>2885.05</v>
      </c>
      <c r="AF65" s="64">
        <v>2603.5</v>
      </c>
      <c r="AG65" s="64">
        <v>3827.1</v>
      </c>
      <c r="AH65" s="64">
        <v>3887.7</v>
      </c>
      <c r="AI65" s="64">
        <v>75336.800000000003</v>
      </c>
    </row>
    <row r="66" spans="1:35" x14ac:dyDescent="0.3">
      <c r="A66" s="1"/>
      <c r="B66" s="62" t="s">
        <v>88</v>
      </c>
      <c r="C66" s="62" t="s">
        <v>96</v>
      </c>
      <c r="D66" s="62" t="s">
        <v>1102</v>
      </c>
      <c r="E66" s="63" t="s">
        <v>620</v>
      </c>
      <c r="F66" s="64">
        <v>3048.95</v>
      </c>
      <c r="G66" s="64">
        <v>3682.95</v>
      </c>
      <c r="H66" s="64">
        <v>3961.4</v>
      </c>
      <c r="I66" s="64">
        <v>4167.25</v>
      </c>
      <c r="J66" s="64">
        <v>3614.7</v>
      </c>
      <c r="K66" s="64">
        <v>3011.9</v>
      </c>
      <c r="L66" s="64">
        <v>3559.1</v>
      </c>
      <c r="M66" s="64">
        <v>3503.35</v>
      </c>
      <c r="N66" s="64">
        <v>1841.3</v>
      </c>
      <c r="O66" s="64">
        <v>3226.15</v>
      </c>
      <c r="P66" s="64">
        <v>3748.15</v>
      </c>
      <c r="Q66" s="64">
        <v>1652.25</v>
      </c>
      <c r="R66" s="64">
        <v>1659.95</v>
      </c>
      <c r="S66" s="64">
        <v>1642.55</v>
      </c>
      <c r="T66" s="64">
        <v>1656.85</v>
      </c>
      <c r="U66" s="64">
        <v>1654.5</v>
      </c>
      <c r="V66" s="64">
        <v>639.45000000000005</v>
      </c>
      <c r="W66" s="64"/>
      <c r="X66" s="64"/>
      <c r="Y66" s="64">
        <v>722.95</v>
      </c>
      <c r="Z66" s="64">
        <v>3570.5</v>
      </c>
      <c r="AA66" s="64">
        <v>3889.4</v>
      </c>
      <c r="AB66" s="64">
        <v>3376.1</v>
      </c>
      <c r="AC66" s="64">
        <v>3623.4</v>
      </c>
      <c r="AD66" s="64">
        <v>4362.1499999999996</v>
      </c>
      <c r="AE66" s="64">
        <v>3195.25</v>
      </c>
      <c r="AF66" s="64">
        <v>2903</v>
      </c>
      <c r="AG66" s="64">
        <v>2268.5500000000002</v>
      </c>
      <c r="AH66" s="64">
        <v>1815.9</v>
      </c>
      <c r="AI66" s="64">
        <v>75997.95</v>
      </c>
    </row>
    <row r="67" spans="1:35" x14ac:dyDescent="0.3">
      <c r="A67" s="1"/>
      <c r="B67" s="62" t="s">
        <v>88</v>
      </c>
      <c r="C67" s="62" t="s">
        <v>99</v>
      </c>
      <c r="D67" s="62" t="s">
        <v>1133</v>
      </c>
      <c r="E67" s="63" t="s">
        <v>620</v>
      </c>
      <c r="F67" s="64"/>
      <c r="G67" s="64"/>
      <c r="H67" s="64"/>
      <c r="I67" s="64">
        <v>273.8</v>
      </c>
      <c r="J67" s="64"/>
      <c r="K67" s="64"/>
      <c r="L67" s="64"/>
      <c r="M67" s="64"/>
      <c r="N67" s="64">
        <v>168.7</v>
      </c>
      <c r="O67" s="64"/>
      <c r="P67" s="64">
        <v>457.9</v>
      </c>
      <c r="Q67" s="64">
        <v>482.85</v>
      </c>
      <c r="R67" s="64"/>
      <c r="S67" s="64"/>
      <c r="T67" s="64"/>
      <c r="U67" s="64">
        <v>181.25</v>
      </c>
      <c r="V67" s="64">
        <v>236.2</v>
      </c>
      <c r="W67" s="64">
        <v>235.55</v>
      </c>
      <c r="X67" s="64">
        <v>238.25</v>
      </c>
      <c r="Y67" s="64">
        <v>352.95</v>
      </c>
      <c r="Z67" s="64">
        <v>421.5</v>
      </c>
      <c r="AA67" s="64"/>
      <c r="AB67" s="64"/>
      <c r="AC67" s="64">
        <v>284.75</v>
      </c>
      <c r="AD67" s="64"/>
      <c r="AE67" s="64"/>
      <c r="AF67" s="64">
        <v>110.85</v>
      </c>
      <c r="AG67" s="64">
        <v>352.25</v>
      </c>
      <c r="AH67" s="64">
        <v>303.14999999999998</v>
      </c>
      <c r="AI67" s="64">
        <v>4099.95</v>
      </c>
    </row>
    <row r="68" spans="1:35" x14ac:dyDescent="0.3">
      <c r="A68" s="1"/>
      <c r="B68" s="62" t="s">
        <v>88</v>
      </c>
      <c r="C68" s="62" t="s">
        <v>99</v>
      </c>
      <c r="D68" s="62" t="s">
        <v>1134</v>
      </c>
      <c r="E68" s="63" t="s">
        <v>620</v>
      </c>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v>0</v>
      </c>
    </row>
    <row r="69" spans="1:35" x14ac:dyDescent="0.3">
      <c r="A69" s="1"/>
      <c r="B69" s="62" t="s">
        <v>88</v>
      </c>
      <c r="C69" s="62" t="s">
        <v>1135</v>
      </c>
      <c r="D69" s="62" t="s">
        <v>1133</v>
      </c>
      <c r="E69" s="63" t="s">
        <v>620</v>
      </c>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v>0</v>
      </c>
    </row>
    <row r="70" spans="1:35" x14ac:dyDescent="0.3">
      <c r="A70" s="1"/>
      <c r="B70" s="62" t="s">
        <v>88</v>
      </c>
      <c r="C70" s="62" t="s">
        <v>1135</v>
      </c>
      <c r="D70" s="62" t="s">
        <v>1136</v>
      </c>
      <c r="E70" s="63" t="s">
        <v>620</v>
      </c>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v>0</v>
      </c>
    </row>
    <row r="71" spans="1:35" x14ac:dyDescent="0.3">
      <c r="A71" s="1"/>
      <c r="B71" s="62" t="s">
        <v>88</v>
      </c>
      <c r="C71" s="62" t="s">
        <v>1135</v>
      </c>
      <c r="D71" s="62" t="s">
        <v>1137</v>
      </c>
      <c r="E71" s="63" t="s">
        <v>620</v>
      </c>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v>0</v>
      </c>
    </row>
    <row r="72" spans="1:35" x14ac:dyDescent="0.3">
      <c r="A72" s="1"/>
      <c r="B72" s="62" t="s">
        <v>88</v>
      </c>
      <c r="C72" s="62" t="s">
        <v>1138</v>
      </c>
      <c r="D72" s="62" t="s">
        <v>554</v>
      </c>
      <c r="E72" s="63" t="s">
        <v>620</v>
      </c>
      <c r="F72" s="64"/>
      <c r="G72" s="64"/>
      <c r="H72" s="64"/>
      <c r="I72" s="64"/>
      <c r="J72" s="64">
        <v>216.2</v>
      </c>
      <c r="K72" s="64"/>
      <c r="L72" s="64"/>
      <c r="M72" s="64"/>
      <c r="N72" s="64"/>
      <c r="O72" s="64"/>
      <c r="P72" s="64"/>
      <c r="Q72" s="64"/>
      <c r="R72" s="64"/>
      <c r="S72" s="64"/>
      <c r="T72" s="64"/>
      <c r="U72" s="64"/>
      <c r="V72" s="64">
        <v>1208.3499999999999</v>
      </c>
      <c r="W72" s="64">
        <v>442.6</v>
      </c>
      <c r="X72" s="64"/>
      <c r="Y72" s="64"/>
      <c r="Z72" s="64"/>
      <c r="AA72" s="64"/>
      <c r="AB72" s="64"/>
      <c r="AC72" s="64"/>
      <c r="AD72" s="64"/>
      <c r="AE72" s="64"/>
      <c r="AF72" s="64"/>
      <c r="AG72" s="64"/>
      <c r="AH72" s="64"/>
      <c r="AI72" s="64">
        <v>1867.15</v>
      </c>
    </row>
    <row r="73" spans="1:35" x14ac:dyDescent="0.3">
      <c r="A73" s="1"/>
      <c r="B73" s="62" t="s">
        <v>88</v>
      </c>
      <c r="C73" s="62" t="s">
        <v>1138</v>
      </c>
      <c r="D73" s="62" t="s">
        <v>1139</v>
      </c>
      <c r="E73" s="63" t="s">
        <v>620</v>
      </c>
      <c r="F73" s="64"/>
      <c r="G73" s="64"/>
      <c r="H73" s="64"/>
      <c r="I73" s="64"/>
      <c r="J73" s="64"/>
      <c r="K73" s="64"/>
      <c r="L73" s="64"/>
      <c r="M73" s="64"/>
      <c r="N73" s="64"/>
      <c r="O73" s="64"/>
      <c r="P73" s="64"/>
      <c r="Q73" s="64"/>
      <c r="R73" s="64"/>
      <c r="S73" s="64"/>
      <c r="T73" s="64"/>
      <c r="U73" s="64"/>
      <c r="V73" s="64">
        <v>1109.7</v>
      </c>
      <c r="W73" s="64"/>
      <c r="X73" s="64">
        <v>496.8</v>
      </c>
      <c r="Y73" s="64"/>
      <c r="Z73" s="64"/>
      <c r="AA73" s="64"/>
      <c r="AB73" s="64"/>
      <c r="AC73" s="64"/>
      <c r="AD73" s="64"/>
      <c r="AE73" s="64"/>
      <c r="AF73" s="64"/>
      <c r="AG73" s="64"/>
      <c r="AH73" s="64"/>
      <c r="AI73" s="64">
        <v>1606.5</v>
      </c>
    </row>
    <row r="74" spans="1:35" x14ac:dyDescent="0.3">
      <c r="A74" s="1"/>
      <c r="B74" s="62" t="s">
        <v>88</v>
      </c>
      <c r="C74" s="62" t="s">
        <v>1138</v>
      </c>
      <c r="D74" s="62" t="s">
        <v>1132</v>
      </c>
      <c r="E74" s="63" t="s">
        <v>620</v>
      </c>
      <c r="F74" s="64"/>
      <c r="G74" s="64"/>
      <c r="H74" s="64"/>
      <c r="I74" s="64"/>
      <c r="J74" s="64"/>
      <c r="K74" s="64"/>
      <c r="L74" s="64"/>
      <c r="M74" s="64"/>
      <c r="N74" s="64"/>
      <c r="O74" s="64"/>
      <c r="P74" s="64"/>
      <c r="Q74" s="64"/>
      <c r="R74" s="64"/>
      <c r="S74" s="64"/>
      <c r="T74" s="64"/>
      <c r="U74" s="64"/>
      <c r="V74" s="64">
        <v>1037.1500000000001</v>
      </c>
      <c r="W74" s="64"/>
      <c r="X74" s="64">
        <v>515</v>
      </c>
      <c r="Y74" s="64"/>
      <c r="Z74" s="64"/>
      <c r="AA74" s="64"/>
      <c r="AB74" s="64"/>
      <c r="AC74" s="64"/>
      <c r="AD74" s="64"/>
      <c r="AE74" s="64"/>
      <c r="AF74" s="64"/>
      <c r="AG74" s="64"/>
      <c r="AH74" s="64"/>
      <c r="AI74" s="64">
        <v>1552.15</v>
      </c>
    </row>
    <row r="75" spans="1:35" x14ac:dyDescent="0.3">
      <c r="A75" s="1"/>
      <c r="B75" s="62" t="s">
        <v>101</v>
      </c>
      <c r="C75" s="62" t="s">
        <v>102</v>
      </c>
      <c r="D75" s="62" t="s">
        <v>1140</v>
      </c>
      <c r="E75" s="63" t="s">
        <v>620</v>
      </c>
      <c r="F75" s="64">
        <v>3186.75</v>
      </c>
      <c r="G75" s="64">
        <v>3118.65</v>
      </c>
      <c r="H75" s="64"/>
      <c r="I75" s="64"/>
      <c r="J75" s="64"/>
      <c r="K75" s="64"/>
      <c r="L75" s="64"/>
      <c r="M75" s="64"/>
      <c r="N75" s="64"/>
      <c r="O75" s="64"/>
      <c r="P75" s="64"/>
      <c r="Q75" s="64"/>
      <c r="R75" s="64"/>
      <c r="S75" s="64"/>
      <c r="T75" s="64"/>
      <c r="U75" s="64"/>
      <c r="V75" s="64"/>
      <c r="W75" s="64"/>
      <c r="X75" s="64"/>
      <c r="Y75" s="64"/>
      <c r="Z75" s="64"/>
      <c r="AA75" s="64">
        <v>1681.25</v>
      </c>
      <c r="AB75" s="64"/>
      <c r="AC75" s="64"/>
      <c r="AD75" s="64"/>
      <c r="AE75" s="64">
        <v>2751.6</v>
      </c>
      <c r="AF75" s="64">
        <v>1163.8</v>
      </c>
      <c r="AG75" s="64">
        <v>2659.25</v>
      </c>
      <c r="AH75" s="64">
        <v>3838.8</v>
      </c>
      <c r="AI75" s="64">
        <v>18400.099999999999</v>
      </c>
    </row>
    <row r="76" spans="1:35" x14ac:dyDescent="0.3">
      <c r="A76" s="1"/>
      <c r="B76" s="62" t="s">
        <v>101</v>
      </c>
      <c r="C76" s="62" t="s">
        <v>102</v>
      </c>
      <c r="D76" s="62" t="s">
        <v>1141</v>
      </c>
      <c r="E76" s="63" t="s">
        <v>620</v>
      </c>
      <c r="F76" s="64">
        <v>3191.9</v>
      </c>
      <c r="G76" s="64">
        <v>3310.45</v>
      </c>
      <c r="H76" s="64">
        <v>3701</v>
      </c>
      <c r="I76" s="64"/>
      <c r="J76" s="64"/>
      <c r="K76" s="64"/>
      <c r="L76" s="64"/>
      <c r="M76" s="64"/>
      <c r="N76" s="64"/>
      <c r="O76" s="64"/>
      <c r="P76" s="64"/>
      <c r="Q76" s="64"/>
      <c r="R76" s="64"/>
      <c r="S76" s="64"/>
      <c r="T76" s="64"/>
      <c r="U76" s="64"/>
      <c r="V76" s="64"/>
      <c r="W76" s="64"/>
      <c r="X76" s="64"/>
      <c r="Y76" s="64"/>
      <c r="Z76" s="64">
        <v>2807.25</v>
      </c>
      <c r="AA76" s="64">
        <v>164.85</v>
      </c>
      <c r="AB76" s="64"/>
      <c r="AC76" s="64"/>
      <c r="AD76" s="64"/>
      <c r="AE76" s="64"/>
      <c r="AF76" s="64"/>
      <c r="AG76" s="64">
        <v>2283.35</v>
      </c>
      <c r="AH76" s="64">
        <v>3843.7</v>
      </c>
      <c r="AI76" s="64">
        <v>19302.5</v>
      </c>
    </row>
    <row r="77" spans="1:35" x14ac:dyDescent="0.3">
      <c r="A77" s="1"/>
      <c r="B77" s="62" t="s">
        <v>101</v>
      </c>
      <c r="C77" s="62" t="s">
        <v>102</v>
      </c>
      <c r="D77" s="62" t="s">
        <v>1142</v>
      </c>
      <c r="E77" s="63" t="s">
        <v>620</v>
      </c>
      <c r="F77" s="64">
        <v>3798.4</v>
      </c>
      <c r="G77" s="64">
        <v>3735.75</v>
      </c>
      <c r="H77" s="64">
        <v>1934.9</v>
      </c>
      <c r="I77" s="64"/>
      <c r="J77" s="64"/>
      <c r="K77" s="64"/>
      <c r="L77" s="64"/>
      <c r="M77" s="64"/>
      <c r="N77" s="64"/>
      <c r="O77" s="64"/>
      <c r="P77" s="64"/>
      <c r="Q77" s="64"/>
      <c r="R77" s="64"/>
      <c r="S77" s="64"/>
      <c r="T77" s="64"/>
      <c r="U77" s="64"/>
      <c r="V77" s="64"/>
      <c r="W77" s="64"/>
      <c r="X77" s="64"/>
      <c r="Y77" s="64"/>
      <c r="Z77" s="64"/>
      <c r="AA77" s="64"/>
      <c r="AB77" s="64"/>
      <c r="AC77" s="64"/>
      <c r="AD77" s="64"/>
      <c r="AE77" s="64">
        <v>1267.1500000000001</v>
      </c>
      <c r="AF77" s="64">
        <v>698.4</v>
      </c>
      <c r="AG77" s="64">
        <v>1932.15</v>
      </c>
      <c r="AH77" s="64">
        <v>4138.1000000000004</v>
      </c>
      <c r="AI77" s="64">
        <v>17504.849999999999</v>
      </c>
    </row>
    <row r="78" spans="1:35" x14ac:dyDescent="0.3">
      <c r="A78" s="1"/>
      <c r="B78" s="62" t="s">
        <v>657</v>
      </c>
      <c r="C78" s="62" t="s">
        <v>1005</v>
      </c>
      <c r="D78" s="62" t="s">
        <v>74</v>
      </c>
      <c r="E78" s="63" t="s">
        <v>619</v>
      </c>
      <c r="F78" s="64">
        <v>503.5</v>
      </c>
      <c r="G78" s="64">
        <v>502.5</v>
      </c>
      <c r="H78" s="64">
        <v>503.8</v>
      </c>
      <c r="I78" s="64">
        <v>465.4</v>
      </c>
      <c r="J78" s="64">
        <v>504</v>
      </c>
      <c r="K78" s="64">
        <v>504</v>
      </c>
      <c r="L78" s="64">
        <v>504</v>
      </c>
      <c r="M78" s="64">
        <v>504</v>
      </c>
      <c r="N78" s="64">
        <v>504</v>
      </c>
      <c r="O78" s="64">
        <v>503.25</v>
      </c>
      <c r="P78" s="64">
        <v>471.5</v>
      </c>
      <c r="Q78" s="64">
        <v>501.65</v>
      </c>
      <c r="R78" s="64">
        <v>501.7</v>
      </c>
      <c r="S78" s="64">
        <v>453.5</v>
      </c>
      <c r="T78" s="64">
        <v>497.25</v>
      </c>
      <c r="U78" s="64">
        <v>482.3</v>
      </c>
      <c r="V78" s="64">
        <v>499.3</v>
      </c>
      <c r="W78" s="64">
        <v>502.4</v>
      </c>
      <c r="X78" s="64">
        <v>502.1</v>
      </c>
      <c r="Y78" s="64">
        <v>475.95</v>
      </c>
      <c r="Z78" s="64">
        <v>293.10000000000002</v>
      </c>
      <c r="AA78" s="64">
        <v>504</v>
      </c>
      <c r="AB78" s="64">
        <v>503.2</v>
      </c>
      <c r="AC78" s="64">
        <v>502.05</v>
      </c>
      <c r="AD78" s="64">
        <v>464.2</v>
      </c>
      <c r="AE78" s="64">
        <v>501.6</v>
      </c>
      <c r="AF78" s="64">
        <v>486.7</v>
      </c>
      <c r="AG78" s="64">
        <v>495.85</v>
      </c>
      <c r="AH78" s="64">
        <v>503.6</v>
      </c>
      <c r="AI78" s="64">
        <v>14140.4</v>
      </c>
    </row>
    <row r="79" spans="1:35" x14ac:dyDescent="0.3">
      <c r="A79" s="1"/>
      <c r="B79" s="62" t="s">
        <v>657</v>
      </c>
      <c r="C79" s="62" t="s">
        <v>1006</v>
      </c>
      <c r="D79" s="62" t="s">
        <v>74</v>
      </c>
      <c r="E79" s="63" t="s">
        <v>619</v>
      </c>
      <c r="F79" s="64">
        <v>200.85</v>
      </c>
      <c r="G79" s="64">
        <v>201.6</v>
      </c>
      <c r="H79" s="64">
        <v>201.45</v>
      </c>
      <c r="I79" s="64">
        <v>194.05</v>
      </c>
      <c r="J79" s="64">
        <v>201.35</v>
      </c>
      <c r="K79" s="64">
        <v>193.85</v>
      </c>
      <c r="L79" s="64">
        <v>182.4</v>
      </c>
      <c r="M79" s="64">
        <v>170.5</v>
      </c>
      <c r="N79" s="64">
        <v>166.9</v>
      </c>
      <c r="O79" s="64">
        <v>164.8</v>
      </c>
      <c r="P79" s="64">
        <v>179.6</v>
      </c>
      <c r="Q79" s="64">
        <v>176.6</v>
      </c>
      <c r="R79" s="64">
        <v>198</v>
      </c>
      <c r="S79" s="64">
        <v>189.65</v>
      </c>
      <c r="T79" s="64">
        <v>184.95</v>
      </c>
      <c r="U79" s="64">
        <v>172.9</v>
      </c>
      <c r="V79" s="64">
        <v>180.4</v>
      </c>
      <c r="W79" s="64">
        <v>171</v>
      </c>
      <c r="X79" s="64">
        <v>168.3</v>
      </c>
      <c r="Y79" s="64">
        <v>195.4</v>
      </c>
      <c r="Z79" s="64">
        <v>179.15</v>
      </c>
      <c r="AA79" s="64">
        <v>187.35</v>
      </c>
      <c r="AB79" s="64">
        <v>171.25</v>
      </c>
      <c r="AC79" s="64">
        <v>162.4</v>
      </c>
      <c r="AD79" s="64">
        <v>181.7</v>
      </c>
      <c r="AE79" s="64">
        <v>179.3</v>
      </c>
      <c r="AF79" s="64">
        <v>161.80000000000001</v>
      </c>
      <c r="AG79" s="64">
        <v>166.75</v>
      </c>
      <c r="AH79" s="64">
        <v>168.75</v>
      </c>
      <c r="AI79" s="64">
        <v>5253</v>
      </c>
    </row>
    <row r="80" spans="1:35" x14ac:dyDescent="0.3">
      <c r="A80" s="1"/>
      <c r="B80" s="62" t="s">
        <v>658</v>
      </c>
      <c r="C80" s="62" t="s">
        <v>1007</v>
      </c>
      <c r="D80" s="62" t="s">
        <v>74</v>
      </c>
      <c r="E80" s="63" t="s">
        <v>619</v>
      </c>
      <c r="F80" s="64">
        <v>489.6</v>
      </c>
      <c r="G80" s="64">
        <v>489.6</v>
      </c>
      <c r="H80" s="64">
        <v>489.6</v>
      </c>
      <c r="I80" s="64">
        <v>489.6</v>
      </c>
      <c r="J80" s="64">
        <v>489.6</v>
      </c>
      <c r="K80" s="64">
        <v>489.6</v>
      </c>
      <c r="L80" s="64">
        <v>489.6</v>
      </c>
      <c r="M80" s="64">
        <v>489.6</v>
      </c>
      <c r="N80" s="64">
        <v>489.6</v>
      </c>
      <c r="O80" s="64">
        <v>489.6</v>
      </c>
      <c r="P80" s="64">
        <v>489.6</v>
      </c>
      <c r="Q80" s="64">
        <v>450.55</v>
      </c>
      <c r="R80" s="64">
        <v>489.6</v>
      </c>
      <c r="S80" s="64">
        <v>489.6</v>
      </c>
      <c r="T80" s="64">
        <v>489.6</v>
      </c>
      <c r="U80" s="64">
        <v>489.6</v>
      </c>
      <c r="V80" s="64">
        <v>489.6</v>
      </c>
      <c r="W80" s="64">
        <v>489.6</v>
      </c>
      <c r="X80" s="64">
        <v>489.6</v>
      </c>
      <c r="Y80" s="64">
        <v>489.6</v>
      </c>
      <c r="Z80" s="64">
        <v>489.6</v>
      </c>
      <c r="AA80" s="64">
        <v>489.6</v>
      </c>
      <c r="AB80" s="64">
        <v>489.6</v>
      </c>
      <c r="AC80" s="64">
        <v>489.6</v>
      </c>
      <c r="AD80" s="64">
        <v>489.6</v>
      </c>
      <c r="AE80" s="64">
        <v>489.6</v>
      </c>
      <c r="AF80" s="64">
        <v>489.6</v>
      </c>
      <c r="AG80" s="64">
        <v>489.6</v>
      </c>
      <c r="AH80" s="64">
        <v>489.6</v>
      </c>
      <c r="AI80" s="64">
        <v>14159.35</v>
      </c>
    </row>
    <row r="81" spans="1:35" x14ac:dyDescent="0.3">
      <c r="A81" s="1"/>
      <c r="B81" s="62" t="s">
        <v>658</v>
      </c>
      <c r="C81" s="62" t="s">
        <v>1008</v>
      </c>
      <c r="D81" s="62" t="s">
        <v>74</v>
      </c>
      <c r="E81" s="63" t="s">
        <v>619</v>
      </c>
      <c r="F81" s="64">
        <v>489.6</v>
      </c>
      <c r="G81" s="64">
        <v>489.6</v>
      </c>
      <c r="H81" s="64">
        <v>489.6</v>
      </c>
      <c r="I81" s="64">
        <v>489.6</v>
      </c>
      <c r="J81" s="64">
        <v>489.6</v>
      </c>
      <c r="K81" s="64">
        <v>489.6</v>
      </c>
      <c r="L81" s="64">
        <v>489.6</v>
      </c>
      <c r="M81" s="64">
        <v>489.6</v>
      </c>
      <c r="N81" s="64">
        <v>489.6</v>
      </c>
      <c r="O81" s="64">
        <v>489.6</v>
      </c>
      <c r="P81" s="64">
        <v>489.6</v>
      </c>
      <c r="Q81" s="64">
        <v>446.6</v>
      </c>
      <c r="R81" s="64">
        <v>489.6</v>
      </c>
      <c r="S81" s="64">
        <v>489.6</v>
      </c>
      <c r="T81" s="64">
        <v>489.6</v>
      </c>
      <c r="U81" s="64">
        <v>489.6</v>
      </c>
      <c r="V81" s="64">
        <v>489.6</v>
      </c>
      <c r="W81" s="64">
        <v>489.6</v>
      </c>
      <c r="X81" s="64">
        <v>489.6</v>
      </c>
      <c r="Y81" s="64">
        <v>489.6</v>
      </c>
      <c r="Z81" s="64">
        <v>489.6</v>
      </c>
      <c r="AA81" s="64">
        <v>489.6</v>
      </c>
      <c r="AB81" s="64">
        <v>489.6</v>
      </c>
      <c r="AC81" s="64">
        <v>489.6</v>
      </c>
      <c r="AD81" s="64">
        <v>489.6</v>
      </c>
      <c r="AE81" s="64">
        <v>489.6</v>
      </c>
      <c r="AF81" s="64">
        <v>489.6</v>
      </c>
      <c r="AG81" s="64">
        <v>489.6</v>
      </c>
      <c r="AH81" s="64">
        <v>489.6</v>
      </c>
      <c r="AI81" s="64">
        <v>14155.4</v>
      </c>
    </row>
    <row r="82" spans="1:35" x14ac:dyDescent="0.3">
      <c r="A82" s="1"/>
      <c r="B82" s="62" t="s">
        <v>658</v>
      </c>
      <c r="C82" s="62" t="s">
        <v>1009</v>
      </c>
      <c r="D82" s="62" t="s">
        <v>74</v>
      </c>
      <c r="E82" s="63" t="s">
        <v>619</v>
      </c>
      <c r="F82" s="64">
        <v>484.8</v>
      </c>
      <c r="G82" s="64">
        <v>484.8</v>
      </c>
      <c r="H82" s="64">
        <v>484.8</v>
      </c>
      <c r="I82" s="64">
        <v>484.8</v>
      </c>
      <c r="J82" s="64">
        <v>484.8</v>
      </c>
      <c r="K82" s="64">
        <v>484.8</v>
      </c>
      <c r="L82" s="64">
        <v>484.8</v>
      </c>
      <c r="M82" s="64">
        <v>484.8</v>
      </c>
      <c r="N82" s="64">
        <v>484.8</v>
      </c>
      <c r="O82" s="64">
        <v>484.8</v>
      </c>
      <c r="P82" s="64">
        <v>484.8</v>
      </c>
      <c r="Q82" s="64">
        <v>433.5</v>
      </c>
      <c r="R82" s="64">
        <v>480</v>
      </c>
      <c r="S82" s="64">
        <v>480</v>
      </c>
      <c r="T82" s="64">
        <v>480</v>
      </c>
      <c r="U82" s="64">
        <v>483</v>
      </c>
      <c r="V82" s="64">
        <v>484.8</v>
      </c>
      <c r="W82" s="64">
        <v>484.8</v>
      </c>
      <c r="X82" s="64">
        <v>484.8</v>
      </c>
      <c r="Y82" s="64">
        <v>484.8</v>
      </c>
      <c r="Z82" s="64">
        <v>484.8</v>
      </c>
      <c r="AA82" s="64">
        <v>484.8</v>
      </c>
      <c r="AB82" s="64">
        <v>484.8</v>
      </c>
      <c r="AC82" s="64">
        <v>484.8</v>
      </c>
      <c r="AD82" s="64">
        <v>484.8</v>
      </c>
      <c r="AE82" s="64">
        <v>484.8</v>
      </c>
      <c r="AF82" s="64">
        <v>484.8</v>
      </c>
      <c r="AG82" s="64">
        <v>484.8</v>
      </c>
      <c r="AH82" s="64">
        <v>488.6</v>
      </c>
      <c r="AI82" s="64">
        <v>13995.5</v>
      </c>
    </row>
    <row r="83" spans="1:35" x14ac:dyDescent="0.3">
      <c r="A83" s="1"/>
      <c r="B83" s="62" t="s">
        <v>658</v>
      </c>
      <c r="C83" s="62" t="s">
        <v>1010</v>
      </c>
      <c r="D83" s="62" t="s">
        <v>74</v>
      </c>
      <c r="E83" s="63" t="s">
        <v>619</v>
      </c>
      <c r="F83" s="64">
        <v>184.05</v>
      </c>
      <c r="G83" s="64">
        <v>162.94999999999999</v>
      </c>
      <c r="H83" s="64">
        <v>194.25</v>
      </c>
      <c r="I83" s="64">
        <v>201.35</v>
      </c>
      <c r="J83" s="64">
        <v>218.05</v>
      </c>
      <c r="K83" s="64">
        <v>126.45</v>
      </c>
      <c r="L83" s="64">
        <v>225.25</v>
      </c>
      <c r="M83" s="64">
        <v>205.5</v>
      </c>
      <c r="N83" s="64">
        <v>185.35</v>
      </c>
      <c r="O83" s="64">
        <v>198.15</v>
      </c>
      <c r="P83" s="64">
        <v>187.4</v>
      </c>
      <c r="Q83" s="64">
        <v>201.45</v>
      </c>
      <c r="R83" s="64">
        <v>205.9</v>
      </c>
      <c r="S83" s="64">
        <v>198.85</v>
      </c>
      <c r="T83" s="64">
        <v>209.5</v>
      </c>
      <c r="U83" s="64">
        <v>209.15</v>
      </c>
      <c r="V83" s="64">
        <v>210.25</v>
      </c>
      <c r="W83" s="64">
        <v>208.05</v>
      </c>
      <c r="X83" s="64">
        <v>208.95</v>
      </c>
      <c r="Y83" s="64">
        <v>209.05</v>
      </c>
      <c r="Z83" s="64">
        <v>199.7</v>
      </c>
      <c r="AA83" s="64">
        <v>171.5</v>
      </c>
      <c r="AB83" s="64">
        <v>189.8</v>
      </c>
      <c r="AC83" s="64">
        <v>201.75</v>
      </c>
      <c r="AD83" s="64">
        <v>200.3</v>
      </c>
      <c r="AE83" s="64">
        <v>208.95</v>
      </c>
      <c r="AF83" s="64">
        <v>211.5</v>
      </c>
      <c r="AG83" s="64">
        <v>208.8</v>
      </c>
      <c r="AH83" s="64">
        <v>215.55</v>
      </c>
      <c r="AI83" s="64">
        <v>5757.75</v>
      </c>
    </row>
    <row r="84" spans="1:35" x14ac:dyDescent="0.3">
      <c r="A84" s="1"/>
      <c r="B84" s="62" t="s">
        <v>664</v>
      </c>
      <c r="C84" s="62" t="s">
        <v>1143</v>
      </c>
      <c r="D84" s="62" t="s">
        <v>1144</v>
      </c>
      <c r="E84" s="63" t="s">
        <v>620</v>
      </c>
      <c r="F84" s="64">
        <v>114.1</v>
      </c>
      <c r="G84" s="64">
        <v>432.7</v>
      </c>
      <c r="H84" s="64">
        <v>590.79999999999995</v>
      </c>
      <c r="I84" s="64">
        <v>789.4</v>
      </c>
      <c r="J84" s="64">
        <v>936.7</v>
      </c>
      <c r="K84" s="64">
        <v>1033.0999999999999</v>
      </c>
      <c r="L84" s="64">
        <v>1058.9000000000001</v>
      </c>
      <c r="M84" s="64">
        <v>1053.25</v>
      </c>
      <c r="N84" s="64">
        <v>1042.8</v>
      </c>
      <c r="O84" s="64">
        <v>1045.3499999999999</v>
      </c>
      <c r="P84" s="64">
        <v>1048.2</v>
      </c>
      <c r="Q84" s="64">
        <v>1048.875</v>
      </c>
      <c r="R84" s="64">
        <v>1021.57</v>
      </c>
      <c r="S84" s="64">
        <v>1013.9</v>
      </c>
      <c r="T84" s="64">
        <v>971.41499999999996</v>
      </c>
      <c r="U84" s="64">
        <v>1044.3499999999999</v>
      </c>
      <c r="V84" s="64">
        <v>1037.2</v>
      </c>
      <c r="W84" s="64">
        <v>1006.05</v>
      </c>
      <c r="X84" s="64">
        <v>1016.05</v>
      </c>
      <c r="Y84" s="64">
        <v>903.2</v>
      </c>
      <c r="Z84" s="64">
        <v>1004.6</v>
      </c>
      <c r="AA84" s="64">
        <v>1020.2</v>
      </c>
      <c r="AB84" s="64">
        <v>1017.15</v>
      </c>
      <c r="AC84" s="64">
        <v>934.85</v>
      </c>
      <c r="AD84" s="64">
        <v>721.55</v>
      </c>
      <c r="AE84" s="64">
        <v>901.2</v>
      </c>
      <c r="AF84" s="64">
        <v>909.65</v>
      </c>
      <c r="AG84" s="64">
        <v>896.45</v>
      </c>
      <c r="AH84" s="64">
        <v>912.5</v>
      </c>
      <c r="AI84" s="64">
        <v>26526.06</v>
      </c>
    </row>
    <row r="85" spans="1:35" x14ac:dyDescent="0.3">
      <c r="A85" s="1"/>
      <c r="B85" s="62" t="s">
        <v>664</v>
      </c>
      <c r="C85" s="62" t="s">
        <v>1143</v>
      </c>
      <c r="D85" s="62" t="s">
        <v>1145</v>
      </c>
      <c r="E85" s="63" t="s">
        <v>620</v>
      </c>
      <c r="F85" s="64"/>
      <c r="G85" s="64"/>
      <c r="H85" s="64"/>
      <c r="I85" s="64"/>
      <c r="J85" s="64"/>
      <c r="K85" s="64"/>
      <c r="L85" s="64"/>
      <c r="M85" s="64"/>
      <c r="N85" s="64">
        <v>115.2</v>
      </c>
      <c r="O85" s="64">
        <v>448.3</v>
      </c>
      <c r="P85" s="64">
        <v>485.8</v>
      </c>
      <c r="Q85" s="64">
        <v>592.58000000000004</v>
      </c>
      <c r="R85" s="64">
        <v>745.86500000000001</v>
      </c>
      <c r="S85" s="64">
        <v>582.29999999999995</v>
      </c>
      <c r="T85" s="64">
        <v>619.79</v>
      </c>
      <c r="U85" s="64">
        <v>711.25</v>
      </c>
      <c r="V85" s="64">
        <v>720.45</v>
      </c>
      <c r="W85" s="64">
        <v>412.75</v>
      </c>
      <c r="X85" s="64">
        <v>22.75</v>
      </c>
      <c r="Y85" s="64">
        <v>632.25</v>
      </c>
      <c r="Z85" s="64">
        <v>740.05</v>
      </c>
      <c r="AA85" s="64">
        <v>758.7</v>
      </c>
      <c r="AB85" s="64">
        <v>788.9</v>
      </c>
      <c r="AC85" s="64">
        <v>776.4</v>
      </c>
      <c r="AD85" s="64">
        <v>409.4</v>
      </c>
      <c r="AE85" s="64"/>
      <c r="AF85" s="64"/>
      <c r="AG85" s="64"/>
      <c r="AH85" s="64"/>
      <c r="AI85" s="64">
        <v>9562.7350000000006</v>
      </c>
    </row>
    <row r="86" spans="1:35" x14ac:dyDescent="0.3">
      <c r="A86" s="1"/>
      <c r="B86" s="62" t="s">
        <v>637</v>
      </c>
      <c r="C86" s="62" t="s">
        <v>1146</v>
      </c>
      <c r="D86" s="62" t="s">
        <v>1146</v>
      </c>
      <c r="E86" s="63" t="s">
        <v>621</v>
      </c>
      <c r="F86" s="64">
        <v>618.9</v>
      </c>
      <c r="G86" s="64">
        <v>610.20000000000005</v>
      </c>
      <c r="H86" s="64">
        <v>579.20000000000005</v>
      </c>
      <c r="I86" s="64">
        <v>677.1</v>
      </c>
      <c r="J86" s="64">
        <v>676.1</v>
      </c>
      <c r="K86" s="64">
        <v>10.9</v>
      </c>
      <c r="L86" s="64">
        <v>671.2</v>
      </c>
      <c r="M86" s="64">
        <v>679.3</v>
      </c>
      <c r="N86" s="64">
        <v>692.7</v>
      </c>
      <c r="O86" s="64">
        <v>701.9</v>
      </c>
      <c r="P86" s="64">
        <v>607.04999999999995</v>
      </c>
      <c r="Q86" s="64">
        <v>696.05</v>
      </c>
      <c r="R86" s="64">
        <v>697.4</v>
      </c>
      <c r="S86" s="64">
        <v>634</v>
      </c>
      <c r="T86" s="64">
        <v>688.2</v>
      </c>
      <c r="U86" s="64">
        <v>692.3</v>
      </c>
      <c r="V86" s="64">
        <v>700.95</v>
      </c>
      <c r="W86" s="64">
        <v>675.75</v>
      </c>
      <c r="X86" s="64">
        <v>484.05</v>
      </c>
      <c r="Y86" s="64">
        <v>508</v>
      </c>
      <c r="Z86" s="64">
        <v>258.85000000000002</v>
      </c>
      <c r="AA86" s="64">
        <v>575.79999999999995</v>
      </c>
      <c r="AB86" s="64">
        <v>724.3</v>
      </c>
      <c r="AC86" s="64">
        <v>711</v>
      </c>
      <c r="AD86" s="64">
        <v>678.5</v>
      </c>
      <c r="AE86" s="64">
        <v>658.3</v>
      </c>
      <c r="AF86" s="64">
        <v>586.75</v>
      </c>
      <c r="AG86" s="64">
        <v>645.65</v>
      </c>
      <c r="AH86" s="64">
        <v>687.05</v>
      </c>
      <c r="AI86" s="64">
        <v>17827.45</v>
      </c>
    </row>
    <row r="87" spans="1:35" x14ac:dyDescent="0.3">
      <c r="A87" s="1"/>
      <c r="B87" s="62" t="s">
        <v>659</v>
      </c>
      <c r="C87" s="62" t="s">
        <v>1147</v>
      </c>
      <c r="D87" s="62" t="s">
        <v>74</v>
      </c>
      <c r="E87" s="63" t="s">
        <v>622</v>
      </c>
      <c r="F87" s="64">
        <v>33.049999999999997</v>
      </c>
      <c r="G87" s="64">
        <v>79.400000000000006</v>
      </c>
      <c r="H87" s="64">
        <v>72.7</v>
      </c>
      <c r="I87" s="64">
        <v>186.65</v>
      </c>
      <c r="J87" s="64">
        <v>242.8</v>
      </c>
      <c r="K87" s="64">
        <v>230.25</v>
      </c>
      <c r="L87" s="64">
        <v>201.1</v>
      </c>
      <c r="M87" s="64">
        <v>146</v>
      </c>
      <c r="N87" s="64">
        <v>192.65</v>
      </c>
      <c r="O87" s="64">
        <v>36.75</v>
      </c>
      <c r="P87" s="64">
        <v>17.899999999999999</v>
      </c>
      <c r="Q87" s="64">
        <v>23.05</v>
      </c>
      <c r="R87" s="64">
        <v>185.15</v>
      </c>
      <c r="S87" s="64">
        <v>265.2</v>
      </c>
      <c r="T87" s="64">
        <v>238.15</v>
      </c>
      <c r="U87" s="64">
        <v>159.75</v>
      </c>
      <c r="V87" s="64">
        <v>263.60000000000002</v>
      </c>
      <c r="W87" s="64">
        <v>285.3</v>
      </c>
      <c r="X87" s="64">
        <v>243.7</v>
      </c>
      <c r="Y87" s="64">
        <v>136.35</v>
      </c>
      <c r="Z87" s="64">
        <v>79.75</v>
      </c>
      <c r="AA87" s="64">
        <v>20.25</v>
      </c>
      <c r="AB87" s="64">
        <v>37.5</v>
      </c>
      <c r="AC87" s="64">
        <v>100.65</v>
      </c>
      <c r="AD87" s="64">
        <v>52.4</v>
      </c>
      <c r="AE87" s="64">
        <v>82.6</v>
      </c>
      <c r="AF87" s="64">
        <v>31.3</v>
      </c>
      <c r="AG87" s="64">
        <v>116.7</v>
      </c>
      <c r="AH87" s="64">
        <v>48.55</v>
      </c>
      <c r="AI87" s="64">
        <v>3809.2</v>
      </c>
    </row>
    <row r="88" spans="1:35" x14ac:dyDescent="0.3">
      <c r="A88" s="1"/>
      <c r="B88" s="62" t="s">
        <v>638</v>
      </c>
      <c r="C88" s="62" t="s">
        <v>1148</v>
      </c>
      <c r="D88" s="62" t="s">
        <v>74</v>
      </c>
      <c r="E88" s="63" t="s">
        <v>622</v>
      </c>
      <c r="F88" s="64">
        <v>53.2</v>
      </c>
      <c r="G88" s="64">
        <v>103.5</v>
      </c>
      <c r="H88" s="64">
        <v>102</v>
      </c>
      <c r="I88" s="64">
        <v>241.35</v>
      </c>
      <c r="J88" s="64">
        <v>307.25</v>
      </c>
      <c r="K88" s="64">
        <v>285.60000000000002</v>
      </c>
      <c r="L88" s="64">
        <v>264.25</v>
      </c>
      <c r="M88" s="64">
        <v>198.1</v>
      </c>
      <c r="N88" s="64">
        <v>201.25</v>
      </c>
      <c r="O88" s="64">
        <v>40.4</v>
      </c>
      <c r="P88" s="64">
        <v>23.6</v>
      </c>
      <c r="Q88" s="64">
        <v>28.5</v>
      </c>
      <c r="R88" s="64">
        <v>248.5</v>
      </c>
      <c r="S88" s="64">
        <v>318.95</v>
      </c>
      <c r="T88" s="64">
        <v>297.60000000000002</v>
      </c>
      <c r="U88" s="64">
        <v>194.65</v>
      </c>
      <c r="V88" s="64">
        <v>334.7</v>
      </c>
      <c r="W88" s="64">
        <v>352.4</v>
      </c>
      <c r="X88" s="64">
        <v>333</v>
      </c>
      <c r="Y88" s="64">
        <v>204.3</v>
      </c>
      <c r="Z88" s="64">
        <v>92.4</v>
      </c>
      <c r="AA88" s="64">
        <v>22.8</v>
      </c>
      <c r="AB88" s="64">
        <v>40.6</v>
      </c>
      <c r="AC88" s="64">
        <v>122.25</v>
      </c>
      <c r="AD88" s="64">
        <v>50.6</v>
      </c>
      <c r="AE88" s="64">
        <v>62.45</v>
      </c>
      <c r="AF88" s="64">
        <v>24.3</v>
      </c>
      <c r="AG88" s="64">
        <v>153.15</v>
      </c>
      <c r="AH88" s="64">
        <v>59.5</v>
      </c>
      <c r="AI88" s="64">
        <v>4761.1499999999996</v>
      </c>
    </row>
    <row r="89" spans="1:35" x14ac:dyDescent="0.3">
      <c r="A89" s="1"/>
      <c r="B89" s="62" t="s">
        <v>646</v>
      </c>
      <c r="C89" s="62" t="s">
        <v>1011</v>
      </c>
      <c r="D89" s="62" t="s">
        <v>1104</v>
      </c>
      <c r="E89" s="63" t="s">
        <v>619</v>
      </c>
      <c r="F89" s="64">
        <v>84.85</v>
      </c>
      <c r="G89" s="64">
        <v>85.55</v>
      </c>
      <c r="H89" s="64">
        <v>86</v>
      </c>
      <c r="I89" s="64">
        <v>85.1</v>
      </c>
      <c r="J89" s="64">
        <v>87.1</v>
      </c>
      <c r="K89" s="64">
        <v>88.45</v>
      </c>
      <c r="L89" s="64">
        <v>87.1</v>
      </c>
      <c r="M89" s="64">
        <v>85.75</v>
      </c>
      <c r="N89" s="64">
        <v>75.900000000000006</v>
      </c>
      <c r="O89" s="64">
        <v>87.45</v>
      </c>
      <c r="P89" s="64">
        <v>88</v>
      </c>
      <c r="Q89" s="64">
        <v>86</v>
      </c>
      <c r="R89" s="64">
        <v>87.75</v>
      </c>
      <c r="S89" s="64">
        <v>89.35</v>
      </c>
      <c r="T89" s="64">
        <v>88.7</v>
      </c>
      <c r="U89" s="64">
        <v>87.2</v>
      </c>
      <c r="V89" s="64">
        <v>85.3</v>
      </c>
      <c r="W89" s="64">
        <v>87.1</v>
      </c>
      <c r="X89" s="64">
        <v>85.55</v>
      </c>
      <c r="Y89" s="64">
        <v>85.7</v>
      </c>
      <c r="Z89" s="64">
        <v>84.45</v>
      </c>
      <c r="AA89" s="64">
        <v>85.95</v>
      </c>
      <c r="AB89" s="64">
        <v>86.4</v>
      </c>
      <c r="AC89" s="64">
        <v>84.9</v>
      </c>
      <c r="AD89" s="64">
        <v>79.45</v>
      </c>
      <c r="AE89" s="64">
        <v>81.849999999999994</v>
      </c>
      <c r="AF89" s="64">
        <v>85.5</v>
      </c>
      <c r="AG89" s="64">
        <v>84.6</v>
      </c>
      <c r="AH89" s="64">
        <v>18.05</v>
      </c>
      <c r="AI89" s="64">
        <v>2415.0500000000002</v>
      </c>
    </row>
    <row r="90" spans="1:35" x14ac:dyDescent="0.3">
      <c r="A90" s="1"/>
      <c r="B90" s="62" t="s">
        <v>630</v>
      </c>
      <c r="C90" s="62" t="s">
        <v>1012</v>
      </c>
      <c r="D90" s="62" t="s">
        <v>74</v>
      </c>
      <c r="E90" s="63" t="s">
        <v>619</v>
      </c>
      <c r="F90" s="64">
        <v>444.3032</v>
      </c>
      <c r="G90" s="64">
        <v>440.55</v>
      </c>
      <c r="H90" s="64">
        <v>442.15</v>
      </c>
      <c r="I90" s="64">
        <v>398.3</v>
      </c>
      <c r="J90" s="64">
        <v>437.4</v>
      </c>
      <c r="K90" s="64">
        <v>445.05</v>
      </c>
      <c r="L90" s="64">
        <v>443.95</v>
      </c>
      <c r="M90" s="64">
        <v>444.6</v>
      </c>
      <c r="N90" s="64">
        <v>444.6</v>
      </c>
      <c r="O90" s="64">
        <v>445.2</v>
      </c>
      <c r="P90" s="64">
        <v>444.35</v>
      </c>
      <c r="Q90" s="64">
        <v>444</v>
      </c>
      <c r="R90" s="64">
        <v>445.1</v>
      </c>
      <c r="S90" s="64">
        <v>443.4</v>
      </c>
      <c r="T90" s="64">
        <v>443.5</v>
      </c>
      <c r="U90" s="64">
        <v>444.65</v>
      </c>
      <c r="V90" s="64">
        <v>444</v>
      </c>
      <c r="W90" s="64">
        <v>444.2</v>
      </c>
      <c r="X90" s="64">
        <v>446.05</v>
      </c>
      <c r="Y90" s="64">
        <v>445.78155500000003</v>
      </c>
      <c r="Z90" s="64">
        <v>445.75</v>
      </c>
      <c r="AA90" s="64">
        <v>448.05</v>
      </c>
      <c r="AB90" s="64">
        <v>448.25</v>
      </c>
      <c r="AC90" s="64">
        <v>448.35</v>
      </c>
      <c r="AD90" s="64">
        <v>448</v>
      </c>
      <c r="AE90" s="64">
        <v>425.5</v>
      </c>
      <c r="AF90" s="64">
        <v>447.9</v>
      </c>
      <c r="AG90" s="64">
        <v>448.05</v>
      </c>
      <c r="AH90" s="64">
        <v>447.9</v>
      </c>
      <c r="AI90" s="64">
        <v>12838.884754999999</v>
      </c>
    </row>
    <row r="91" spans="1:35" x14ac:dyDescent="0.3">
      <c r="A91" s="1"/>
      <c r="B91" s="62" t="s">
        <v>336</v>
      </c>
      <c r="C91" s="62" t="s">
        <v>1013</v>
      </c>
      <c r="D91" s="62" t="s">
        <v>74</v>
      </c>
      <c r="E91" s="63" t="s">
        <v>619</v>
      </c>
      <c r="F91" s="64">
        <v>444.35</v>
      </c>
      <c r="G91" s="64">
        <v>228.25</v>
      </c>
      <c r="H91" s="64">
        <v>94.55</v>
      </c>
      <c r="I91" s="64">
        <v>119.7</v>
      </c>
      <c r="J91" s="64">
        <v>221.3</v>
      </c>
      <c r="K91" s="64">
        <v>223.2</v>
      </c>
      <c r="L91" s="64">
        <v>223.2</v>
      </c>
      <c r="M91" s="64">
        <v>223.2</v>
      </c>
      <c r="N91" s="64">
        <v>223.2</v>
      </c>
      <c r="O91" s="64">
        <v>222.6</v>
      </c>
      <c r="P91" s="64">
        <v>223.2</v>
      </c>
      <c r="Q91" s="64">
        <v>223.15</v>
      </c>
      <c r="R91" s="64">
        <v>223.2</v>
      </c>
      <c r="S91" s="64">
        <v>223.2</v>
      </c>
      <c r="T91" s="64">
        <v>222.95</v>
      </c>
      <c r="U91" s="64">
        <v>223.2</v>
      </c>
      <c r="V91" s="64">
        <v>223.2</v>
      </c>
      <c r="W91" s="64">
        <v>223.2</v>
      </c>
      <c r="X91" s="64">
        <v>223.2</v>
      </c>
      <c r="Y91" s="64">
        <v>223.2</v>
      </c>
      <c r="Z91" s="64">
        <v>223.2</v>
      </c>
      <c r="AA91" s="64">
        <v>222.75</v>
      </c>
      <c r="AB91" s="64">
        <v>223.2</v>
      </c>
      <c r="AC91" s="64">
        <v>223.2</v>
      </c>
      <c r="AD91" s="64">
        <v>223.2</v>
      </c>
      <c r="AE91" s="64">
        <v>223.2</v>
      </c>
      <c r="AF91" s="64">
        <v>223.2</v>
      </c>
      <c r="AG91" s="64">
        <v>64.349999999999994</v>
      </c>
      <c r="AH91" s="64">
        <v>9.3000000000000007</v>
      </c>
      <c r="AI91" s="64">
        <v>6090.85</v>
      </c>
    </row>
    <row r="92" spans="1:35" x14ac:dyDescent="0.3">
      <c r="A92" s="1"/>
      <c r="B92" s="62" t="s">
        <v>624</v>
      </c>
      <c r="C92" s="62" t="s">
        <v>1014</v>
      </c>
      <c r="D92" s="62" t="s">
        <v>1149</v>
      </c>
      <c r="E92" s="63" t="s">
        <v>619</v>
      </c>
      <c r="F92" s="64"/>
      <c r="G92" s="64"/>
      <c r="H92" s="64"/>
      <c r="I92" s="64"/>
      <c r="J92" s="64"/>
      <c r="K92" s="64"/>
      <c r="L92" s="64"/>
      <c r="M92" s="64"/>
      <c r="N92" s="64"/>
      <c r="O92" s="64"/>
      <c r="P92" s="64"/>
      <c r="Q92" s="64"/>
      <c r="R92" s="64"/>
      <c r="S92" s="64"/>
      <c r="T92" s="64"/>
      <c r="U92" s="64"/>
      <c r="V92" s="64">
        <v>185.935</v>
      </c>
      <c r="W92" s="64">
        <v>223.256</v>
      </c>
      <c r="X92" s="64">
        <v>421.89400000000001</v>
      </c>
      <c r="Y92" s="64">
        <v>125.155</v>
      </c>
      <c r="Z92" s="64"/>
      <c r="AA92" s="64">
        <v>679.245</v>
      </c>
      <c r="AB92" s="64">
        <v>1622.97345</v>
      </c>
      <c r="AC92" s="64">
        <v>2521.0765000000001</v>
      </c>
      <c r="AD92" s="64">
        <v>2700.9549999999999</v>
      </c>
      <c r="AE92" s="64">
        <v>1762.1949999999999</v>
      </c>
      <c r="AF92" s="64">
        <v>2399.64</v>
      </c>
      <c r="AG92" s="64">
        <v>2405.0349999999999</v>
      </c>
      <c r="AH92" s="64">
        <v>2409.09</v>
      </c>
      <c r="AI92" s="64">
        <v>17456.449949999998</v>
      </c>
    </row>
    <row r="93" spans="1:35" x14ac:dyDescent="0.3">
      <c r="A93" s="1"/>
      <c r="B93" s="62" t="s">
        <v>634</v>
      </c>
      <c r="C93" s="62" t="s">
        <v>1150</v>
      </c>
      <c r="D93" s="62" t="s">
        <v>74</v>
      </c>
      <c r="E93" s="63" t="s">
        <v>620</v>
      </c>
      <c r="F93" s="64"/>
      <c r="G93" s="64"/>
      <c r="H93" s="64"/>
      <c r="I93" s="64"/>
      <c r="J93" s="64"/>
      <c r="K93" s="64">
        <v>86.8</v>
      </c>
      <c r="L93" s="64">
        <v>32.15</v>
      </c>
      <c r="M93" s="64"/>
      <c r="N93" s="64"/>
      <c r="O93" s="64"/>
      <c r="P93" s="64"/>
      <c r="Q93" s="64"/>
      <c r="R93" s="64"/>
      <c r="S93" s="64"/>
      <c r="T93" s="64"/>
      <c r="U93" s="64"/>
      <c r="V93" s="64"/>
      <c r="W93" s="64"/>
      <c r="X93" s="64"/>
      <c r="Y93" s="64"/>
      <c r="Z93" s="64"/>
      <c r="AA93" s="64"/>
      <c r="AB93" s="64"/>
      <c r="AC93" s="64"/>
      <c r="AD93" s="64"/>
      <c r="AE93" s="64"/>
      <c r="AF93" s="64"/>
      <c r="AG93" s="64"/>
      <c r="AH93" s="64"/>
      <c r="AI93" s="64">
        <v>118.95</v>
      </c>
    </row>
    <row r="94" spans="1:35" x14ac:dyDescent="0.3">
      <c r="A94" s="1"/>
      <c r="B94" s="62" t="s">
        <v>634</v>
      </c>
      <c r="C94" s="62" t="s">
        <v>1151</v>
      </c>
      <c r="D94" s="62" t="s">
        <v>74</v>
      </c>
      <c r="E94" s="63" t="s">
        <v>620</v>
      </c>
      <c r="F94" s="64"/>
      <c r="G94" s="64"/>
      <c r="H94" s="64"/>
      <c r="I94" s="64"/>
      <c r="J94" s="64"/>
      <c r="K94" s="64">
        <v>131.5</v>
      </c>
      <c r="L94" s="64"/>
      <c r="M94" s="64"/>
      <c r="N94" s="64"/>
      <c r="O94" s="64">
        <v>17.649999999999999</v>
      </c>
      <c r="P94" s="64"/>
      <c r="Q94" s="64"/>
      <c r="R94" s="64"/>
      <c r="S94" s="64"/>
      <c r="T94" s="64"/>
      <c r="U94" s="64"/>
      <c r="V94" s="64"/>
      <c r="W94" s="64"/>
      <c r="X94" s="64"/>
      <c r="Y94" s="64"/>
      <c r="Z94" s="64"/>
      <c r="AA94" s="64"/>
      <c r="AB94" s="64"/>
      <c r="AC94" s="64"/>
      <c r="AD94" s="64"/>
      <c r="AE94" s="64"/>
      <c r="AF94" s="64"/>
      <c r="AG94" s="64"/>
      <c r="AH94" s="64"/>
      <c r="AI94" s="64">
        <v>149.15</v>
      </c>
    </row>
    <row r="95" spans="1:35" x14ac:dyDescent="0.3">
      <c r="A95" s="1"/>
      <c r="B95" s="62" t="s">
        <v>632</v>
      </c>
      <c r="C95" s="62" t="s">
        <v>1015</v>
      </c>
      <c r="D95" s="62" t="s">
        <v>74</v>
      </c>
      <c r="E95" s="63" t="s">
        <v>619</v>
      </c>
      <c r="F95" s="64">
        <v>2165.0500000000002</v>
      </c>
      <c r="G95" s="64">
        <v>2166.25</v>
      </c>
      <c r="H95" s="64">
        <v>2155.3000000000002</v>
      </c>
      <c r="I95" s="64">
        <v>2162.9499999999998</v>
      </c>
      <c r="J95" s="64">
        <v>2125.4</v>
      </c>
      <c r="K95" s="64">
        <v>2133.9</v>
      </c>
      <c r="L95" s="64">
        <v>2177.15</v>
      </c>
      <c r="M95" s="64">
        <v>2161.6</v>
      </c>
      <c r="N95" s="64">
        <v>2137.5</v>
      </c>
      <c r="O95" s="64">
        <v>2157.5</v>
      </c>
      <c r="P95" s="64">
        <v>2156.65</v>
      </c>
      <c r="Q95" s="64">
        <v>2138.15</v>
      </c>
      <c r="R95" s="64">
        <v>1601.7249999999999</v>
      </c>
      <c r="S95" s="64">
        <v>2177.1</v>
      </c>
      <c r="T95" s="64">
        <v>2172.35</v>
      </c>
      <c r="U95" s="64">
        <v>2155.15</v>
      </c>
      <c r="V95" s="64">
        <v>2151.15</v>
      </c>
      <c r="W95" s="64">
        <v>2172.35</v>
      </c>
      <c r="X95" s="64">
        <v>2174.15</v>
      </c>
      <c r="Y95" s="64">
        <v>2158.4</v>
      </c>
      <c r="Z95" s="64">
        <v>2163.75</v>
      </c>
      <c r="AA95" s="64">
        <v>2169.5500000000002</v>
      </c>
      <c r="AB95" s="64">
        <v>2159.85</v>
      </c>
      <c r="AC95" s="64">
        <v>2165.5</v>
      </c>
      <c r="AD95" s="64">
        <v>2161.15</v>
      </c>
      <c r="AE95" s="64">
        <v>2150.85</v>
      </c>
      <c r="AF95" s="64">
        <v>2130</v>
      </c>
      <c r="AG95" s="64">
        <v>2147.4499999999998</v>
      </c>
      <c r="AH95" s="64">
        <v>2155.8000000000002</v>
      </c>
      <c r="AI95" s="64">
        <v>62003.675000000003</v>
      </c>
    </row>
    <row r="96" spans="1:35" x14ac:dyDescent="0.3">
      <c r="A96" s="1"/>
      <c r="B96" s="62" t="s">
        <v>635</v>
      </c>
      <c r="C96" s="62" t="s">
        <v>1016</v>
      </c>
      <c r="D96" s="62" t="s">
        <v>74</v>
      </c>
      <c r="E96" s="63" t="s">
        <v>619</v>
      </c>
      <c r="F96" s="64">
        <v>104.7</v>
      </c>
      <c r="G96" s="64">
        <v>103.2</v>
      </c>
      <c r="H96" s="64">
        <v>98.15</v>
      </c>
      <c r="I96" s="64">
        <v>105.6</v>
      </c>
      <c r="J96" s="64">
        <v>107.85</v>
      </c>
      <c r="K96" s="64">
        <v>108.45</v>
      </c>
      <c r="L96" s="64">
        <v>108.85</v>
      </c>
      <c r="M96" s="64">
        <v>110.4</v>
      </c>
      <c r="N96" s="64">
        <v>110.4</v>
      </c>
      <c r="O96" s="64">
        <v>110.1</v>
      </c>
      <c r="P96" s="64">
        <v>111.6</v>
      </c>
      <c r="Q96" s="64">
        <v>110.8</v>
      </c>
      <c r="R96" s="64">
        <v>106.89</v>
      </c>
      <c r="S96" s="64">
        <v>111.5</v>
      </c>
      <c r="T96" s="64">
        <v>111.3</v>
      </c>
      <c r="U96" s="64">
        <v>112.15</v>
      </c>
      <c r="V96" s="64">
        <v>111.7</v>
      </c>
      <c r="W96" s="64">
        <v>112.8</v>
      </c>
      <c r="X96" s="64">
        <v>111.7</v>
      </c>
      <c r="Y96" s="64">
        <v>112.65</v>
      </c>
      <c r="Z96" s="64">
        <v>111.55</v>
      </c>
      <c r="AA96" s="64">
        <v>110.4</v>
      </c>
      <c r="AB96" s="64">
        <v>110.4</v>
      </c>
      <c r="AC96" s="64">
        <v>110.3</v>
      </c>
      <c r="AD96" s="64">
        <v>110.2</v>
      </c>
      <c r="AE96" s="64">
        <v>110.25</v>
      </c>
      <c r="AF96" s="64">
        <v>110.4</v>
      </c>
      <c r="AG96" s="64">
        <v>110.2</v>
      </c>
      <c r="AH96" s="64">
        <v>110.4</v>
      </c>
      <c r="AI96" s="64">
        <v>3174.89</v>
      </c>
    </row>
    <row r="97" spans="1:35" x14ac:dyDescent="0.3">
      <c r="A97" s="1"/>
      <c r="B97" s="62" t="s">
        <v>364</v>
      </c>
      <c r="C97" s="62" t="s">
        <v>1152</v>
      </c>
      <c r="D97" s="62" t="s">
        <v>74</v>
      </c>
      <c r="E97" s="63" t="s">
        <v>621</v>
      </c>
      <c r="F97" s="64"/>
      <c r="G97" s="64"/>
      <c r="H97" s="64"/>
      <c r="I97" s="64"/>
      <c r="J97" s="64"/>
      <c r="K97" s="64"/>
      <c r="L97" s="64"/>
      <c r="M97" s="64"/>
      <c r="N97" s="64"/>
      <c r="O97" s="64">
        <v>27.405000000000001</v>
      </c>
      <c r="P97" s="64">
        <v>447.54</v>
      </c>
      <c r="Q97" s="64">
        <v>1100.3</v>
      </c>
      <c r="R97" s="64">
        <v>1063.415</v>
      </c>
      <c r="S97" s="64">
        <v>1293.5450000000001</v>
      </c>
      <c r="T97" s="64">
        <v>708.18</v>
      </c>
      <c r="U97" s="64">
        <v>1532.2449999999999</v>
      </c>
      <c r="V97" s="64">
        <v>1946.61</v>
      </c>
      <c r="W97" s="64">
        <v>1974.1849999999999</v>
      </c>
      <c r="X97" s="64">
        <v>1540.6514999999999</v>
      </c>
      <c r="Y97" s="64">
        <v>1578.02</v>
      </c>
      <c r="Z97" s="64">
        <v>903.51499999999999</v>
      </c>
      <c r="AA97" s="64">
        <v>1783.075</v>
      </c>
      <c r="AB97" s="64">
        <v>2262.605</v>
      </c>
      <c r="AC97" s="64">
        <v>2244.81</v>
      </c>
      <c r="AD97" s="64">
        <v>2079.5304999999998</v>
      </c>
      <c r="AE97" s="64">
        <v>2121.5940000000001</v>
      </c>
      <c r="AF97" s="64">
        <v>2041.143</v>
      </c>
      <c r="AG97" s="64">
        <v>1898.35</v>
      </c>
      <c r="AH97" s="64">
        <v>2098.1999999999998</v>
      </c>
      <c r="AI97" s="64">
        <v>30644.919000000002</v>
      </c>
    </row>
    <row r="98" spans="1:35" x14ac:dyDescent="0.3">
      <c r="A98" s="1"/>
      <c r="B98" s="62" t="s">
        <v>104</v>
      </c>
      <c r="C98" s="62" t="s">
        <v>1017</v>
      </c>
      <c r="D98" s="62" t="s">
        <v>74</v>
      </c>
      <c r="E98" s="63" t="s">
        <v>619</v>
      </c>
      <c r="F98" s="64">
        <v>13408.8</v>
      </c>
      <c r="G98" s="64">
        <v>13394.55</v>
      </c>
      <c r="H98" s="64">
        <v>11308.8</v>
      </c>
      <c r="I98" s="64">
        <v>12224.1</v>
      </c>
      <c r="J98" s="64">
        <v>13304.26</v>
      </c>
      <c r="K98" s="64">
        <v>13006.1</v>
      </c>
      <c r="L98" s="64">
        <v>13406.05</v>
      </c>
      <c r="M98" s="64">
        <v>13384.85</v>
      </c>
      <c r="N98" s="64">
        <v>13430.55</v>
      </c>
      <c r="O98" s="64">
        <v>13418.25</v>
      </c>
      <c r="P98" s="64">
        <v>10633.3</v>
      </c>
      <c r="Q98" s="64">
        <v>11389.05</v>
      </c>
      <c r="R98" s="64">
        <v>13350.95</v>
      </c>
      <c r="S98" s="64">
        <v>13423.9</v>
      </c>
      <c r="T98" s="64">
        <v>13399.8</v>
      </c>
      <c r="U98" s="64">
        <v>12845.75</v>
      </c>
      <c r="V98" s="64">
        <v>12932</v>
      </c>
      <c r="W98" s="64">
        <v>13361.2</v>
      </c>
      <c r="X98" s="64">
        <v>13448.8</v>
      </c>
      <c r="Y98" s="64">
        <v>13449.9</v>
      </c>
      <c r="Z98" s="64">
        <v>13410.15</v>
      </c>
      <c r="AA98" s="64">
        <v>13420.95</v>
      </c>
      <c r="AB98" s="64">
        <v>13398.8</v>
      </c>
      <c r="AC98" s="64">
        <v>13433.3</v>
      </c>
      <c r="AD98" s="64">
        <v>13440.85</v>
      </c>
      <c r="AE98" s="64">
        <v>13351.4</v>
      </c>
      <c r="AF98" s="64">
        <v>12667.5</v>
      </c>
      <c r="AG98" s="64">
        <v>13405.05</v>
      </c>
      <c r="AH98" s="64">
        <v>13411.35</v>
      </c>
      <c r="AI98" s="64">
        <v>378460.31</v>
      </c>
    </row>
    <row r="99" spans="1:35" x14ac:dyDescent="0.3">
      <c r="A99" s="1"/>
      <c r="B99" s="62" t="s">
        <v>104</v>
      </c>
      <c r="C99" s="62" t="s">
        <v>107</v>
      </c>
      <c r="D99" s="62" t="s">
        <v>1131</v>
      </c>
      <c r="E99" s="63" t="s">
        <v>620</v>
      </c>
      <c r="F99" s="64">
        <v>2961.8</v>
      </c>
      <c r="G99" s="64">
        <v>3023.25</v>
      </c>
      <c r="H99" s="64">
        <v>3288.05</v>
      </c>
      <c r="I99" s="64">
        <v>3169.85</v>
      </c>
      <c r="J99" s="64">
        <v>2972.61</v>
      </c>
      <c r="K99" s="64">
        <v>2797.85</v>
      </c>
      <c r="L99" s="64">
        <v>2792.7</v>
      </c>
      <c r="M99" s="64">
        <v>2742</v>
      </c>
      <c r="N99" s="64">
        <v>3021.95</v>
      </c>
      <c r="O99" s="64">
        <v>2936.8</v>
      </c>
      <c r="P99" s="64">
        <v>3082.85</v>
      </c>
      <c r="Q99" s="64">
        <v>2978.55</v>
      </c>
      <c r="R99" s="64">
        <v>2863</v>
      </c>
      <c r="S99" s="64">
        <v>2815.15</v>
      </c>
      <c r="T99" s="64">
        <v>2838.15</v>
      </c>
      <c r="U99" s="64">
        <v>2953.55</v>
      </c>
      <c r="V99" s="64">
        <v>2996.2</v>
      </c>
      <c r="W99" s="64">
        <v>2910</v>
      </c>
      <c r="X99" s="64">
        <v>3235.75</v>
      </c>
      <c r="Y99" s="64">
        <v>3178.5</v>
      </c>
      <c r="Z99" s="64">
        <v>3394.8</v>
      </c>
      <c r="AA99" s="64">
        <v>2795.45</v>
      </c>
      <c r="AB99" s="64">
        <v>2858.1</v>
      </c>
      <c r="AC99" s="64">
        <v>3277.2</v>
      </c>
      <c r="AD99" s="64">
        <v>3050.95</v>
      </c>
      <c r="AE99" s="64">
        <v>2753.4</v>
      </c>
      <c r="AF99" s="64">
        <v>2586.9</v>
      </c>
      <c r="AG99" s="64">
        <v>3097.85</v>
      </c>
      <c r="AH99" s="64">
        <v>3356.35</v>
      </c>
      <c r="AI99" s="64">
        <v>86729.56</v>
      </c>
    </row>
    <row r="100" spans="1:35" x14ac:dyDescent="0.3">
      <c r="A100" s="1"/>
      <c r="B100" s="62" t="s">
        <v>104</v>
      </c>
      <c r="C100" s="62" t="s">
        <v>107</v>
      </c>
      <c r="D100" s="62" t="s">
        <v>299</v>
      </c>
      <c r="E100" s="63" t="s">
        <v>620</v>
      </c>
      <c r="F100" s="64">
        <v>2959.1</v>
      </c>
      <c r="G100" s="64">
        <v>3018.55</v>
      </c>
      <c r="H100" s="64">
        <v>3285.95</v>
      </c>
      <c r="I100" s="64">
        <v>3170.8</v>
      </c>
      <c r="J100" s="64">
        <v>2968.27</v>
      </c>
      <c r="K100" s="64">
        <v>2795.35</v>
      </c>
      <c r="L100" s="64">
        <v>2779.1</v>
      </c>
      <c r="M100" s="64">
        <v>2737.2</v>
      </c>
      <c r="N100" s="64">
        <v>3023.4</v>
      </c>
      <c r="O100" s="64">
        <v>2931.85</v>
      </c>
      <c r="P100" s="64">
        <v>3085.45</v>
      </c>
      <c r="Q100" s="64">
        <v>2977.3</v>
      </c>
      <c r="R100" s="64">
        <v>2859.75</v>
      </c>
      <c r="S100" s="64">
        <v>2809.2</v>
      </c>
      <c r="T100" s="64">
        <v>2832.85</v>
      </c>
      <c r="U100" s="64">
        <v>2948.9</v>
      </c>
      <c r="V100" s="64">
        <v>3009.85</v>
      </c>
      <c r="W100" s="64">
        <v>2900.7</v>
      </c>
      <c r="X100" s="64">
        <v>3266.45</v>
      </c>
      <c r="Y100" s="64">
        <v>3204.9</v>
      </c>
      <c r="Z100" s="64">
        <v>3399.45</v>
      </c>
      <c r="AA100" s="64">
        <v>2789.75</v>
      </c>
      <c r="AB100" s="64">
        <v>2854.4</v>
      </c>
      <c r="AC100" s="64">
        <v>3283.95</v>
      </c>
      <c r="AD100" s="64">
        <v>3051.75</v>
      </c>
      <c r="AE100" s="64">
        <v>2770.45</v>
      </c>
      <c r="AF100" s="64">
        <v>2583.35</v>
      </c>
      <c r="AG100" s="64">
        <v>3096.1</v>
      </c>
      <c r="AH100" s="64">
        <v>3353.25</v>
      </c>
      <c r="AI100" s="64">
        <v>86747.37</v>
      </c>
    </row>
    <row r="101" spans="1:35" x14ac:dyDescent="0.3">
      <c r="A101" s="1"/>
      <c r="B101" s="62" t="s">
        <v>104</v>
      </c>
      <c r="C101" s="62" t="s">
        <v>107</v>
      </c>
      <c r="D101" s="62" t="s">
        <v>1132</v>
      </c>
      <c r="E101" s="63" t="s">
        <v>620</v>
      </c>
      <c r="F101" s="64">
        <v>2957.85</v>
      </c>
      <c r="G101" s="64">
        <v>3016.15</v>
      </c>
      <c r="H101" s="64">
        <v>3287.2</v>
      </c>
      <c r="I101" s="64">
        <v>3171.45</v>
      </c>
      <c r="J101" s="64">
        <v>2968.4450000000002</v>
      </c>
      <c r="K101" s="64">
        <v>2793.95</v>
      </c>
      <c r="L101" s="64">
        <v>2779.95</v>
      </c>
      <c r="M101" s="64">
        <v>2740.55</v>
      </c>
      <c r="N101" s="64">
        <v>3023.5</v>
      </c>
      <c r="O101" s="64">
        <v>2933.4</v>
      </c>
      <c r="P101" s="64">
        <v>3087.65</v>
      </c>
      <c r="Q101" s="64">
        <v>2972.5</v>
      </c>
      <c r="R101" s="64">
        <v>1856.6</v>
      </c>
      <c r="S101" s="64">
        <v>2811.95</v>
      </c>
      <c r="T101" s="64">
        <v>2833.95</v>
      </c>
      <c r="U101" s="64">
        <v>2950.95</v>
      </c>
      <c r="V101" s="64">
        <v>3011.8</v>
      </c>
      <c r="W101" s="64">
        <v>2906</v>
      </c>
      <c r="X101" s="64">
        <v>3265.25</v>
      </c>
      <c r="Y101" s="64">
        <v>3209.8</v>
      </c>
      <c r="Z101" s="64">
        <v>3402.4</v>
      </c>
      <c r="AA101" s="64">
        <v>2792.45</v>
      </c>
      <c r="AB101" s="64">
        <v>2852.65</v>
      </c>
      <c r="AC101" s="64">
        <v>3286</v>
      </c>
      <c r="AD101" s="64">
        <v>3053.15</v>
      </c>
      <c r="AE101" s="64">
        <v>2767.7</v>
      </c>
      <c r="AF101" s="64">
        <v>2579.6999999999998</v>
      </c>
      <c r="AG101" s="64">
        <v>3096.6</v>
      </c>
      <c r="AH101" s="64">
        <v>3354.2</v>
      </c>
      <c r="AI101" s="64">
        <v>85763.744999999995</v>
      </c>
    </row>
    <row r="102" spans="1:35" x14ac:dyDescent="0.3">
      <c r="A102" s="1"/>
      <c r="B102" s="62" t="s">
        <v>104</v>
      </c>
      <c r="C102" s="62" t="s">
        <v>107</v>
      </c>
      <c r="D102" s="62" t="s">
        <v>1102</v>
      </c>
      <c r="E102" s="63" t="s">
        <v>620</v>
      </c>
      <c r="F102" s="64">
        <v>5369.05</v>
      </c>
      <c r="G102" s="64">
        <v>5402.15</v>
      </c>
      <c r="H102" s="64">
        <v>5621.85</v>
      </c>
      <c r="I102" s="64">
        <v>5538.9</v>
      </c>
      <c r="J102" s="64">
        <v>5386.72</v>
      </c>
      <c r="K102" s="64">
        <v>5219.1000000000004</v>
      </c>
      <c r="L102" s="64">
        <v>5197.2</v>
      </c>
      <c r="M102" s="64">
        <v>5143.1000000000004</v>
      </c>
      <c r="N102" s="64">
        <v>5411.45</v>
      </c>
      <c r="O102" s="64">
        <v>5344.05</v>
      </c>
      <c r="P102" s="64">
        <v>5471.15</v>
      </c>
      <c r="Q102" s="64">
        <v>5370.1</v>
      </c>
      <c r="R102" s="64">
        <v>4509.55</v>
      </c>
      <c r="S102" s="64">
        <v>5230</v>
      </c>
      <c r="T102" s="64">
        <v>5245.4</v>
      </c>
      <c r="U102" s="64">
        <v>5349.65</v>
      </c>
      <c r="V102" s="64">
        <v>5375.75</v>
      </c>
      <c r="W102" s="64">
        <v>5298.6</v>
      </c>
      <c r="X102" s="64">
        <v>5602.55</v>
      </c>
      <c r="Y102" s="64">
        <v>5549.4</v>
      </c>
      <c r="Z102" s="64">
        <v>5761.25</v>
      </c>
      <c r="AA102" s="64">
        <v>5172.1000000000004</v>
      </c>
      <c r="AB102" s="64">
        <v>5259.35</v>
      </c>
      <c r="AC102" s="64">
        <v>5618.9</v>
      </c>
      <c r="AD102" s="64">
        <v>5434.45</v>
      </c>
      <c r="AE102" s="64">
        <v>5167.3</v>
      </c>
      <c r="AF102" s="64">
        <v>5002.1499999999996</v>
      </c>
      <c r="AG102" s="64">
        <v>5444.1</v>
      </c>
      <c r="AH102" s="64">
        <v>5674.55</v>
      </c>
      <c r="AI102" s="64">
        <v>155169.87</v>
      </c>
    </row>
    <row r="103" spans="1:35" x14ac:dyDescent="0.3">
      <c r="A103" s="1"/>
      <c r="B103" s="62" t="s">
        <v>104</v>
      </c>
      <c r="C103" s="62" t="s">
        <v>113</v>
      </c>
      <c r="D103" s="62" t="s">
        <v>554</v>
      </c>
      <c r="E103" s="63" t="s">
        <v>620</v>
      </c>
      <c r="F103" s="64">
        <v>3812.95</v>
      </c>
      <c r="G103" s="64">
        <v>3553.5</v>
      </c>
      <c r="H103" s="64">
        <v>4147.6499999999996</v>
      </c>
      <c r="I103" s="64">
        <v>3984.75</v>
      </c>
      <c r="J103" s="64">
        <v>3519.7350000000001</v>
      </c>
      <c r="K103" s="64">
        <v>2961.75</v>
      </c>
      <c r="L103" s="64">
        <v>3331.55</v>
      </c>
      <c r="M103" s="64">
        <v>3351.35</v>
      </c>
      <c r="N103" s="64">
        <v>3776.4</v>
      </c>
      <c r="O103" s="64">
        <v>4115.3999999999996</v>
      </c>
      <c r="P103" s="64">
        <v>4148.8</v>
      </c>
      <c r="Q103" s="64">
        <v>4721.1000000000004</v>
      </c>
      <c r="R103" s="64">
        <v>3475.15</v>
      </c>
      <c r="S103" s="64">
        <v>3665.15</v>
      </c>
      <c r="T103" s="64">
        <v>3772.1</v>
      </c>
      <c r="U103" s="64">
        <v>4052.2</v>
      </c>
      <c r="V103" s="64">
        <v>54.95</v>
      </c>
      <c r="W103" s="64"/>
      <c r="X103" s="64"/>
      <c r="Y103" s="64"/>
      <c r="Z103" s="64">
        <v>3795</v>
      </c>
      <c r="AA103" s="64">
        <v>3933.35</v>
      </c>
      <c r="AB103" s="64">
        <v>3191</v>
      </c>
      <c r="AC103" s="64">
        <v>3329.3</v>
      </c>
      <c r="AD103" s="64">
        <v>4409</v>
      </c>
      <c r="AE103" s="64">
        <v>3065.45</v>
      </c>
      <c r="AF103" s="64">
        <v>2928.15</v>
      </c>
      <c r="AG103" s="64">
        <v>3962.65</v>
      </c>
      <c r="AH103" s="64">
        <v>4459.75</v>
      </c>
      <c r="AI103" s="64">
        <v>93518.134999999995</v>
      </c>
    </row>
    <row r="104" spans="1:35" x14ac:dyDescent="0.3">
      <c r="A104" s="1"/>
      <c r="B104" s="62" t="s">
        <v>104</v>
      </c>
      <c r="C104" s="62" t="s">
        <v>113</v>
      </c>
      <c r="D104" s="62" t="s">
        <v>1102</v>
      </c>
      <c r="E104" s="63" t="s">
        <v>620</v>
      </c>
      <c r="F104" s="64">
        <v>2114.1</v>
      </c>
      <c r="G104" s="64">
        <v>2005.85</v>
      </c>
      <c r="H104" s="64">
        <v>2242.0500000000002</v>
      </c>
      <c r="I104" s="64">
        <v>2162.75</v>
      </c>
      <c r="J104" s="64">
        <v>1989.645</v>
      </c>
      <c r="K104" s="64">
        <v>1772.35</v>
      </c>
      <c r="L104" s="64">
        <v>1918.55</v>
      </c>
      <c r="M104" s="64">
        <v>1921.75</v>
      </c>
      <c r="N104" s="64">
        <v>2097.6999999999998</v>
      </c>
      <c r="O104" s="64">
        <v>2253.4</v>
      </c>
      <c r="P104" s="64">
        <v>2264.6</v>
      </c>
      <c r="Q104" s="64">
        <v>2480.0500000000002</v>
      </c>
      <c r="R104" s="64">
        <v>1937.4</v>
      </c>
      <c r="S104" s="64">
        <v>2050.8000000000002</v>
      </c>
      <c r="T104" s="64">
        <v>2089.85</v>
      </c>
      <c r="U104" s="64">
        <v>2210.85</v>
      </c>
      <c r="V104" s="64">
        <v>22.75</v>
      </c>
      <c r="W104" s="64"/>
      <c r="X104" s="64"/>
      <c r="Y104" s="64"/>
      <c r="Z104" s="64">
        <v>1779.15</v>
      </c>
      <c r="AA104" s="64">
        <v>2188.3000000000002</v>
      </c>
      <c r="AB104" s="64">
        <v>1861.05</v>
      </c>
      <c r="AC104" s="64">
        <v>1921.9</v>
      </c>
      <c r="AD104" s="64">
        <v>2392.15</v>
      </c>
      <c r="AE104" s="64">
        <v>1811.2</v>
      </c>
      <c r="AF104" s="64">
        <v>1737.35</v>
      </c>
      <c r="AG104" s="64">
        <v>2193.25</v>
      </c>
      <c r="AH104" s="64">
        <v>2400.5</v>
      </c>
      <c r="AI104" s="64">
        <v>51819.294999999998</v>
      </c>
    </row>
    <row r="105" spans="1:35" x14ac:dyDescent="0.3">
      <c r="A105" s="1"/>
      <c r="B105" s="62" t="s">
        <v>104</v>
      </c>
      <c r="C105" s="62" t="s">
        <v>1153</v>
      </c>
      <c r="D105" s="62" t="s">
        <v>74</v>
      </c>
      <c r="E105" s="63" t="s">
        <v>619</v>
      </c>
      <c r="F105" s="64">
        <v>250.75</v>
      </c>
      <c r="G105" s="64">
        <v>250.55</v>
      </c>
      <c r="H105" s="64">
        <v>233.45</v>
      </c>
      <c r="I105" s="64">
        <v>252.35</v>
      </c>
      <c r="J105" s="64">
        <v>246.95500000000001</v>
      </c>
      <c r="K105" s="64">
        <v>252.2</v>
      </c>
      <c r="L105" s="64">
        <v>221.2</v>
      </c>
      <c r="M105" s="64">
        <v>251.55</v>
      </c>
      <c r="N105" s="64">
        <v>41.95</v>
      </c>
      <c r="O105" s="64"/>
      <c r="P105" s="64"/>
      <c r="Q105" s="64"/>
      <c r="R105" s="64"/>
      <c r="S105" s="64"/>
      <c r="T105" s="64">
        <v>15.4</v>
      </c>
      <c r="U105" s="64">
        <v>237.25</v>
      </c>
      <c r="V105" s="64">
        <v>193.75</v>
      </c>
      <c r="W105" s="64">
        <v>250.35</v>
      </c>
      <c r="X105" s="64">
        <v>251.35</v>
      </c>
      <c r="Y105" s="64">
        <v>249.9</v>
      </c>
      <c r="Z105" s="64">
        <v>250.5</v>
      </c>
      <c r="AA105" s="64">
        <v>250.45</v>
      </c>
      <c r="AB105" s="64">
        <v>251.55</v>
      </c>
      <c r="AC105" s="64">
        <v>250.95</v>
      </c>
      <c r="AD105" s="64">
        <v>250.75</v>
      </c>
      <c r="AE105" s="64">
        <v>130.55000000000001</v>
      </c>
      <c r="AF105" s="64">
        <v>251.8</v>
      </c>
      <c r="AG105" s="64">
        <v>187.4</v>
      </c>
      <c r="AH105" s="64"/>
      <c r="AI105" s="64">
        <v>5022.9049999999997</v>
      </c>
    </row>
    <row r="106" spans="1:35" x14ac:dyDescent="0.3">
      <c r="A106" s="1"/>
      <c r="B106" s="62" t="s">
        <v>639</v>
      </c>
      <c r="C106" s="62" t="s">
        <v>1154</v>
      </c>
      <c r="D106" s="62" t="s">
        <v>74</v>
      </c>
      <c r="E106" s="63" t="s">
        <v>621</v>
      </c>
      <c r="F106" s="64">
        <v>1.95</v>
      </c>
      <c r="G106" s="64">
        <v>2.2000000000000002</v>
      </c>
      <c r="H106" s="64">
        <v>2.15</v>
      </c>
      <c r="I106" s="64">
        <v>1.25</v>
      </c>
      <c r="J106" s="64">
        <v>1.6</v>
      </c>
      <c r="K106" s="64">
        <v>1.75</v>
      </c>
      <c r="L106" s="64">
        <v>2.5</v>
      </c>
      <c r="M106" s="64">
        <v>2.7</v>
      </c>
      <c r="N106" s="64">
        <v>1.7</v>
      </c>
      <c r="O106" s="64">
        <v>1.5</v>
      </c>
      <c r="P106" s="64">
        <v>1.85</v>
      </c>
      <c r="Q106" s="64">
        <v>2</v>
      </c>
      <c r="R106" s="64">
        <v>1.2</v>
      </c>
      <c r="S106" s="64">
        <v>1.85</v>
      </c>
      <c r="T106" s="64">
        <v>2.4</v>
      </c>
      <c r="U106" s="64">
        <v>2.2999999999999998</v>
      </c>
      <c r="V106" s="64">
        <v>2.4500000000000002</v>
      </c>
      <c r="W106" s="64">
        <v>2.75</v>
      </c>
      <c r="X106" s="64">
        <v>2.5499999999999998</v>
      </c>
      <c r="Y106" s="64">
        <v>0.2</v>
      </c>
      <c r="Z106" s="64">
        <v>2.15</v>
      </c>
      <c r="AA106" s="64">
        <v>2.1</v>
      </c>
      <c r="AB106" s="64">
        <v>2.75</v>
      </c>
      <c r="AC106" s="64">
        <v>0.9</v>
      </c>
      <c r="AD106" s="64">
        <v>1.55</v>
      </c>
      <c r="AE106" s="64">
        <v>3</v>
      </c>
      <c r="AF106" s="64">
        <v>2.7</v>
      </c>
      <c r="AG106" s="64">
        <v>2</v>
      </c>
      <c r="AH106" s="64">
        <v>2.25</v>
      </c>
      <c r="AI106" s="64">
        <v>58.25</v>
      </c>
    </row>
    <row r="107" spans="1:35" x14ac:dyDescent="0.3">
      <c r="A107" s="1"/>
      <c r="B107" s="62" t="s">
        <v>628</v>
      </c>
      <c r="C107" s="62" t="s">
        <v>1018</v>
      </c>
      <c r="D107" s="62" t="s">
        <v>74</v>
      </c>
      <c r="E107" s="63" t="s">
        <v>619</v>
      </c>
      <c r="F107" s="64">
        <v>1966.55</v>
      </c>
      <c r="G107" s="64">
        <v>1799.65</v>
      </c>
      <c r="H107" s="64">
        <v>1966.6</v>
      </c>
      <c r="I107" s="64">
        <v>1953.4</v>
      </c>
      <c r="J107" s="64">
        <v>830.85</v>
      </c>
      <c r="K107" s="64">
        <v>1171.25</v>
      </c>
      <c r="L107" s="64">
        <v>1527.6</v>
      </c>
      <c r="M107" s="64">
        <v>1502.8</v>
      </c>
      <c r="N107" s="64">
        <v>1495.9</v>
      </c>
      <c r="O107" s="64">
        <v>1804.1</v>
      </c>
      <c r="P107" s="64">
        <v>1875.35</v>
      </c>
      <c r="Q107" s="64">
        <v>1963.6</v>
      </c>
      <c r="R107" s="64">
        <v>1698.4</v>
      </c>
      <c r="S107" s="64">
        <v>1674.1</v>
      </c>
      <c r="T107" s="64">
        <v>1650.8</v>
      </c>
      <c r="U107" s="64">
        <v>1793.4</v>
      </c>
      <c r="V107" s="64">
        <v>1465.05</v>
      </c>
      <c r="W107" s="64">
        <v>1795.95</v>
      </c>
      <c r="X107" s="64">
        <v>1800.4</v>
      </c>
      <c r="Y107" s="64">
        <v>1989.1</v>
      </c>
      <c r="Z107" s="64">
        <v>1965.65</v>
      </c>
      <c r="AA107" s="64">
        <v>1963.7</v>
      </c>
      <c r="AB107" s="64">
        <v>1951.5</v>
      </c>
      <c r="AC107" s="64">
        <v>1672.35</v>
      </c>
      <c r="AD107" s="64">
        <v>1842.75</v>
      </c>
      <c r="AE107" s="64">
        <v>1752.9</v>
      </c>
      <c r="AF107" s="64">
        <v>1329.75</v>
      </c>
      <c r="AG107" s="64">
        <v>1808.45</v>
      </c>
      <c r="AH107" s="64">
        <v>1715.75</v>
      </c>
      <c r="AI107" s="64">
        <v>49727.65</v>
      </c>
    </row>
    <row r="108" spans="1:35" x14ac:dyDescent="0.3">
      <c r="A108" s="1"/>
      <c r="B108" s="62" t="s">
        <v>641</v>
      </c>
      <c r="C108" s="62" t="s">
        <v>1019</v>
      </c>
      <c r="D108" s="62" t="s">
        <v>74</v>
      </c>
      <c r="E108" s="63" t="s">
        <v>619</v>
      </c>
      <c r="F108" s="64">
        <v>36.35</v>
      </c>
      <c r="G108" s="64">
        <v>36</v>
      </c>
      <c r="H108" s="64">
        <v>22.7</v>
      </c>
      <c r="I108" s="64">
        <v>16.899999999999999</v>
      </c>
      <c r="J108" s="64"/>
      <c r="K108" s="64"/>
      <c r="L108" s="64"/>
      <c r="M108" s="64">
        <v>26.55</v>
      </c>
      <c r="N108" s="64">
        <v>25.4</v>
      </c>
      <c r="O108" s="64">
        <v>42.95</v>
      </c>
      <c r="P108" s="64">
        <v>41.5</v>
      </c>
      <c r="Q108" s="64">
        <v>39.96</v>
      </c>
      <c r="R108" s="64">
        <v>38.9</v>
      </c>
      <c r="S108" s="64">
        <v>62.7</v>
      </c>
      <c r="T108" s="64">
        <v>80.650000000000006</v>
      </c>
      <c r="U108" s="64">
        <v>80.95</v>
      </c>
      <c r="V108" s="64">
        <v>79.599999999999994</v>
      </c>
      <c r="W108" s="64">
        <v>79.75</v>
      </c>
      <c r="X108" s="64">
        <v>68.3</v>
      </c>
      <c r="Y108" s="64">
        <v>79.5</v>
      </c>
      <c r="Z108" s="64">
        <v>78.5</v>
      </c>
      <c r="AA108" s="64">
        <v>79.05</v>
      </c>
      <c r="AB108" s="64">
        <v>70.05</v>
      </c>
      <c r="AC108" s="64">
        <v>79.849999999999994</v>
      </c>
      <c r="AD108" s="64">
        <v>71.8</v>
      </c>
      <c r="AE108" s="64">
        <v>79.3</v>
      </c>
      <c r="AF108" s="64">
        <v>78.650000000000006</v>
      </c>
      <c r="AG108" s="64">
        <v>79.400000000000006</v>
      </c>
      <c r="AH108" s="64">
        <v>78.599999999999994</v>
      </c>
      <c r="AI108" s="64">
        <v>1553.86</v>
      </c>
    </row>
    <row r="109" spans="1:35" x14ac:dyDescent="0.3">
      <c r="A109" s="1"/>
      <c r="B109" s="62" t="s">
        <v>660</v>
      </c>
      <c r="C109" s="62" t="s">
        <v>1155</v>
      </c>
      <c r="D109" s="62" t="s">
        <v>74</v>
      </c>
      <c r="E109" s="63" t="s">
        <v>621</v>
      </c>
      <c r="F109" s="64">
        <v>129.1</v>
      </c>
      <c r="G109" s="64">
        <v>109.65</v>
      </c>
      <c r="H109" s="64">
        <v>120.9</v>
      </c>
      <c r="I109" s="64">
        <v>126.7</v>
      </c>
      <c r="J109" s="64">
        <v>129.15</v>
      </c>
      <c r="K109" s="64">
        <v>10.4</v>
      </c>
      <c r="L109" s="64">
        <v>129.9</v>
      </c>
      <c r="M109" s="64">
        <v>130.19999999999999</v>
      </c>
      <c r="N109" s="64">
        <v>131.19999999999999</v>
      </c>
      <c r="O109" s="64">
        <v>131.5</v>
      </c>
      <c r="P109" s="64">
        <v>124.5</v>
      </c>
      <c r="Q109" s="64">
        <v>132.15</v>
      </c>
      <c r="R109" s="64">
        <v>132.65</v>
      </c>
      <c r="S109" s="64">
        <v>134.44999999999999</v>
      </c>
      <c r="T109" s="64">
        <v>130.80000000000001</v>
      </c>
      <c r="U109" s="64">
        <v>130.80000000000001</v>
      </c>
      <c r="V109" s="64">
        <v>136.1</v>
      </c>
      <c r="W109" s="64">
        <v>130.30000000000001</v>
      </c>
      <c r="X109" s="64">
        <v>100.8</v>
      </c>
      <c r="Y109" s="64">
        <v>95.9</v>
      </c>
      <c r="Z109" s="64">
        <v>65.05</v>
      </c>
      <c r="AA109" s="64">
        <v>105.6</v>
      </c>
      <c r="AB109" s="64">
        <v>134.05000000000001</v>
      </c>
      <c r="AC109" s="64">
        <v>133.85</v>
      </c>
      <c r="AD109" s="64">
        <v>127.75</v>
      </c>
      <c r="AE109" s="64">
        <v>127.9</v>
      </c>
      <c r="AF109" s="64">
        <v>111.5</v>
      </c>
      <c r="AG109" s="64">
        <v>124.2</v>
      </c>
      <c r="AH109" s="64">
        <v>128.4</v>
      </c>
      <c r="AI109" s="64">
        <v>3455.45</v>
      </c>
    </row>
    <row r="110" spans="1:35" x14ac:dyDescent="0.3">
      <c r="A110" s="1"/>
      <c r="B110" s="62" t="s">
        <v>390</v>
      </c>
      <c r="C110" s="62" t="s">
        <v>1156</v>
      </c>
      <c r="D110" s="62" t="s">
        <v>74</v>
      </c>
      <c r="E110" s="63" t="s">
        <v>620</v>
      </c>
      <c r="F110" s="64"/>
      <c r="G110" s="64"/>
      <c r="H110" s="64"/>
      <c r="I110" s="64"/>
      <c r="J110" s="64"/>
      <c r="K110" s="64"/>
      <c r="L110" s="64"/>
      <c r="M110" s="64"/>
      <c r="N110" s="64"/>
      <c r="O110" s="64"/>
      <c r="P110" s="64"/>
      <c r="Q110" s="64"/>
      <c r="R110" s="64"/>
      <c r="S110" s="64"/>
      <c r="T110" s="64"/>
      <c r="U110" s="64"/>
      <c r="V110" s="64"/>
      <c r="W110" s="64"/>
      <c r="X110" s="64"/>
      <c r="Y110" s="64">
        <v>516.15</v>
      </c>
      <c r="Z110" s="64"/>
      <c r="AA110" s="64"/>
      <c r="AB110" s="64"/>
      <c r="AC110" s="64"/>
      <c r="AD110" s="64"/>
      <c r="AE110" s="64"/>
      <c r="AF110" s="64"/>
      <c r="AG110" s="64"/>
      <c r="AH110" s="64"/>
      <c r="AI110" s="64">
        <v>516.15</v>
      </c>
    </row>
    <row r="111" spans="1:35" x14ac:dyDescent="0.3">
      <c r="A111" s="1"/>
      <c r="B111" s="62" t="s">
        <v>647</v>
      </c>
      <c r="C111" s="62" t="s">
        <v>1157</v>
      </c>
      <c r="D111" s="62" t="s">
        <v>74</v>
      </c>
      <c r="E111" s="63" t="s">
        <v>621</v>
      </c>
      <c r="F111" s="64">
        <v>128.44999999999999</v>
      </c>
      <c r="G111" s="64">
        <v>128.30000000000001</v>
      </c>
      <c r="H111" s="64">
        <v>136.19999999999999</v>
      </c>
      <c r="I111" s="64">
        <v>129.94999999999999</v>
      </c>
      <c r="J111" s="64">
        <v>135</v>
      </c>
      <c r="K111" s="64">
        <v>119.05</v>
      </c>
      <c r="L111" s="64">
        <v>136.69999999999999</v>
      </c>
      <c r="M111" s="64">
        <v>135.94999999999999</v>
      </c>
      <c r="N111" s="64">
        <v>134.80000000000001</v>
      </c>
      <c r="O111" s="64">
        <v>136.5</v>
      </c>
      <c r="P111" s="64">
        <v>121.75</v>
      </c>
      <c r="Q111" s="64">
        <v>136.5</v>
      </c>
      <c r="R111" s="64">
        <v>137.4</v>
      </c>
      <c r="S111" s="64">
        <v>120.55</v>
      </c>
      <c r="T111" s="64">
        <v>137.6</v>
      </c>
      <c r="U111" s="64">
        <v>128.75</v>
      </c>
      <c r="V111" s="64">
        <v>122.65</v>
      </c>
      <c r="W111" s="64">
        <v>135.19999999999999</v>
      </c>
      <c r="X111" s="64">
        <v>108.15</v>
      </c>
      <c r="Y111" s="64">
        <v>115.85</v>
      </c>
      <c r="Z111" s="64">
        <v>37.950000000000003</v>
      </c>
      <c r="AA111" s="64">
        <v>87.25</v>
      </c>
      <c r="AB111" s="64">
        <v>123.1</v>
      </c>
      <c r="AC111" s="64">
        <v>137.9</v>
      </c>
      <c r="AD111" s="64">
        <v>123</v>
      </c>
      <c r="AE111" s="64">
        <v>131.4</v>
      </c>
      <c r="AF111" s="64">
        <v>118.45</v>
      </c>
      <c r="AG111" s="64">
        <v>124.25</v>
      </c>
      <c r="AH111" s="64">
        <v>127.25</v>
      </c>
      <c r="AI111" s="64">
        <v>3595.85</v>
      </c>
    </row>
    <row r="112" spans="1:35" x14ac:dyDescent="0.3">
      <c r="A112" s="1"/>
      <c r="B112" s="62" t="s">
        <v>116</v>
      </c>
      <c r="C112" s="62" t="s">
        <v>1020</v>
      </c>
      <c r="D112" s="62" t="s">
        <v>74</v>
      </c>
      <c r="E112" s="63" t="s">
        <v>619</v>
      </c>
      <c r="F112" s="64">
        <v>121.6</v>
      </c>
      <c r="G112" s="64">
        <v>121.4</v>
      </c>
      <c r="H112" s="64">
        <v>112.25</v>
      </c>
      <c r="I112" s="64">
        <v>109.55</v>
      </c>
      <c r="J112" s="64">
        <v>128.55000000000001</v>
      </c>
      <c r="K112" s="64">
        <v>129.05000000000001</v>
      </c>
      <c r="L112" s="64">
        <v>126.95</v>
      </c>
      <c r="M112" s="64">
        <v>130.25</v>
      </c>
      <c r="N112" s="64">
        <v>130.30000000000001</v>
      </c>
      <c r="O112" s="64">
        <v>128.19999999999999</v>
      </c>
      <c r="P112" s="64">
        <v>130.4</v>
      </c>
      <c r="Q112" s="64">
        <v>132.80000000000001</v>
      </c>
      <c r="R112" s="64">
        <v>132.30000000000001</v>
      </c>
      <c r="S112" s="64">
        <v>131.85</v>
      </c>
      <c r="T112" s="64">
        <v>132.44999999999999</v>
      </c>
      <c r="U112" s="64">
        <v>131.65</v>
      </c>
      <c r="V112" s="64">
        <v>130.6</v>
      </c>
      <c r="W112" s="64">
        <v>131.44999999999999</v>
      </c>
      <c r="X112" s="64">
        <v>130.9</v>
      </c>
      <c r="Y112" s="64">
        <v>110.2</v>
      </c>
      <c r="Z112" s="64">
        <v>128.6</v>
      </c>
      <c r="AA112" s="64">
        <v>126.65</v>
      </c>
      <c r="AB112" s="64">
        <v>131.44999999999999</v>
      </c>
      <c r="AC112" s="64">
        <v>131.44999999999999</v>
      </c>
      <c r="AD112" s="64">
        <v>131.30000000000001</v>
      </c>
      <c r="AE112" s="64">
        <v>130.55000000000001</v>
      </c>
      <c r="AF112" s="64">
        <v>109.9</v>
      </c>
      <c r="AG112" s="64">
        <v>130.1</v>
      </c>
      <c r="AH112" s="64">
        <v>130.94999999999999</v>
      </c>
      <c r="AI112" s="64">
        <v>3683.65</v>
      </c>
    </row>
    <row r="113" spans="1:35" x14ac:dyDescent="0.3">
      <c r="A113" s="1"/>
      <c r="B113" s="62" t="s">
        <v>116</v>
      </c>
      <c r="C113" s="62" t="s">
        <v>1021</v>
      </c>
      <c r="D113" s="62" t="s">
        <v>74</v>
      </c>
      <c r="E113" s="63" t="s">
        <v>619</v>
      </c>
      <c r="F113" s="64">
        <v>3846.2</v>
      </c>
      <c r="G113" s="64">
        <v>3842.85</v>
      </c>
      <c r="H113" s="64">
        <v>4616.45</v>
      </c>
      <c r="I113" s="64">
        <v>5596.8</v>
      </c>
      <c r="J113" s="64">
        <v>5682.65</v>
      </c>
      <c r="K113" s="64">
        <v>5662.55</v>
      </c>
      <c r="L113" s="64">
        <v>5606.6</v>
      </c>
      <c r="M113" s="64">
        <v>5692.45</v>
      </c>
      <c r="N113" s="64">
        <v>5700.85</v>
      </c>
      <c r="O113" s="64">
        <v>5696.95</v>
      </c>
      <c r="P113" s="64">
        <v>5699</v>
      </c>
      <c r="Q113" s="64">
        <v>5373.05</v>
      </c>
      <c r="R113" s="64">
        <v>5654.7</v>
      </c>
      <c r="S113" s="64">
        <v>5647.4</v>
      </c>
      <c r="T113" s="64">
        <v>5487.1</v>
      </c>
      <c r="U113" s="64">
        <v>5505.85</v>
      </c>
      <c r="V113" s="64">
        <v>5474.75</v>
      </c>
      <c r="W113" s="64">
        <v>5468.9</v>
      </c>
      <c r="X113" s="64">
        <v>5472.85</v>
      </c>
      <c r="Y113" s="64">
        <v>5356.2</v>
      </c>
      <c r="Z113" s="64">
        <v>4081.35</v>
      </c>
      <c r="AA113" s="64">
        <v>5564.05</v>
      </c>
      <c r="AB113" s="64">
        <v>5522.8</v>
      </c>
      <c r="AC113" s="64">
        <v>5497.15</v>
      </c>
      <c r="AD113" s="64">
        <v>5507.65</v>
      </c>
      <c r="AE113" s="64">
        <v>5441.8</v>
      </c>
      <c r="AF113" s="64">
        <v>5344.75</v>
      </c>
      <c r="AG113" s="64">
        <v>3952</v>
      </c>
      <c r="AH113" s="64">
        <v>4254.6499999999996</v>
      </c>
      <c r="AI113" s="64">
        <v>152250.35</v>
      </c>
    </row>
    <row r="114" spans="1:35" x14ac:dyDescent="0.3">
      <c r="A114" s="1"/>
      <c r="B114" s="62" t="s">
        <v>116</v>
      </c>
      <c r="C114" s="62" t="s">
        <v>121</v>
      </c>
      <c r="D114" s="62" t="s">
        <v>74</v>
      </c>
      <c r="E114" s="63" t="s">
        <v>619</v>
      </c>
      <c r="F114" s="64">
        <v>1827.1</v>
      </c>
      <c r="G114" s="64">
        <v>1865.75</v>
      </c>
      <c r="H114" s="64">
        <v>1890.4</v>
      </c>
      <c r="I114" s="64">
        <v>1870.65</v>
      </c>
      <c r="J114" s="64">
        <v>2157.9499999999998</v>
      </c>
      <c r="K114" s="64">
        <v>2123.4</v>
      </c>
      <c r="L114" s="64">
        <v>1997.9</v>
      </c>
      <c r="M114" s="64">
        <v>2153.25</v>
      </c>
      <c r="N114" s="64">
        <v>2129.8000000000002</v>
      </c>
      <c r="O114" s="64">
        <v>2158.3000000000002</v>
      </c>
      <c r="P114" s="64">
        <v>2161.85</v>
      </c>
      <c r="Q114" s="64">
        <v>2160.0500000000002</v>
      </c>
      <c r="R114" s="64">
        <v>2154.5</v>
      </c>
      <c r="S114" s="64">
        <v>2166.9</v>
      </c>
      <c r="T114" s="64">
        <v>2172.9499999999998</v>
      </c>
      <c r="U114" s="64">
        <v>2158</v>
      </c>
      <c r="V114" s="64">
        <v>2157.6999999999998</v>
      </c>
      <c r="W114" s="64">
        <v>2157.6999999999998</v>
      </c>
      <c r="X114" s="64">
        <v>2162.9</v>
      </c>
      <c r="Y114" s="64">
        <v>1673.5</v>
      </c>
      <c r="Z114" s="64">
        <v>2111.4499999999998</v>
      </c>
      <c r="AA114" s="64">
        <v>2014</v>
      </c>
      <c r="AB114" s="64">
        <v>2165.1999999999998</v>
      </c>
      <c r="AC114" s="64">
        <v>2162.4</v>
      </c>
      <c r="AD114" s="64">
        <v>2152.8000000000002</v>
      </c>
      <c r="AE114" s="64">
        <v>2149.85</v>
      </c>
      <c r="AF114" s="64">
        <v>1681.7</v>
      </c>
      <c r="AG114" s="64">
        <v>2154.6999999999998</v>
      </c>
      <c r="AH114" s="64">
        <v>2157.1</v>
      </c>
      <c r="AI114" s="64">
        <v>60049.75</v>
      </c>
    </row>
    <row r="115" spans="1:35" x14ac:dyDescent="0.3">
      <c r="A115" s="1"/>
      <c r="B115" s="62" t="s">
        <v>116</v>
      </c>
      <c r="C115" s="62" t="s">
        <v>1022</v>
      </c>
      <c r="D115" s="62" t="s">
        <v>74</v>
      </c>
      <c r="E115" s="63" t="s">
        <v>619</v>
      </c>
      <c r="F115" s="64">
        <v>249.2</v>
      </c>
      <c r="G115" s="64">
        <v>249</v>
      </c>
      <c r="H115" s="64">
        <v>221.15</v>
      </c>
      <c r="I115" s="64">
        <v>178.4</v>
      </c>
      <c r="J115" s="64">
        <v>243.2</v>
      </c>
      <c r="K115" s="64">
        <v>250.3</v>
      </c>
      <c r="L115" s="64">
        <v>250.3</v>
      </c>
      <c r="M115" s="64">
        <v>250.6</v>
      </c>
      <c r="N115" s="64">
        <v>250.1</v>
      </c>
      <c r="O115" s="64">
        <v>249.8</v>
      </c>
      <c r="P115" s="64">
        <v>250.05</v>
      </c>
      <c r="Q115" s="64">
        <v>249.8</v>
      </c>
      <c r="R115" s="64">
        <v>249.3</v>
      </c>
      <c r="S115" s="64">
        <v>250</v>
      </c>
      <c r="T115" s="64">
        <v>250</v>
      </c>
      <c r="U115" s="64">
        <v>249.9</v>
      </c>
      <c r="V115" s="64">
        <v>245.3</v>
      </c>
      <c r="W115" s="64">
        <v>237.2</v>
      </c>
      <c r="X115" s="64">
        <v>237.45</v>
      </c>
      <c r="Y115" s="64">
        <v>237.85</v>
      </c>
      <c r="Z115" s="64">
        <v>237.5</v>
      </c>
      <c r="AA115" s="64">
        <v>237.35</v>
      </c>
      <c r="AB115" s="64">
        <v>237.4</v>
      </c>
      <c r="AC115" s="64">
        <v>237.95</v>
      </c>
      <c r="AD115" s="64">
        <v>237.65</v>
      </c>
      <c r="AE115" s="64">
        <v>237.9</v>
      </c>
      <c r="AF115" s="64">
        <v>237.8</v>
      </c>
      <c r="AG115" s="64">
        <v>237.7</v>
      </c>
      <c r="AH115" s="64">
        <v>237.9</v>
      </c>
      <c r="AI115" s="64">
        <v>6988.05</v>
      </c>
    </row>
    <row r="116" spans="1:35" x14ac:dyDescent="0.3">
      <c r="A116" s="1"/>
      <c r="B116" s="62" t="s">
        <v>123</v>
      </c>
      <c r="C116" s="62" t="s">
        <v>1158</v>
      </c>
      <c r="D116" s="62" t="s">
        <v>74</v>
      </c>
      <c r="E116" s="63" t="s">
        <v>622</v>
      </c>
      <c r="F116" s="64">
        <v>1770.65</v>
      </c>
      <c r="G116" s="64">
        <v>1724.2</v>
      </c>
      <c r="H116" s="64">
        <v>1589.1</v>
      </c>
      <c r="I116" s="64">
        <v>1886.1</v>
      </c>
      <c r="J116" s="64">
        <v>1687.8</v>
      </c>
      <c r="K116" s="64">
        <v>1873.55</v>
      </c>
      <c r="L116" s="64">
        <v>2066.1999999999998</v>
      </c>
      <c r="M116" s="64">
        <v>1543.95</v>
      </c>
      <c r="N116" s="64">
        <v>1129.6500000000001</v>
      </c>
      <c r="O116" s="64">
        <v>1320.4</v>
      </c>
      <c r="P116" s="64">
        <v>1385.15</v>
      </c>
      <c r="Q116" s="64">
        <v>1380.55</v>
      </c>
      <c r="R116" s="64">
        <v>2108.3000000000002</v>
      </c>
      <c r="S116" s="64">
        <v>2612.3000000000002</v>
      </c>
      <c r="T116" s="64">
        <v>3132.85</v>
      </c>
      <c r="U116" s="64">
        <v>2590.25</v>
      </c>
      <c r="V116" s="64">
        <v>1496.1</v>
      </c>
      <c r="W116" s="64">
        <v>717.05</v>
      </c>
      <c r="X116" s="64">
        <v>1127.9000000000001</v>
      </c>
      <c r="Y116" s="64">
        <v>856.45</v>
      </c>
      <c r="Z116" s="64">
        <v>824.7</v>
      </c>
      <c r="AA116" s="64">
        <v>1981.1</v>
      </c>
      <c r="AB116" s="64">
        <v>2145.1999999999998</v>
      </c>
      <c r="AC116" s="64">
        <v>1268.95</v>
      </c>
      <c r="AD116" s="64">
        <v>1011.4</v>
      </c>
      <c r="AE116" s="64">
        <v>1719.2</v>
      </c>
      <c r="AF116" s="64">
        <v>2090.9</v>
      </c>
      <c r="AG116" s="64">
        <v>1961.3</v>
      </c>
      <c r="AH116" s="64">
        <v>1142</v>
      </c>
      <c r="AI116" s="64">
        <v>48143.25</v>
      </c>
    </row>
    <row r="117" spans="1:35" x14ac:dyDescent="0.3">
      <c r="A117" s="1"/>
      <c r="B117" s="62" t="s">
        <v>123</v>
      </c>
      <c r="C117" s="62" t="s">
        <v>1159</v>
      </c>
      <c r="D117" s="62" t="s">
        <v>74</v>
      </c>
      <c r="E117" s="63" t="s">
        <v>622</v>
      </c>
      <c r="F117" s="64">
        <v>1836</v>
      </c>
      <c r="G117" s="64">
        <v>1705.25</v>
      </c>
      <c r="H117" s="64">
        <v>1601.35</v>
      </c>
      <c r="I117" s="64">
        <v>1781.45</v>
      </c>
      <c r="J117" s="64">
        <v>1721.55</v>
      </c>
      <c r="K117" s="64">
        <v>1829.3</v>
      </c>
      <c r="L117" s="64">
        <v>2024.8</v>
      </c>
      <c r="M117" s="64">
        <v>1595.95</v>
      </c>
      <c r="N117" s="64">
        <v>1152</v>
      </c>
      <c r="O117" s="64">
        <v>1323.2</v>
      </c>
      <c r="P117" s="64">
        <v>1457.4</v>
      </c>
      <c r="Q117" s="64">
        <v>1225.45</v>
      </c>
      <c r="R117" s="64">
        <v>2059.6999999999998</v>
      </c>
      <c r="S117" s="64">
        <v>2412.6999999999998</v>
      </c>
      <c r="T117" s="64">
        <v>2751.8</v>
      </c>
      <c r="U117" s="64">
        <v>2439.4</v>
      </c>
      <c r="V117" s="64">
        <v>1467.6</v>
      </c>
      <c r="W117" s="64">
        <v>718.75</v>
      </c>
      <c r="X117" s="64">
        <v>1032.7</v>
      </c>
      <c r="Y117" s="64">
        <v>842.55</v>
      </c>
      <c r="Z117" s="64">
        <v>830.3</v>
      </c>
      <c r="AA117" s="64">
        <v>1819.45</v>
      </c>
      <c r="AB117" s="64">
        <v>2079.3000000000002</v>
      </c>
      <c r="AC117" s="64">
        <v>1265.0999999999999</v>
      </c>
      <c r="AD117" s="64">
        <v>997.6</v>
      </c>
      <c r="AE117" s="64">
        <v>1627.95</v>
      </c>
      <c r="AF117" s="64">
        <v>2007.6</v>
      </c>
      <c r="AG117" s="64">
        <v>1984.7</v>
      </c>
      <c r="AH117" s="64">
        <v>1186</v>
      </c>
      <c r="AI117" s="64">
        <v>46776.9</v>
      </c>
    </row>
    <row r="118" spans="1:35" x14ac:dyDescent="0.3">
      <c r="A118" s="1"/>
      <c r="B118" s="62" t="s">
        <v>123</v>
      </c>
      <c r="C118" s="62" t="s">
        <v>1023</v>
      </c>
      <c r="D118" s="62" t="s">
        <v>74</v>
      </c>
      <c r="E118" s="63" t="s">
        <v>619</v>
      </c>
      <c r="F118" s="64">
        <v>1778.9</v>
      </c>
      <c r="G118" s="64">
        <v>1891.6</v>
      </c>
      <c r="H118" s="64">
        <v>1844.8</v>
      </c>
      <c r="I118" s="64">
        <v>1878.95</v>
      </c>
      <c r="J118" s="64">
        <v>1872.2</v>
      </c>
      <c r="K118" s="64">
        <v>1884.05</v>
      </c>
      <c r="L118" s="64">
        <v>1899.4</v>
      </c>
      <c r="M118" s="64">
        <v>1893</v>
      </c>
      <c r="N118" s="64">
        <v>1902.5</v>
      </c>
      <c r="O118" s="64">
        <v>1898.2</v>
      </c>
      <c r="P118" s="64">
        <v>1900.9</v>
      </c>
      <c r="Q118" s="64">
        <v>1916.4</v>
      </c>
      <c r="R118" s="64">
        <v>1888.25</v>
      </c>
      <c r="S118" s="64">
        <v>1888.65</v>
      </c>
      <c r="T118" s="64">
        <v>1858.85</v>
      </c>
      <c r="U118" s="64">
        <v>1855.15</v>
      </c>
      <c r="V118" s="64">
        <v>1889.9</v>
      </c>
      <c r="W118" s="64">
        <v>1854.85</v>
      </c>
      <c r="X118" s="64">
        <v>1882.75</v>
      </c>
      <c r="Y118" s="64">
        <v>1868.8</v>
      </c>
      <c r="Z118" s="64">
        <v>1905.7</v>
      </c>
      <c r="AA118" s="64">
        <v>1900.7</v>
      </c>
      <c r="AB118" s="64">
        <v>1898.15</v>
      </c>
      <c r="AC118" s="64">
        <v>1905.95</v>
      </c>
      <c r="AD118" s="64">
        <v>1914.55</v>
      </c>
      <c r="AE118" s="64">
        <v>1892.05</v>
      </c>
      <c r="AF118" s="64">
        <v>1900.05</v>
      </c>
      <c r="AG118" s="64">
        <v>1896.35</v>
      </c>
      <c r="AH118" s="64">
        <v>1910.45</v>
      </c>
      <c r="AI118" s="64">
        <v>54672.05</v>
      </c>
    </row>
    <row r="119" spans="1:35" x14ac:dyDescent="0.3">
      <c r="A119" s="1"/>
      <c r="B119" s="62" t="s">
        <v>123</v>
      </c>
      <c r="C119" s="62" t="s">
        <v>1025</v>
      </c>
      <c r="D119" s="62" t="s">
        <v>1104</v>
      </c>
      <c r="E119" s="63" t="s">
        <v>619</v>
      </c>
      <c r="F119" s="64">
        <v>7.2</v>
      </c>
      <c r="G119" s="64">
        <v>1.8</v>
      </c>
      <c r="H119" s="64"/>
      <c r="I119" s="64"/>
      <c r="J119" s="64"/>
      <c r="K119" s="64">
        <v>6</v>
      </c>
      <c r="L119" s="64">
        <v>14.4</v>
      </c>
      <c r="M119" s="64">
        <v>14.4</v>
      </c>
      <c r="N119" s="64">
        <v>14.4</v>
      </c>
      <c r="O119" s="64">
        <v>13.25</v>
      </c>
      <c r="P119" s="64">
        <v>14.4</v>
      </c>
      <c r="Q119" s="64">
        <v>14.4</v>
      </c>
      <c r="R119" s="64">
        <v>14.4</v>
      </c>
      <c r="S119" s="64">
        <v>14.4</v>
      </c>
      <c r="T119" s="64">
        <v>14.4</v>
      </c>
      <c r="U119" s="64">
        <v>14.4</v>
      </c>
      <c r="V119" s="64">
        <v>14.4</v>
      </c>
      <c r="W119" s="64">
        <v>14.4</v>
      </c>
      <c r="X119" s="64">
        <v>14.4</v>
      </c>
      <c r="Y119" s="64">
        <v>14.4</v>
      </c>
      <c r="Z119" s="64">
        <v>14.4</v>
      </c>
      <c r="AA119" s="64">
        <v>14.4</v>
      </c>
      <c r="AB119" s="64">
        <v>14.4</v>
      </c>
      <c r="AC119" s="64">
        <v>14.4</v>
      </c>
      <c r="AD119" s="64">
        <v>14.4</v>
      </c>
      <c r="AE119" s="64">
        <v>14.4</v>
      </c>
      <c r="AF119" s="64">
        <v>3.5</v>
      </c>
      <c r="AG119" s="64">
        <v>9.6</v>
      </c>
      <c r="AH119" s="64">
        <v>9.6</v>
      </c>
      <c r="AI119" s="64">
        <v>324.55</v>
      </c>
    </row>
    <row r="120" spans="1:35" x14ac:dyDescent="0.3">
      <c r="A120" s="1"/>
      <c r="B120" s="62" t="s">
        <v>123</v>
      </c>
      <c r="C120" s="62" t="s">
        <v>1028</v>
      </c>
      <c r="D120" s="62" t="s">
        <v>74</v>
      </c>
      <c r="E120" s="63" t="s">
        <v>619</v>
      </c>
      <c r="F120" s="64">
        <v>387.9</v>
      </c>
      <c r="G120" s="64">
        <v>89.9</v>
      </c>
      <c r="H120" s="64"/>
      <c r="I120" s="64"/>
      <c r="J120" s="64"/>
      <c r="K120" s="64">
        <v>363.4</v>
      </c>
      <c r="L120" s="64">
        <v>721</v>
      </c>
      <c r="M120" s="64">
        <v>722.35</v>
      </c>
      <c r="N120" s="64">
        <v>725.65</v>
      </c>
      <c r="O120" s="64">
        <v>690.3</v>
      </c>
      <c r="P120" s="64">
        <v>724.3</v>
      </c>
      <c r="Q120" s="64">
        <v>723.95</v>
      </c>
      <c r="R120" s="64">
        <v>723.2</v>
      </c>
      <c r="S120" s="64">
        <v>731.05</v>
      </c>
      <c r="T120" s="64">
        <v>720.75</v>
      </c>
      <c r="U120" s="64">
        <v>724.85</v>
      </c>
      <c r="V120" s="64">
        <v>729.35</v>
      </c>
      <c r="W120" s="64">
        <v>723.7</v>
      </c>
      <c r="X120" s="64">
        <v>728.85</v>
      </c>
      <c r="Y120" s="64">
        <v>733.95</v>
      </c>
      <c r="Z120" s="64">
        <v>723</v>
      </c>
      <c r="AA120" s="64">
        <v>725.65</v>
      </c>
      <c r="AB120" s="64">
        <v>726</v>
      </c>
      <c r="AC120" s="64">
        <v>724.6</v>
      </c>
      <c r="AD120" s="64">
        <v>724.3</v>
      </c>
      <c r="AE120" s="64">
        <v>723.7</v>
      </c>
      <c r="AF120" s="64">
        <v>240.45</v>
      </c>
      <c r="AG120" s="64">
        <v>453.3</v>
      </c>
      <c r="AH120" s="64">
        <v>455.4</v>
      </c>
      <c r="AI120" s="64">
        <v>16460.849999999999</v>
      </c>
    </row>
    <row r="121" spans="1:35" x14ac:dyDescent="0.3">
      <c r="A121" s="1"/>
      <c r="B121" s="62" t="s">
        <v>123</v>
      </c>
      <c r="C121" s="62" t="s">
        <v>124</v>
      </c>
      <c r="D121" s="62" t="s">
        <v>74</v>
      </c>
      <c r="E121" s="63" t="s">
        <v>619</v>
      </c>
      <c r="F121" s="64">
        <v>5907.65</v>
      </c>
      <c r="G121" s="64">
        <v>5996.5</v>
      </c>
      <c r="H121" s="64">
        <v>6237.2</v>
      </c>
      <c r="I121" s="64">
        <v>5981.3</v>
      </c>
      <c r="J121" s="64">
        <v>6023.45</v>
      </c>
      <c r="K121" s="64">
        <v>5803.2</v>
      </c>
      <c r="L121" s="64">
        <v>5710.35</v>
      </c>
      <c r="M121" s="64">
        <v>5196.3</v>
      </c>
      <c r="N121" s="64">
        <v>5901.1</v>
      </c>
      <c r="O121" s="64">
        <v>6047.6</v>
      </c>
      <c r="P121" s="64">
        <v>6165.2</v>
      </c>
      <c r="Q121" s="64">
        <v>5991.5</v>
      </c>
      <c r="R121" s="64">
        <v>5110.3999999999996</v>
      </c>
      <c r="S121" s="64">
        <v>4819.5</v>
      </c>
      <c r="T121" s="64">
        <v>5327.45</v>
      </c>
      <c r="U121" s="64">
        <v>5337.85</v>
      </c>
      <c r="V121" s="64">
        <v>4860.3999999999996</v>
      </c>
      <c r="W121" s="64">
        <v>4665.5</v>
      </c>
      <c r="X121" s="64">
        <v>5820.6</v>
      </c>
      <c r="Y121" s="64">
        <v>4845.3999999999996</v>
      </c>
      <c r="Z121" s="64">
        <v>4051.05</v>
      </c>
      <c r="AA121" s="64">
        <v>2947.4</v>
      </c>
      <c r="AB121" s="64">
        <v>3630.3</v>
      </c>
      <c r="AC121" s="64">
        <v>3335.15</v>
      </c>
      <c r="AD121" s="64">
        <v>3868.2</v>
      </c>
      <c r="AE121" s="64">
        <v>3931.95</v>
      </c>
      <c r="AF121" s="64">
        <v>4690.05</v>
      </c>
      <c r="AG121" s="64">
        <v>3120.3</v>
      </c>
      <c r="AH121" s="64">
        <v>3355.35</v>
      </c>
      <c r="AI121" s="64">
        <v>144678.20000000001</v>
      </c>
    </row>
    <row r="122" spans="1:35" x14ac:dyDescent="0.3">
      <c r="A122" s="1"/>
      <c r="B122" s="62" t="s">
        <v>123</v>
      </c>
      <c r="C122" s="62" t="s">
        <v>1029</v>
      </c>
      <c r="D122" s="62" t="s">
        <v>74</v>
      </c>
      <c r="E122" s="63" t="s">
        <v>619</v>
      </c>
      <c r="F122" s="64">
        <v>3117.4</v>
      </c>
      <c r="G122" s="64">
        <v>3079.1</v>
      </c>
      <c r="H122" s="64">
        <v>2727.95</v>
      </c>
      <c r="I122" s="64">
        <v>2865.65</v>
      </c>
      <c r="J122" s="64">
        <v>2897.45</v>
      </c>
      <c r="K122" s="64">
        <v>2977.55</v>
      </c>
      <c r="L122" s="64">
        <v>3053</v>
      </c>
      <c r="M122" s="64">
        <v>2987.2</v>
      </c>
      <c r="N122" s="64">
        <v>3064.65</v>
      </c>
      <c r="O122" s="64">
        <v>3077.75</v>
      </c>
      <c r="P122" s="64">
        <v>3106.6</v>
      </c>
      <c r="Q122" s="64">
        <v>3153</v>
      </c>
      <c r="R122" s="64">
        <v>3090.8</v>
      </c>
      <c r="S122" s="64">
        <v>3075.9</v>
      </c>
      <c r="T122" s="64">
        <v>2985.9</v>
      </c>
      <c r="U122" s="64">
        <v>2289.8000000000002</v>
      </c>
      <c r="V122" s="64">
        <v>3181</v>
      </c>
      <c r="W122" s="64">
        <v>3059.1</v>
      </c>
      <c r="X122" s="64">
        <v>3094.6</v>
      </c>
      <c r="Y122" s="64">
        <v>3053.6</v>
      </c>
      <c r="Z122" s="64">
        <v>3096.85</v>
      </c>
      <c r="AA122" s="64">
        <v>3114.95</v>
      </c>
      <c r="AB122" s="64">
        <v>3068.45</v>
      </c>
      <c r="AC122" s="64">
        <v>3159.2</v>
      </c>
      <c r="AD122" s="64">
        <v>3124.7</v>
      </c>
      <c r="AE122" s="64">
        <v>3037.9</v>
      </c>
      <c r="AF122" s="64">
        <v>3047.65</v>
      </c>
      <c r="AG122" s="64">
        <v>3067.85</v>
      </c>
      <c r="AH122" s="64">
        <v>3079.1</v>
      </c>
      <c r="AI122" s="64">
        <v>87734.65</v>
      </c>
    </row>
    <row r="123" spans="1:35" x14ac:dyDescent="0.3">
      <c r="A123" s="1"/>
      <c r="B123" s="62" t="s">
        <v>123</v>
      </c>
      <c r="C123" s="62" t="s">
        <v>1030</v>
      </c>
      <c r="D123" s="62" t="s">
        <v>74</v>
      </c>
      <c r="E123" s="63" t="s">
        <v>619</v>
      </c>
      <c r="F123" s="64">
        <v>1498.2</v>
      </c>
      <c r="G123" s="64">
        <v>1516.4</v>
      </c>
      <c r="H123" s="64">
        <v>1478.6</v>
      </c>
      <c r="I123" s="64">
        <v>1414.75</v>
      </c>
      <c r="J123" s="64">
        <v>1528.65</v>
      </c>
      <c r="K123" s="64">
        <v>1523.4</v>
      </c>
      <c r="L123" s="64">
        <v>1521.25</v>
      </c>
      <c r="M123" s="64">
        <v>1527.6</v>
      </c>
      <c r="N123" s="64">
        <v>1524.95</v>
      </c>
      <c r="O123" s="64">
        <v>1535.6</v>
      </c>
      <c r="P123" s="64">
        <v>1523.8</v>
      </c>
      <c r="Q123" s="64">
        <v>1526.65</v>
      </c>
      <c r="R123" s="64">
        <v>1523.35</v>
      </c>
      <c r="S123" s="64">
        <v>1517.15</v>
      </c>
      <c r="T123" s="64">
        <v>1535.7</v>
      </c>
      <c r="U123" s="64">
        <v>1521.55</v>
      </c>
      <c r="V123" s="64">
        <v>1525.25</v>
      </c>
      <c r="W123" s="64">
        <v>1520.9</v>
      </c>
      <c r="X123" s="64">
        <v>1537.95</v>
      </c>
      <c r="Y123" s="64">
        <v>1521.45</v>
      </c>
      <c r="Z123" s="64">
        <v>1528.95</v>
      </c>
      <c r="AA123" s="64">
        <v>1514.35</v>
      </c>
      <c r="AB123" s="64">
        <v>1524.25</v>
      </c>
      <c r="AC123" s="64">
        <v>1520.8</v>
      </c>
      <c r="AD123" s="64">
        <v>1524.85</v>
      </c>
      <c r="AE123" s="64">
        <v>1523.3</v>
      </c>
      <c r="AF123" s="64">
        <v>1533.3</v>
      </c>
      <c r="AG123" s="64">
        <v>1501.55</v>
      </c>
      <c r="AH123" s="64">
        <v>1532.35</v>
      </c>
      <c r="AI123" s="64">
        <v>44026.85</v>
      </c>
    </row>
    <row r="124" spans="1:35" x14ac:dyDescent="0.3">
      <c r="A124" s="1"/>
      <c r="B124" s="62" t="s">
        <v>123</v>
      </c>
      <c r="C124" s="62" t="s">
        <v>1160</v>
      </c>
      <c r="D124" s="62" t="s">
        <v>1161</v>
      </c>
      <c r="E124" s="63" t="s">
        <v>621</v>
      </c>
      <c r="F124" s="64">
        <v>840.65</v>
      </c>
      <c r="G124" s="64">
        <v>867.95</v>
      </c>
      <c r="H124" s="64">
        <v>915.6</v>
      </c>
      <c r="I124" s="64">
        <v>870.55</v>
      </c>
      <c r="J124" s="64">
        <v>914.15</v>
      </c>
      <c r="K124" s="64">
        <v>834.05</v>
      </c>
      <c r="L124" s="64">
        <v>939.75</v>
      </c>
      <c r="M124" s="64">
        <v>934.1</v>
      </c>
      <c r="N124" s="64">
        <v>946.4</v>
      </c>
      <c r="O124" s="64">
        <v>943.75</v>
      </c>
      <c r="P124" s="64">
        <v>948.8</v>
      </c>
      <c r="Q124" s="64">
        <v>947.6</v>
      </c>
      <c r="R124" s="64">
        <v>948.15</v>
      </c>
      <c r="S124" s="64">
        <v>953.2</v>
      </c>
      <c r="T124" s="64">
        <v>952.2</v>
      </c>
      <c r="U124" s="64">
        <v>953.95</v>
      </c>
      <c r="V124" s="64">
        <v>942.55</v>
      </c>
      <c r="W124" s="64">
        <v>917.6</v>
      </c>
      <c r="X124" s="64">
        <v>778.5</v>
      </c>
      <c r="Y124" s="64">
        <v>755.55</v>
      </c>
      <c r="Z124" s="64">
        <v>338.95</v>
      </c>
      <c r="AA124" s="64">
        <v>670.5</v>
      </c>
      <c r="AB124" s="64">
        <v>924.65</v>
      </c>
      <c r="AC124" s="64">
        <v>915</v>
      </c>
      <c r="AD124" s="64">
        <v>861.4</v>
      </c>
      <c r="AE124" s="64">
        <v>883.5</v>
      </c>
      <c r="AF124" s="64">
        <v>799.15</v>
      </c>
      <c r="AG124" s="64">
        <v>819.65</v>
      </c>
      <c r="AH124" s="64">
        <v>879.15</v>
      </c>
      <c r="AI124" s="64">
        <v>25197</v>
      </c>
    </row>
    <row r="125" spans="1:35" x14ac:dyDescent="0.3">
      <c r="A125" s="1"/>
      <c r="B125" s="62" t="s">
        <v>123</v>
      </c>
      <c r="C125" s="62" t="s">
        <v>1162</v>
      </c>
      <c r="D125" s="62" t="s">
        <v>74</v>
      </c>
      <c r="E125" s="63" t="s">
        <v>621</v>
      </c>
      <c r="F125" s="64">
        <v>1151.3499999999999</v>
      </c>
      <c r="G125" s="64">
        <v>1172.5999999999999</v>
      </c>
      <c r="H125" s="64">
        <v>1228.1500000000001</v>
      </c>
      <c r="I125" s="64">
        <v>1171.75</v>
      </c>
      <c r="J125" s="64">
        <v>1232.05</v>
      </c>
      <c r="K125" s="64">
        <v>1114.5</v>
      </c>
      <c r="L125" s="64">
        <v>1267.5999999999999</v>
      </c>
      <c r="M125" s="64">
        <v>1269.6500000000001</v>
      </c>
      <c r="N125" s="64">
        <v>1274.95</v>
      </c>
      <c r="O125" s="64">
        <v>1242.0999999999999</v>
      </c>
      <c r="P125" s="64">
        <v>1283.3</v>
      </c>
      <c r="Q125" s="64">
        <v>1284.5999999999999</v>
      </c>
      <c r="R125" s="64">
        <v>1280.3</v>
      </c>
      <c r="S125" s="64">
        <v>1284</v>
      </c>
      <c r="T125" s="64">
        <v>1278.55</v>
      </c>
      <c r="U125" s="64">
        <v>1282.2</v>
      </c>
      <c r="V125" s="64">
        <v>1268.9000000000001</v>
      </c>
      <c r="W125" s="64">
        <v>1238.1500000000001</v>
      </c>
      <c r="X125" s="64">
        <v>1062.1500000000001</v>
      </c>
      <c r="Y125" s="64">
        <v>1022.6</v>
      </c>
      <c r="Z125" s="64">
        <v>449</v>
      </c>
      <c r="AA125" s="64">
        <v>903.15</v>
      </c>
      <c r="AB125" s="64">
        <v>1257.95</v>
      </c>
      <c r="AC125" s="64">
        <v>1239.8499999999999</v>
      </c>
      <c r="AD125" s="64">
        <v>1153.7</v>
      </c>
      <c r="AE125" s="64">
        <v>1194.95</v>
      </c>
      <c r="AF125" s="64">
        <v>1093.5</v>
      </c>
      <c r="AG125" s="64">
        <v>1108</v>
      </c>
      <c r="AH125" s="64">
        <v>1188.05</v>
      </c>
      <c r="AI125" s="64">
        <v>33997.599999999999</v>
      </c>
    </row>
    <row r="126" spans="1:35" x14ac:dyDescent="0.3">
      <c r="A126" s="1"/>
      <c r="B126" s="62" t="s">
        <v>123</v>
      </c>
      <c r="C126" s="62" t="s">
        <v>1163</v>
      </c>
      <c r="D126" s="62" t="s">
        <v>129</v>
      </c>
      <c r="E126" s="63" t="s">
        <v>620</v>
      </c>
      <c r="F126" s="64"/>
      <c r="G126" s="64"/>
      <c r="H126" s="64"/>
      <c r="I126" s="64"/>
      <c r="J126" s="64"/>
      <c r="K126" s="64"/>
      <c r="L126" s="64"/>
      <c r="M126" s="64"/>
      <c r="N126" s="64"/>
      <c r="O126" s="64"/>
      <c r="P126" s="64"/>
      <c r="Q126" s="64"/>
      <c r="R126" s="64"/>
      <c r="S126" s="64"/>
      <c r="T126" s="64"/>
      <c r="U126" s="64"/>
      <c r="V126" s="64"/>
      <c r="W126" s="64">
        <v>343.95</v>
      </c>
      <c r="X126" s="64">
        <v>765.1</v>
      </c>
      <c r="Y126" s="64">
        <v>814.1</v>
      </c>
      <c r="Z126" s="64">
        <v>129.69999999999999</v>
      </c>
      <c r="AA126" s="64"/>
      <c r="AB126" s="64"/>
      <c r="AC126" s="64"/>
      <c r="AD126" s="64">
        <v>239.65</v>
      </c>
      <c r="AE126" s="64"/>
      <c r="AF126" s="64"/>
      <c r="AG126" s="64"/>
      <c r="AH126" s="64"/>
      <c r="AI126" s="64">
        <v>2292.5</v>
      </c>
    </row>
    <row r="127" spans="1:35" x14ac:dyDescent="0.3">
      <c r="A127" s="1"/>
      <c r="B127" s="62" t="s">
        <v>123</v>
      </c>
      <c r="C127" s="62" t="s">
        <v>1163</v>
      </c>
      <c r="D127" s="62" t="s">
        <v>422</v>
      </c>
      <c r="E127" s="63" t="s">
        <v>620</v>
      </c>
      <c r="F127" s="64"/>
      <c r="G127" s="64"/>
      <c r="H127" s="64"/>
      <c r="I127" s="64"/>
      <c r="J127" s="64"/>
      <c r="K127" s="64"/>
      <c r="L127" s="64"/>
      <c r="M127" s="64"/>
      <c r="N127" s="64"/>
      <c r="O127" s="64"/>
      <c r="P127" s="64"/>
      <c r="Q127" s="64"/>
      <c r="R127" s="64"/>
      <c r="S127" s="64"/>
      <c r="T127" s="64"/>
      <c r="U127" s="64"/>
      <c r="V127" s="64"/>
      <c r="W127" s="64"/>
      <c r="X127" s="64">
        <v>244.35</v>
      </c>
      <c r="Y127" s="64">
        <v>350.4</v>
      </c>
      <c r="Z127" s="64"/>
      <c r="AA127" s="64"/>
      <c r="AB127" s="64"/>
      <c r="AC127" s="64"/>
      <c r="AD127" s="64"/>
      <c r="AE127" s="64"/>
      <c r="AF127" s="64"/>
      <c r="AG127" s="64">
        <v>25.25</v>
      </c>
      <c r="AH127" s="64">
        <v>373.25</v>
      </c>
      <c r="AI127" s="64">
        <v>993.25</v>
      </c>
    </row>
    <row r="128" spans="1:35" x14ac:dyDescent="0.3">
      <c r="A128" s="1"/>
      <c r="B128" s="62" t="s">
        <v>123</v>
      </c>
      <c r="C128" s="62" t="s">
        <v>1163</v>
      </c>
      <c r="D128" s="62" t="s">
        <v>420</v>
      </c>
      <c r="E128" s="63" t="s">
        <v>620</v>
      </c>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v>0</v>
      </c>
    </row>
    <row r="129" spans="1:35" x14ac:dyDescent="0.3">
      <c r="A129" s="1"/>
      <c r="B129" s="62" t="s">
        <v>123</v>
      </c>
      <c r="C129" s="62" t="s">
        <v>1164</v>
      </c>
      <c r="D129" s="62" t="s">
        <v>1165</v>
      </c>
      <c r="E129" s="63" t="s">
        <v>620</v>
      </c>
      <c r="F129" s="64"/>
      <c r="G129" s="64"/>
      <c r="H129" s="64">
        <v>871.3</v>
      </c>
      <c r="I129" s="64">
        <v>1107.75</v>
      </c>
      <c r="J129" s="64"/>
      <c r="K129" s="64"/>
      <c r="L129" s="64"/>
      <c r="M129" s="64"/>
      <c r="N129" s="64"/>
      <c r="O129" s="64"/>
      <c r="P129" s="64"/>
      <c r="Q129" s="64"/>
      <c r="R129" s="64"/>
      <c r="S129" s="64"/>
      <c r="T129" s="64"/>
      <c r="U129" s="64"/>
      <c r="V129" s="64">
        <v>882.15</v>
      </c>
      <c r="W129" s="64">
        <v>984.9</v>
      </c>
      <c r="X129" s="64">
        <v>1082.45</v>
      </c>
      <c r="Y129" s="64">
        <v>1047.7</v>
      </c>
      <c r="Z129" s="64">
        <v>1875.8</v>
      </c>
      <c r="AA129" s="64"/>
      <c r="AB129" s="64"/>
      <c r="AC129" s="64"/>
      <c r="AD129" s="64">
        <v>617.1</v>
      </c>
      <c r="AE129" s="64"/>
      <c r="AF129" s="64"/>
      <c r="AG129" s="64">
        <v>615.35</v>
      </c>
      <c r="AH129" s="64">
        <v>999.15</v>
      </c>
      <c r="AI129" s="64">
        <v>10083.65</v>
      </c>
    </row>
    <row r="130" spans="1:35" x14ac:dyDescent="0.3">
      <c r="A130" s="1"/>
      <c r="B130" s="62" t="s">
        <v>123</v>
      </c>
      <c r="C130" s="62" t="s">
        <v>134</v>
      </c>
      <c r="D130" s="62" t="s">
        <v>1132</v>
      </c>
      <c r="E130" s="63" t="s">
        <v>620</v>
      </c>
      <c r="F130" s="64"/>
      <c r="G130" s="64">
        <v>479.8</v>
      </c>
      <c r="H130" s="64">
        <v>894</v>
      </c>
      <c r="I130" s="64">
        <v>992.95</v>
      </c>
      <c r="J130" s="64">
        <v>2312.4499999999998</v>
      </c>
      <c r="K130" s="64">
        <v>2631.75</v>
      </c>
      <c r="L130" s="64">
        <v>2635.7</v>
      </c>
      <c r="M130" s="64">
        <v>2568.0500000000002</v>
      </c>
      <c r="N130" s="64">
        <v>2946.95</v>
      </c>
      <c r="O130" s="64">
        <v>2849.05</v>
      </c>
      <c r="P130" s="64">
        <v>3056.8</v>
      </c>
      <c r="Q130" s="64">
        <v>3287.2</v>
      </c>
      <c r="R130" s="64">
        <v>2747.25</v>
      </c>
      <c r="S130" s="64">
        <v>2743.4</v>
      </c>
      <c r="T130" s="64">
        <v>2825.9</v>
      </c>
      <c r="U130" s="64">
        <v>2949.05</v>
      </c>
      <c r="V130" s="64">
        <v>2921.4</v>
      </c>
      <c r="W130" s="64">
        <v>1439.65</v>
      </c>
      <c r="X130" s="64">
        <v>3056.1</v>
      </c>
      <c r="Y130" s="64">
        <v>3278</v>
      </c>
      <c r="Z130" s="64">
        <v>3387.25</v>
      </c>
      <c r="AA130" s="64">
        <v>2647</v>
      </c>
      <c r="AB130" s="64">
        <v>2624</v>
      </c>
      <c r="AC130" s="64">
        <v>2674.8</v>
      </c>
      <c r="AD130" s="64">
        <v>2905.25</v>
      </c>
      <c r="AE130" s="64">
        <v>1342.3</v>
      </c>
      <c r="AF130" s="64"/>
      <c r="AG130" s="64"/>
      <c r="AH130" s="64"/>
      <c r="AI130" s="64">
        <v>62196.05</v>
      </c>
    </row>
    <row r="131" spans="1:35" x14ac:dyDescent="0.3">
      <c r="A131" s="1"/>
      <c r="B131" s="62" t="s">
        <v>123</v>
      </c>
      <c r="C131" s="62" t="s">
        <v>134</v>
      </c>
      <c r="D131" s="62" t="s">
        <v>140</v>
      </c>
      <c r="E131" s="63" t="s">
        <v>620</v>
      </c>
      <c r="F131" s="64">
        <v>2399.1999999999998</v>
      </c>
      <c r="G131" s="64">
        <v>3330.2</v>
      </c>
      <c r="H131" s="64">
        <v>3456.05</v>
      </c>
      <c r="I131" s="64">
        <v>3251.35</v>
      </c>
      <c r="J131" s="64">
        <v>2872.3</v>
      </c>
      <c r="K131" s="64">
        <v>2637.75</v>
      </c>
      <c r="L131" s="64">
        <v>2640.4</v>
      </c>
      <c r="M131" s="64">
        <v>2566.65</v>
      </c>
      <c r="N131" s="64">
        <v>2964.2</v>
      </c>
      <c r="O131" s="64">
        <v>2866.6</v>
      </c>
      <c r="P131" s="64">
        <v>3091.45</v>
      </c>
      <c r="Q131" s="64">
        <v>3328.6</v>
      </c>
      <c r="R131" s="64">
        <v>2759.9</v>
      </c>
      <c r="S131" s="64">
        <v>2755.9</v>
      </c>
      <c r="T131" s="64">
        <v>2842.75</v>
      </c>
      <c r="U131" s="64">
        <v>2971.85</v>
      </c>
      <c r="V131" s="64">
        <v>2938.05</v>
      </c>
      <c r="W131" s="64">
        <v>3181.7</v>
      </c>
      <c r="X131" s="64">
        <v>3085.6</v>
      </c>
      <c r="Y131" s="64">
        <v>3317.55</v>
      </c>
      <c r="Z131" s="64">
        <v>3436.45</v>
      </c>
      <c r="AA131" s="64">
        <v>2655</v>
      </c>
      <c r="AB131" s="64">
        <v>2631.2</v>
      </c>
      <c r="AC131" s="64">
        <v>2688.2</v>
      </c>
      <c r="AD131" s="64">
        <v>2924.8</v>
      </c>
      <c r="AE131" s="64">
        <v>2871.25</v>
      </c>
      <c r="AF131" s="64">
        <v>3060.7</v>
      </c>
      <c r="AG131" s="64">
        <v>3298.75</v>
      </c>
      <c r="AH131" s="64">
        <v>3533.5</v>
      </c>
      <c r="AI131" s="64">
        <v>86357.9</v>
      </c>
    </row>
    <row r="132" spans="1:35" x14ac:dyDescent="0.3">
      <c r="A132" s="1"/>
      <c r="B132" s="62" t="s">
        <v>123</v>
      </c>
      <c r="C132" s="62" t="s">
        <v>134</v>
      </c>
      <c r="D132" s="62" t="s">
        <v>1166</v>
      </c>
      <c r="E132" s="63" t="s">
        <v>620</v>
      </c>
      <c r="F132" s="64">
        <v>839.4</v>
      </c>
      <c r="G132" s="64">
        <v>1545.25</v>
      </c>
      <c r="H132" s="64">
        <v>1641.05</v>
      </c>
      <c r="I132" s="64">
        <v>2062.9499999999998</v>
      </c>
      <c r="J132" s="64">
        <v>2758.25</v>
      </c>
      <c r="K132" s="64">
        <v>2977.3</v>
      </c>
      <c r="L132" s="64">
        <v>2973.2</v>
      </c>
      <c r="M132" s="64">
        <v>2926.65</v>
      </c>
      <c r="N132" s="64">
        <v>3218.45</v>
      </c>
      <c r="O132" s="64">
        <v>3118.35</v>
      </c>
      <c r="P132" s="64">
        <v>3421.1</v>
      </c>
      <c r="Q132" s="64">
        <v>3433.05</v>
      </c>
      <c r="R132" s="64">
        <v>3065.9</v>
      </c>
      <c r="S132" s="64">
        <v>3065.05</v>
      </c>
      <c r="T132" s="64">
        <v>3113.15</v>
      </c>
      <c r="U132" s="64">
        <v>3193.25</v>
      </c>
      <c r="V132" s="64">
        <v>3180.55</v>
      </c>
      <c r="W132" s="64">
        <v>2331.15</v>
      </c>
      <c r="X132" s="64">
        <v>3355.45</v>
      </c>
      <c r="Y132" s="64">
        <v>3508.55</v>
      </c>
      <c r="Z132" s="64">
        <v>3547.35</v>
      </c>
      <c r="AA132" s="64">
        <v>2995.7</v>
      </c>
      <c r="AB132" s="64">
        <v>2981.4</v>
      </c>
      <c r="AC132" s="64">
        <v>3109.3</v>
      </c>
      <c r="AD132" s="64">
        <v>3188.65</v>
      </c>
      <c r="AE132" s="64">
        <v>2282.1</v>
      </c>
      <c r="AF132" s="64">
        <v>1447.85</v>
      </c>
      <c r="AG132" s="64">
        <v>1545.7</v>
      </c>
      <c r="AH132" s="64">
        <v>1652.4</v>
      </c>
      <c r="AI132" s="64">
        <v>78478.5</v>
      </c>
    </row>
    <row r="133" spans="1:35" x14ac:dyDescent="0.3">
      <c r="A133" s="1"/>
      <c r="B133" s="62" t="s">
        <v>1167</v>
      </c>
      <c r="C133" s="62" t="s">
        <v>1168</v>
      </c>
      <c r="D133" s="62" t="s">
        <v>74</v>
      </c>
      <c r="E133" s="63" t="s">
        <v>621</v>
      </c>
      <c r="F133" s="64">
        <v>154.94999999999999</v>
      </c>
      <c r="G133" s="64">
        <v>157.6</v>
      </c>
      <c r="H133" s="64">
        <v>165.65</v>
      </c>
      <c r="I133" s="64">
        <v>159.75</v>
      </c>
      <c r="J133" s="64">
        <v>164.45</v>
      </c>
      <c r="K133" s="64">
        <v>144.55000000000001</v>
      </c>
      <c r="L133" s="64">
        <v>166.35</v>
      </c>
      <c r="M133" s="64">
        <v>166.8</v>
      </c>
      <c r="N133" s="64">
        <v>166.55</v>
      </c>
      <c r="O133" s="64">
        <v>167.3</v>
      </c>
      <c r="P133" s="64">
        <v>151.1</v>
      </c>
      <c r="Q133" s="64">
        <v>167.9</v>
      </c>
      <c r="R133" s="64">
        <v>168.15</v>
      </c>
      <c r="S133" s="64">
        <v>149.65</v>
      </c>
      <c r="T133" s="64">
        <v>168.45</v>
      </c>
      <c r="U133" s="64">
        <v>160.69999999999999</v>
      </c>
      <c r="V133" s="64">
        <v>147.4</v>
      </c>
      <c r="W133" s="64">
        <v>165</v>
      </c>
      <c r="X133" s="64">
        <v>137.44999999999999</v>
      </c>
      <c r="Y133" s="64">
        <v>141.80000000000001</v>
      </c>
      <c r="Z133" s="64">
        <v>44.6</v>
      </c>
      <c r="AA133" s="64">
        <v>103.1</v>
      </c>
      <c r="AB133" s="64">
        <v>152.1</v>
      </c>
      <c r="AC133" s="64">
        <v>164.75</v>
      </c>
      <c r="AD133" s="64">
        <v>147.25</v>
      </c>
      <c r="AE133" s="64">
        <v>155.55000000000001</v>
      </c>
      <c r="AF133" s="64">
        <v>142.94999999999999</v>
      </c>
      <c r="AG133" s="64">
        <v>149.15</v>
      </c>
      <c r="AH133" s="64">
        <v>155.5</v>
      </c>
      <c r="AI133" s="64">
        <v>4386.5</v>
      </c>
    </row>
    <row r="134" spans="1:35" x14ac:dyDescent="0.3">
      <c r="A134" s="1"/>
      <c r="B134" s="62" t="s">
        <v>430</v>
      </c>
      <c r="C134" s="62" t="s">
        <v>1169</v>
      </c>
      <c r="D134" s="62" t="s">
        <v>74</v>
      </c>
      <c r="E134" s="63" t="s">
        <v>622</v>
      </c>
      <c r="F134" s="64">
        <v>667.65</v>
      </c>
      <c r="G134" s="64">
        <v>659.7</v>
      </c>
      <c r="H134" s="64">
        <v>652.15</v>
      </c>
      <c r="I134" s="64">
        <v>539.29999999999995</v>
      </c>
      <c r="J134" s="64">
        <v>462.05</v>
      </c>
      <c r="K134" s="64">
        <v>634.85</v>
      </c>
      <c r="L134" s="64">
        <v>554.75</v>
      </c>
      <c r="M134" s="64">
        <v>505.8</v>
      </c>
      <c r="N134" s="64">
        <v>356.4</v>
      </c>
      <c r="O134" s="64">
        <v>446.75</v>
      </c>
      <c r="P134" s="64">
        <v>438.85</v>
      </c>
      <c r="Q134" s="64">
        <v>607.9</v>
      </c>
      <c r="R134" s="64">
        <v>655.8</v>
      </c>
      <c r="S134" s="64">
        <v>696.9</v>
      </c>
      <c r="T134" s="64">
        <v>692.2</v>
      </c>
      <c r="U134" s="64">
        <v>634.54999999999995</v>
      </c>
      <c r="V134" s="64">
        <v>556.4</v>
      </c>
      <c r="W134" s="64">
        <v>496.75</v>
      </c>
      <c r="X134" s="64">
        <v>530.5</v>
      </c>
      <c r="Y134" s="64">
        <v>266.64999999999998</v>
      </c>
      <c r="Z134" s="64">
        <v>322.89999999999998</v>
      </c>
      <c r="AA134" s="64">
        <v>552.4</v>
      </c>
      <c r="AB134" s="64">
        <v>664.6</v>
      </c>
      <c r="AC134" s="64">
        <v>496.3</v>
      </c>
      <c r="AD134" s="64">
        <v>590.5</v>
      </c>
      <c r="AE134" s="64">
        <v>724.5</v>
      </c>
      <c r="AF134" s="64">
        <v>747.45</v>
      </c>
      <c r="AG134" s="64">
        <v>601.6</v>
      </c>
      <c r="AH134" s="64">
        <v>183.45</v>
      </c>
      <c r="AI134" s="64">
        <v>15939.6</v>
      </c>
    </row>
    <row r="135" spans="1:35" x14ac:dyDescent="0.3">
      <c r="A135" s="1"/>
      <c r="B135" s="62" t="s">
        <v>443</v>
      </c>
      <c r="C135" s="62" t="s">
        <v>1170</v>
      </c>
      <c r="D135" s="62" t="s">
        <v>74</v>
      </c>
      <c r="E135" s="63" t="s">
        <v>622</v>
      </c>
      <c r="F135" s="64">
        <v>1818.8</v>
      </c>
      <c r="G135" s="64">
        <v>1797.05</v>
      </c>
      <c r="H135" s="64">
        <v>1751.9</v>
      </c>
      <c r="I135" s="64">
        <v>1528.8</v>
      </c>
      <c r="J135" s="64">
        <v>1343.8</v>
      </c>
      <c r="K135" s="64">
        <v>1849.35</v>
      </c>
      <c r="L135" s="64">
        <v>1833.2</v>
      </c>
      <c r="M135" s="64">
        <v>1548.6</v>
      </c>
      <c r="N135" s="64">
        <v>1103.4000000000001</v>
      </c>
      <c r="O135" s="64">
        <v>1397.3</v>
      </c>
      <c r="P135" s="64">
        <v>1322.85</v>
      </c>
      <c r="Q135" s="64">
        <v>1724.7</v>
      </c>
      <c r="R135" s="64">
        <v>1968.2</v>
      </c>
      <c r="S135" s="64">
        <v>2004.6</v>
      </c>
      <c r="T135" s="64">
        <v>2083.65</v>
      </c>
      <c r="U135" s="64">
        <v>1755.15</v>
      </c>
      <c r="V135" s="64">
        <v>1540.5</v>
      </c>
      <c r="W135" s="64">
        <v>1234.4000000000001</v>
      </c>
      <c r="X135" s="64">
        <v>1311.2</v>
      </c>
      <c r="Y135" s="64">
        <v>673.85</v>
      </c>
      <c r="Z135" s="64">
        <v>734.2</v>
      </c>
      <c r="AA135" s="64">
        <v>1535.9</v>
      </c>
      <c r="AB135" s="64">
        <v>1830.9</v>
      </c>
      <c r="AC135" s="64">
        <v>1503.5</v>
      </c>
      <c r="AD135" s="64">
        <v>1414</v>
      </c>
      <c r="AE135" s="64">
        <v>1888.5</v>
      </c>
      <c r="AF135" s="64">
        <v>2003.85</v>
      </c>
      <c r="AG135" s="64">
        <v>1746.35</v>
      </c>
      <c r="AH135" s="64">
        <v>375.8</v>
      </c>
      <c r="AI135" s="64">
        <v>44624.3</v>
      </c>
    </row>
    <row r="136" spans="1:35" ht="27.6" x14ac:dyDescent="0.3">
      <c r="A136" s="1"/>
      <c r="B136" s="62" t="s">
        <v>640</v>
      </c>
      <c r="C136" s="62" t="s">
        <v>1031</v>
      </c>
      <c r="D136" s="62" t="s">
        <v>74</v>
      </c>
      <c r="E136" s="63" t="s">
        <v>619</v>
      </c>
      <c r="F136" s="64"/>
      <c r="G136" s="64"/>
      <c r="H136" s="64"/>
      <c r="I136" s="64"/>
      <c r="J136" s="64"/>
      <c r="K136" s="64">
        <v>204.5</v>
      </c>
      <c r="L136" s="64">
        <v>478.4</v>
      </c>
      <c r="M136" s="64">
        <v>478.85</v>
      </c>
      <c r="N136" s="64">
        <v>480.1</v>
      </c>
      <c r="O136" s="64">
        <v>479.55</v>
      </c>
      <c r="P136" s="64">
        <v>387.9</v>
      </c>
      <c r="Q136" s="64">
        <v>306.3</v>
      </c>
      <c r="R136" s="64">
        <v>479.7</v>
      </c>
      <c r="S136" s="64">
        <v>480</v>
      </c>
      <c r="T136" s="64">
        <v>480.1</v>
      </c>
      <c r="U136" s="64">
        <v>479.9</v>
      </c>
      <c r="V136" s="64">
        <v>480.1</v>
      </c>
      <c r="W136" s="64">
        <v>223.55</v>
      </c>
      <c r="X136" s="64">
        <v>316.75</v>
      </c>
      <c r="Y136" s="64">
        <v>251.55</v>
      </c>
      <c r="Z136" s="64">
        <v>414.15</v>
      </c>
      <c r="AA136" s="64">
        <v>479.65</v>
      </c>
      <c r="AB136" s="64">
        <v>479.35</v>
      </c>
      <c r="AC136" s="64">
        <v>405.4</v>
      </c>
      <c r="AD136" s="64">
        <v>167.15</v>
      </c>
      <c r="AE136" s="64">
        <v>364.35</v>
      </c>
      <c r="AF136" s="64">
        <v>479.95</v>
      </c>
      <c r="AG136" s="64">
        <v>479.65</v>
      </c>
      <c r="AH136" s="64">
        <v>480</v>
      </c>
      <c r="AI136" s="64">
        <v>9756.9</v>
      </c>
    </row>
    <row r="137" spans="1:35" x14ac:dyDescent="0.3">
      <c r="A137" s="1"/>
      <c r="B137" s="62" t="s">
        <v>446</v>
      </c>
      <c r="C137" s="62" t="s">
        <v>1062</v>
      </c>
      <c r="D137" s="62" t="s">
        <v>74</v>
      </c>
      <c r="E137" s="63" t="s">
        <v>620</v>
      </c>
      <c r="F137" s="64">
        <v>82.95</v>
      </c>
      <c r="G137" s="64">
        <v>81.05</v>
      </c>
      <c r="H137" s="64">
        <v>87.3</v>
      </c>
      <c r="I137" s="64">
        <v>93.35</v>
      </c>
      <c r="J137" s="64">
        <v>103.5</v>
      </c>
      <c r="K137" s="64">
        <v>104</v>
      </c>
      <c r="L137" s="64">
        <v>101.65</v>
      </c>
      <c r="M137" s="64">
        <v>103.85</v>
      </c>
      <c r="N137" s="64">
        <v>103.7</v>
      </c>
      <c r="O137" s="64">
        <v>92.6</v>
      </c>
      <c r="P137" s="64">
        <v>99.05</v>
      </c>
      <c r="Q137" s="64">
        <v>111.5</v>
      </c>
      <c r="R137" s="64">
        <v>113.75</v>
      </c>
      <c r="S137" s="64">
        <v>98.7</v>
      </c>
      <c r="T137" s="64">
        <v>98.95</v>
      </c>
      <c r="U137" s="64">
        <v>110.85</v>
      </c>
      <c r="V137" s="64">
        <v>107.45</v>
      </c>
      <c r="W137" s="64">
        <v>103.3</v>
      </c>
      <c r="X137" s="64">
        <v>103.9</v>
      </c>
      <c r="Y137" s="64">
        <v>104</v>
      </c>
      <c r="Z137" s="64">
        <v>107.95</v>
      </c>
      <c r="AA137" s="64">
        <v>108.55</v>
      </c>
      <c r="AB137" s="64">
        <v>101.6</v>
      </c>
      <c r="AC137" s="64">
        <v>91.3</v>
      </c>
      <c r="AD137" s="64">
        <v>99.3</v>
      </c>
      <c r="AE137" s="64">
        <v>4.4000000000000004</v>
      </c>
      <c r="AF137" s="64"/>
      <c r="AG137" s="64"/>
      <c r="AH137" s="64"/>
      <c r="AI137" s="64">
        <v>2518.5</v>
      </c>
    </row>
    <row r="138" spans="1:35" x14ac:dyDescent="0.3">
      <c r="A138" s="1"/>
      <c r="B138" s="62" t="s">
        <v>446</v>
      </c>
      <c r="C138" s="62" t="s">
        <v>1171</v>
      </c>
      <c r="D138" s="62" t="s">
        <v>74</v>
      </c>
      <c r="E138" s="63" t="s">
        <v>620</v>
      </c>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v>0</v>
      </c>
    </row>
    <row r="139" spans="1:35" x14ac:dyDescent="0.3">
      <c r="A139" s="1"/>
      <c r="B139" s="62" t="s">
        <v>446</v>
      </c>
      <c r="C139" s="62" t="s">
        <v>1172</v>
      </c>
      <c r="D139" s="62" t="s">
        <v>74</v>
      </c>
      <c r="E139" s="63" t="s">
        <v>620</v>
      </c>
      <c r="F139" s="64">
        <v>57.6</v>
      </c>
      <c r="G139" s="64">
        <v>57.6</v>
      </c>
      <c r="H139" s="64">
        <v>57.6</v>
      </c>
      <c r="I139" s="64">
        <v>57.6</v>
      </c>
      <c r="J139" s="64">
        <v>57.6</v>
      </c>
      <c r="K139" s="64">
        <v>57.6</v>
      </c>
      <c r="L139" s="64">
        <v>57.6</v>
      </c>
      <c r="M139" s="64">
        <v>57.6</v>
      </c>
      <c r="N139" s="64">
        <v>57.6</v>
      </c>
      <c r="O139" s="64">
        <v>45.75</v>
      </c>
      <c r="P139" s="64">
        <v>57.6</v>
      </c>
      <c r="Q139" s="64">
        <v>57.6</v>
      </c>
      <c r="R139" s="64">
        <v>57.6</v>
      </c>
      <c r="S139" s="64">
        <v>57.6</v>
      </c>
      <c r="T139" s="64">
        <v>57.6</v>
      </c>
      <c r="U139" s="64">
        <v>57.6</v>
      </c>
      <c r="V139" s="64">
        <v>57.6</v>
      </c>
      <c r="W139" s="64">
        <v>57.6</v>
      </c>
      <c r="X139" s="64">
        <v>57.6</v>
      </c>
      <c r="Y139" s="64">
        <v>57.6</v>
      </c>
      <c r="Z139" s="64">
        <v>55.65</v>
      </c>
      <c r="AA139" s="64">
        <v>50.5</v>
      </c>
      <c r="AB139" s="64">
        <v>57.6</v>
      </c>
      <c r="AC139" s="64">
        <v>57.6</v>
      </c>
      <c r="AD139" s="64">
        <v>57.6</v>
      </c>
      <c r="AE139" s="64">
        <v>54.85</v>
      </c>
      <c r="AF139" s="64">
        <v>53.05</v>
      </c>
      <c r="AG139" s="64">
        <v>52.95</v>
      </c>
      <c r="AH139" s="64">
        <v>52.8</v>
      </c>
      <c r="AI139" s="64">
        <v>1632.75</v>
      </c>
    </row>
    <row r="140" spans="1:35" x14ac:dyDescent="0.3">
      <c r="A140" s="1"/>
      <c r="B140" s="62" t="s">
        <v>446</v>
      </c>
      <c r="C140" s="62" t="s">
        <v>1173</v>
      </c>
      <c r="D140" s="62" t="s">
        <v>74</v>
      </c>
      <c r="E140" s="63" t="s">
        <v>620</v>
      </c>
      <c r="F140" s="64">
        <v>57.3</v>
      </c>
      <c r="G140" s="64">
        <v>57.1</v>
      </c>
      <c r="H140" s="64">
        <v>57.6</v>
      </c>
      <c r="I140" s="64">
        <v>57.6</v>
      </c>
      <c r="J140" s="64">
        <v>57.6</v>
      </c>
      <c r="K140" s="64">
        <v>55.2</v>
      </c>
      <c r="L140" s="64">
        <v>41.95</v>
      </c>
      <c r="M140" s="64">
        <v>48.2</v>
      </c>
      <c r="N140" s="64">
        <v>57.6</v>
      </c>
      <c r="O140" s="64">
        <v>57.6</v>
      </c>
      <c r="P140" s="64">
        <v>57.6</v>
      </c>
      <c r="Q140" s="64">
        <v>57.6</v>
      </c>
      <c r="R140" s="64">
        <v>57.6</v>
      </c>
      <c r="S140" s="64">
        <v>57.6</v>
      </c>
      <c r="T140" s="64">
        <v>57.5</v>
      </c>
      <c r="U140" s="64">
        <v>57.55</v>
      </c>
      <c r="V140" s="64">
        <v>55.65</v>
      </c>
      <c r="W140" s="64">
        <v>57.6</v>
      </c>
      <c r="X140" s="64">
        <v>57.6</v>
      </c>
      <c r="Y140" s="64">
        <v>57.5</v>
      </c>
      <c r="Z140" s="64">
        <v>38.299999999999997</v>
      </c>
      <c r="AA140" s="64">
        <v>57.6</v>
      </c>
      <c r="AB140" s="64">
        <v>55.85</v>
      </c>
      <c r="AC140" s="64">
        <v>55.2</v>
      </c>
      <c r="AD140" s="64">
        <v>48.3</v>
      </c>
      <c r="AE140" s="64">
        <v>47.9</v>
      </c>
      <c r="AF140" s="64">
        <v>12</v>
      </c>
      <c r="AG140" s="64"/>
      <c r="AH140" s="64"/>
      <c r="AI140" s="64">
        <v>1436.7</v>
      </c>
    </row>
    <row r="141" spans="1:35" ht="27.6" x14ac:dyDescent="0.3">
      <c r="A141" s="1"/>
      <c r="B141" s="62" t="s">
        <v>627</v>
      </c>
      <c r="C141" s="62" t="s">
        <v>1174</v>
      </c>
      <c r="D141" s="62" t="s">
        <v>1175</v>
      </c>
      <c r="E141" s="63" t="s">
        <v>620</v>
      </c>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v>0</v>
      </c>
    </row>
    <row r="142" spans="1:35" ht="27.6" x14ac:dyDescent="0.3">
      <c r="A142" s="1"/>
      <c r="B142" s="62" t="s">
        <v>627</v>
      </c>
      <c r="C142" s="62" t="s">
        <v>1174</v>
      </c>
      <c r="D142" s="62" t="s">
        <v>1176</v>
      </c>
      <c r="E142" s="63" t="s">
        <v>620</v>
      </c>
      <c r="F142" s="64"/>
      <c r="G142" s="64"/>
      <c r="H142" s="64"/>
      <c r="I142" s="64"/>
      <c r="J142" s="64"/>
      <c r="K142" s="64"/>
      <c r="L142" s="64">
        <v>4</v>
      </c>
      <c r="M142" s="64">
        <v>16</v>
      </c>
      <c r="N142" s="64"/>
      <c r="O142" s="64"/>
      <c r="P142" s="64"/>
      <c r="Q142" s="64"/>
      <c r="R142" s="64"/>
      <c r="S142" s="64"/>
      <c r="T142" s="64"/>
      <c r="U142" s="64"/>
      <c r="V142" s="64"/>
      <c r="W142" s="64"/>
      <c r="X142" s="64"/>
      <c r="Y142" s="64"/>
      <c r="Z142" s="64"/>
      <c r="AA142" s="64"/>
      <c r="AB142" s="64"/>
      <c r="AC142" s="64"/>
      <c r="AD142" s="64"/>
      <c r="AE142" s="64"/>
      <c r="AF142" s="64"/>
      <c r="AG142" s="64"/>
      <c r="AH142" s="64"/>
      <c r="AI142" s="64">
        <v>20</v>
      </c>
    </row>
    <row r="143" spans="1:35" x14ac:dyDescent="0.3">
      <c r="A143" s="1"/>
      <c r="B143" s="62" t="s">
        <v>661</v>
      </c>
      <c r="C143" s="62" t="s">
        <v>1177</v>
      </c>
      <c r="D143" s="62" t="s">
        <v>74</v>
      </c>
      <c r="E143" s="63" t="s">
        <v>621</v>
      </c>
      <c r="F143" s="64">
        <v>121.75</v>
      </c>
      <c r="G143" s="64">
        <v>125.35</v>
      </c>
      <c r="H143" s="64">
        <v>122.5</v>
      </c>
      <c r="I143" s="64">
        <v>126.05</v>
      </c>
      <c r="J143" s="64">
        <v>125.25</v>
      </c>
      <c r="K143" s="64">
        <v>8.4</v>
      </c>
      <c r="L143" s="64">
        <v>132.85</v>
      </c>
      <c r="M143" s="64">
        <v>128.35</v>
      </c>
      <c r="N143" s="64">
        <v>130.65</v>
      </c>
      <c r="O143" s="64">
        <v>131.30000000000001</v>
      </c>
      <c r="P143" s="64">
        <v>129.94999999999999</v>
      </c>
      <c r="Q143" s="64">
        <v>132.85</v>
      </c>
      <c r="R143" s="64">
        <v>132</v>
      </c>
      <c r="S143" s="64">
        <v>131.80000000000001</v>
      </c>
      <c r="T143" s="64">
        <v>130.6</v>
      </c>
      <c r="U143" s="64">
        <v>131.4</v>
      </c>
      <c r="V143" s="64">
        <v>132.25</v>
      </c>
      <c r="W143" s="64">
        <v>129.38</v>
      </c>
      <c r="X143" s="64">
        <v>91.8</v>
      </c>
      <c r="Y143" s="64">
        <v>97.7</v>
      </c>
      <c r="Z143" s="64">
        <v>61.5</v>
      </c>
      <c r="AA143" s="64">
        <v>123.65</v>
      </c>
      <c r="AB143" s="64">
        <v>128.69999999999999</v>
      </c>
      <c r="AC143" s="64">
        <v>128.35</v>
      </c>
      <c r="AD143" s="64">
        <v>119.05</v>
      </c>
      <c r="AE143" s="64">
        <v>122.95</v>
      </c>
      <c r="AF143" s="64">
        <v>113.1</v>
      </c>
      <c r="AG143" s="64">
        <v>115.6</v>
      </c>
      <c r="AH143" s="64">
        <v>48.6</v>
      </c>
      <c r="AI143" s="64">
        <v>3353.68</v>
      </c>
    </row>
    <row r="144" spans="1:35" x14ac:dyDescent="0.3">
      <c r="A144" s="1"/>
      <c r="B144" s="62" t="s">
        <v>144</v>
      </c>
      <c r="C144" s="62" t="s">
        <v>145</v>
      </c>
      <c r="D144" s="62" t="s">
        <v>554</v>
      </c>
      <c r="E144" s="63" t="s">
        <v>620</v>
      </c>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v>0</v>
      </c>
    </row>
    <row r="145" spans="1:35" x14ac:dyDescent="0.3">
      <c r="A145" s="1"/>
      <c r="B145" s="62" t="s">
        <v>144</v>
      </c>
      <c r="C145" s="62" t="s">
        <v>145</v>
      </c>
      <c r="D145" s="62" t="s">
        <v>1139</v>
      </c>
      <c r="E145" s="63" t="s">
        <v>620</v>
      </c>
      <c r="F145" s="64"/>
      <c r="G145" s="64"/>
      <c r="H145" s="64"/>
      <c r="I145" s="64"/>
      <c r="J145" s="64"/>
      <c r="K145" s="64"/>
      <c r="L145" s="64"/>
      <c r="M145" s="64"/>
      <c r="N145" s="64"/>
      <c r="O145" s="64"/>
      <c r="P145" s="64"/>
      <c r="Q145" s="64"/>
      <c r="R145" s="64"/>
      <c r="S145" s="64"/>
      <c r="T145" s="64"/>
      <c r="U145" s="64"/>
      <c r="V145" s="64"/>
      <c r="W145" s="64"/>
      <c r="X145" s="64"/>
      <c r="Y145" s="64"/>
      <c r="Z145" s="64"/>
      <c r="AA145" s="64">
        <v>372.85</v>
      </c>
      <c r="AB145" s="64"/>
      <c r="AC145" s="64"/>
      <c r="AD145" s="64"/>
      <c r="AE145" s="64"/>
      <c r="AF145" s="64"/>
      <c r="AG145" s="64"/>
      <c r="AH145" s="64"/>
      <c r="AI145" s="64">
        <v>372.85</v>
      </c>
    </row>
    <row r="146" spans="1:35" x14ac:dyDescent="0.3">
      <c r="A146" s="1"/>
      <c r="B146" s="62" t="s">
        <v>144</v>
      </c>
      <c r="C146" s="62" t="s">
        <v>145</v>
      </c>
      <c r="D146" s="62" t="s">
        <v>1132</v>
      </c>
      <c r="E146" s="63" t="s">
        <v>620</v>
      </c>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v>0</v>
      </c>
    </row>
    <row r="147" spans="1:35" x14ac:dyDescent="0.3">
      <c r="A147" s="1"/>
      <c r="B147" s="62" t="s">
        <v>144</v>
      </c>
      <c r="C147" s="62" t="s">
        <v>145</v>
      </c>
      <c r="D147" s="62" t="s">
        <v>140</v>
      </c>
      <c r="E147" s="63" t="s">
        <v>620</v>
      </c>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v>0</v>
      </c>
    </row>
    <row r="148" spans="1:35" x14ac:dyDescent="0.3">
      <c r="A148" s="1"/>
      <c r="B148" s="62" t="s">
        <v>626</v>
      </c>
      <c r="C148" s="62" t="s">
        <v>1032</v>
      </c>
      <c r="D148" s="62" t="s">
        <v>74</v>
      </c>
      <c r="E148" s="63" t="s">
        <v>619</v>
      </c>
      <c r="F148" s="64">
        <v>2655.75</v>
      </c>
      <c r="G148" s="64">
        <v>2651.9</v>
      </c>
      <c r="H148" s="64">
        <v>2654.35</v>
      </c>
      <c r="I148" s="64">
        <v>2652.9</v>
      </c>
      <c r="J148" s="64">
        <v>2645.9</v>
      </c>
      <c r="K148" s="64">
        <v>2417.25</v>
      </c>
      <c r="L148" s="64">
        <v>2573.4499999999998</v>
      </c>
      <c r="M148" s="64">
        <v>2554.65</v>
      </c>
      <c r="N148" s="64">
        <v>2657.35</v>
      </c>
      <c r="O148" s="64">
        <v>2657.85</v>
      </c>
      <c r="P148" s="64">
        <v>2658.45</v>
      </c>
      <c r="Q148" s="64">
        <v>2656</v>
      </c>
      <c r="R148" s="64">
        <v>2145.5500000000002</v>
      </c>
      <c r="S148" s="64">
        <v>2658.05</v>
      </c>
      <c r="T148" s="64">
        <v>2597.9</v>
      </c>
      <c r="U148" s="64">
        <v>2654.45</v>
      </c>
      <c r="V148" s="64">
        <v>2371</v>
      </c>
      <c r="W148" s="64">
        <v>2498</v>
      </c>
      <c r="X148" s="64">
        <v>2656.5</v>
      </c>
      <c r="Y148" s="64">
        <v>2651.8</v>
      </c>
      <c r="Z148" s="64">
        <v>2654.3</v>
      </c>
      <c r="AA148" s="64">
        <v>2656.3</v>
      </c>
      <c r="AB148" s="64">
        <v>2656.35</v>
      </c>
      <c r="AC148" s="64">
        <v>2613.75</v>
      </c>
      <c r="AD148" s="64">
        <v>2658.25</v>
      </c>
      <c r="AE148" s="64">
        <v>2173.0500000000002</v>
      </c>
      <c r="AF148" s="64">
        <v>1953.35</v>
      </c>
      <c r="AG148" s="64">
        <v>2653.9</v>
      </c>
      <c r="AH148" s="64">
        <v>2656.15</v>
      </c>
      <c r="AI148" s="64">
        <v>74344.45</v>
      </c>
    </row>
    <row r="149" spans="1:35" x14ac:dyDescent="0.3">
      <c r="A149" s="1"/>
      <c r="B149" s="62" t="s">
        <v>626</v>
      </c>
      <c r="C149" s="62" t="s">
        <v>1033</v>
      </c>
      <c r="D149" s="62" t="s">
        <v>74</v>
      </c>
      <c r="E149" s="63" t="s">
        <v>619</v>
      </c>
      <c r="F149" s="64">
        <v>29.05</v>
      </c>
      <c r="G149" s="64">
        <v>28.9</v>
      </c>
      <c r="H149" s="64">
        <v>29.65</v>
      </c>
      <c r="I149" s="64">
        <v>28.8</v>
      </c>
      <c r="J149" s="64">
        <v>30.05</v>
      </c>
      <c r="K149" s="64">
        <v>28.8</v>
      </c>
      <c r="L149" s="64">
        <v>28.8</v>
      </c>
      <c r="M149" s="64">
        <v>29</v>
      </c>
      <c r="N149" s="64">
        <v>29.05</v>
      </c>
      <c r="O149" s="64">
        <v>28.8</v>
      </c>
      <c r="P149" s="64">
        <v>28.9</v>
      </c>
      <c r="Q149" s="64">
        <v>28.8</v>
      </c>
      <c r="R149" s="64">
        <v>28.85</v>
      </c>
      <c r="S149" s="64">
        <v>28.8</v>
      </c>
      <c r="T149" s="64">
        <v>28.8</v>
      </c>
      <c r="U149" s="64">
        <v>28.8</v>
      </c>
      <c r="V149" s="64">
        <v>18.8</v>
      </c>
      <c r="W149" s="64">
        <v>28.8</v>
      </c>
      <c r="X149" s="64">
        <v>28.8</v>
      </c>
      <c r="Y149" s="64">
        <v>28.75</v>
      </c>
      <c r="Z149" s="64">
        <v>27.8</v>
      </c>
      <c r="AA149" s="64">
        <v>28.8</v>
      </c>
      <c r="AB149" s="64">
        <v>28.8</v>
      </c>
      <c r="AC149" s="64">
        <v>28.8</v>
      </c>
      <c r="AD149" s="64">
        <v>28.8</v>
      </c>
      <c r="AE149" s="64">
        <v>28.8</v>
      </c>
      <c r="AF149" s="64">
        <v>28.65</v>
      </c>
      <c r="AG149" s="64">
        <v>27.8</v>
      </c>
      <c r="AH149" s="64">
        <v>28.8</v>
      </c>
      <c r="AI149" s="64">
        <v>826.05</v>
      </c>
    </row>
    <row r="150" spans="1:35" x14ac:dyDescent="0.3">
      <c r="A150" s="1"/>
      <c r="B150" s="62" t="s">
        <v>665</v>
      </c>
      <c r="C150" s="62" t="s">
        <v>1066</v>
      </c>
      <c r="D150" s="62" t="s">
        <v>554</v>
      </c>
      <c r="E150" s="63" t="s">
        <v>620</v>
      </c>
      <c r="F150" s="64">
        <v>684.85</v>
      </c>
      <c r="G150" s="64">
        <v>682.35</v>
      </c>
      <c r="H150" s="64">
        <v>690.5</v>
      </c>
      <c r="I150" s="64">
        <v>686.3</v>
      </c>
      <c r="J150" s="64">
        <v>687.95</v>
      </c>
      <c r="K150" s="64">
        <v>685.95</v>
      </c>
      <c r="L150" s="64">
        <v>688.1</v>
      </c>
      <c r="M150" s="64">
        <v>689.2</v>
      </c>
      <c r="N150" s="64">
        <v>690.45</v>
      </c>
      <c r="O150" s="64">
        <v>689.05</v>
      </c>
      <c r="P150" s="64">
        <v>687.4</v>
      </c>
      <c r="Q150" s="64">
        <v>689.15</v>
      </c>
      <c r="R150" s="64">
        <v>690.8</v>
      </c>
      <c r="S150" s="64">
        <v>690.55</v>
      </c>
      <c r="T150" s="64">
        <v>698</v>
      </c>
      <c r="U150" s="64">
        <v>699.55</v>
      </c>
      <c r="V150" s="64">
        <v>554.95000000000005</v>
      </c>
      <c r="W150" s="64">
        <v>693.95</v>
      </c>
      <c r="X150" s="64">
        <v>692.35</v>
      </c>
      <c r="Y150" s="64">
        <v>692.8</v>
      </c>
      <c r="Z150" s="64">
        <v>692.95</v>
      </c>
      <c r="AA150" s="64">
        <v>694.3</v>
      </c>
      <c r="AB150" s="64">
        <v>694.85</v>
      </c>
      <c r="AC150" s="64">
        <v>694.25</v>
      </c>
      <c r="AD150" s="64">
        <v>694</v>
      </c>
      <c r="AE150" s="64">
        <v>698.25</v>
      </c>
      <c r="AF150" s="64">
        <v>356.9</v>
      </c>
      <c r="AG150" s="64">
        <v>703.55</v>
      </c>
      <c r="AH150" s="64">
        <v>707.7</v>
      </c>
      <c r="AI150" s="64">
        <v>19600.95</v>
      </c>
    </row>
    <row r="151" spans="1:35" x14ac:dyDescent="0.3">
      <c r="A151" s="1"/>
      <c r="B151" s="62" t="s">
        <v>665</v>
      </c>
      <c r="C151" s="62" t="s">
        <v>1066</v>
      </c>
      <c r="D151" s="62" t="s">
        <v>1178</v>
      </c>
      <c r="E151" s="63" t="s">
        <v>620</v>
      </c>
      <c r="F151" s="64">
        <v>75.95</v>
      </c>
      <c r="G151" s="64">
        <v>73.75</v>
      </c>
      <c r="H151" s="64">
        <v>74.8</v>
      </c>
      <c r="I151" s="64">
        <v>77.05</v>
      </c>
      <c r="J151" s="64">
        <v>77.099999999999994</v>
      </c>
      <c r="K151" s="64">
        <v>77.7</v>
      </c>
      <c r="L151" s="64">
        <v>78.650000000000006</v>
      </c>
      <c r="M151" s="64">
        <v>77.599999999999994</v>
      </c>
      <c r="N151" s="64">
        <v>77.05</v>
      </c>
      <c r="O151" s="64">
        <v>77.75</v>
      </c>
      <c r="P151" s="64">
        <v>77.5</v>
      </c>
      <c r="Q151" s="64">
        <v>73.7</v>
      </c>
      <c r="R151" s="64">
        <v>76.75</v>
      </c>
      <c r="S151" s="64">
        <v>76.45</v>
      </c>
      <c r="T151" s="64">
        <v>76.849999999999994</v>
      </c>
      <c r="U151" s="64">
        <v>74.75</v>
      </c>
      <c r="V151" s="64">
        <v>73.3</v>
      </c>
      <c r="W151" s="64">
        <v>77.150000000000006</v>
      </c>
      <c r="X151" s="64">
        <v>80.55</v>
      </c>
      <c r="Y151" s="64">
        <v>77.150000000000006</v>
      </c>
      <c r="Z151" s="64">
        <v>78.25</v>
      </c>
      <c r="AA151" s="64">
        <v>77.5</v>
      </c>
      <c r="AB151" s="64">
        <v>76.55</v>
      </c>
      <c r="AC151" s="64">
        <v>80.75</v>
      </c>
      <c r="AD151" s="64">
        <v>78.400000000000006</v>
      </c>
      <c r="AE151" s="64">
        <v>77.95</v>
      </c>
      <c r="AF151" s="64">
        <v>74.349999999999994</v>
      </c>
      <c r="AG151" s="64">
        <v>79.5</v>
      </c>
      <c r="AH151" s="64">
        <v>78.7</v>
      </c>
      <c r="AI151" s="64">
        <v>2233.5</v>
      </c>
    </row>
    <row r="152" spans="1:35" x14ac:dyDescent="0.3">
      <c r="A152" s="1"/>
      <c r="B152" s="62" t="s">
        <v>534</v>
      </c>
      <c r="C152" s="62" t="s">
        <v>1179</v>
      </c>
      <c r="D152" s="62" t="s">
        <v>1180</v>
      </c>
      <c r="E152" s="63" t="s">
        <v>620</v>
      </c>
      <c r="F152" s="64">
        <v>1</v>
      </c>
      <c r="G152" s="64">
        <v>0.5</v>
      </c>
      <c r="H152" s="64"/>
      <c r="I152" s="64">
        <v>1</v>
      </c>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v>2.5</v>
      </c>
    </row>
    <row r="153" spans="1:35" x14ac:dyDescent="0.3">
      <c r="A153" s="1"/>
      <c r="B153" s="62" t="s">
        <v>534</v>
      </c>
      <c r="C153" s="62" t="s">
        <v>1179</v>
      </c>
      <c r="D153" s="62" t="s">
        <v>1178</v>
      </c>
      <c r="E153" s="63" t="s">
        <v>620</v>
      </c>
      <c r="F153" s="64"/>
      <c r="G153" s="64">
        <v>104.15</v>
      </c>
      <c r="H153" s="64"/>
      <c r="I153" s="64">
        <v>161.15</v>
      </c>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v>265.3</v>
      </c>
    </row>
    <row r="154" spans="1:35" x14ac:dyDescent="0.3">
      <c r="A154" s="1"/>
      <c r="B154" s="62" t="s">
        <v>534</v>
      </c>
      <c r="C154" s="62" t="s">
        <v>1179</v>
      </c>
      <c r="D154" s="62" t="s">
        <v>1181</v>
      </c>
      <c r="E154" s="63" t="s">
        <v>620</v>
      </c>
      <c r="F154" s="64">
        <v>192</v>
      </c>
      <c r="G154" s="64"/>
      <c r="H154" s="64">
        <v>148.05000000000001</v>
      </c>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v>340.05</v>
      </c>
    </row>
    <row r="155" spans="1:35" x14ac:dyDescent="0.3">
      <c r="A155" s="1"/>
      <c r="B155" s="62" t="s">
        <v>534</v>
      </c>
      <c r="C155" s="62" t="s">
        <v>1179</v>
      </c>
      <c r="D155" s="62" t="s">
        <v>535</v>
      </c>
      <c r="E155" s="63" t="s">
        <v>620</v>
      </c>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v>0</v>
      </c>
    </row>
    <row r="156" spans="1:35" x14ac:dyDescent="0.3">
      <c r="A156" s="1"/>
      <c r="B156" s="62" t="s">
        <v>1034</v>
      </c>
      <c r="C156" s="62" t="s">
        <v>1035</v>
      </c>
      <c r="D156" s="62" t="s">
        <v>74</v>
      </c>
      <c r="E156" s="63" t="s">
        <v>619</v>
      </c>
      <c r="F156" s="64">
        <v>475.1</v>
      </c>
      <c r="G156" s="64">
        <v>429.45</v>
      </c>
      <c r="H156" s="64">
        <v>447.25</v>
      </c>
      <c r="I156" s="64">
        <v>250.4</v>
      </c>
      <c r="J156" s="64">
        <v>479.2</v>
      </c>
      <c r="K156" s="64">
        <v>479.15</v>
      </c>
      <c r="L156" s="64">
        <v>478.65</v>
      </c>
      <c r="M156" s="64">
        <v>479</v>
      </c>
      <c r="N156" s="64">
        <v>479.8</v>
      </c>
      <c r="O156" s="64">
        <v>479.9</v>
      </c>
      <c r="P156" s="64">
        <v>480.15</v>
      </c>
      <c r="Q156" s="64">
        <v>479.9</v>
      </c>
      <c r="R156" s="64">
        <v>479.75</v>
      </c>
      <c r="S156" s="64">
        <v>479.85</v>
      </c>
      <c r="T156" s="64">
        <v>479.55</v>
      </c>
      <c r="U156" s="64">
        <v>479.55</v>
      </c>
      <c r="V156" s="64">
        <v>479.65</v>
      </c>
      <c r="W156" s="64">
        <v>479.3</v>
      </c>
      <c r="X156" s="64">
        <v>480.05</v>
      </c>
      <c r="Y156" s="64">
        <v>480.45</v>
      </c>
      <c r="Z156" s="64">
        <v>479.75</v>
      </c>
      <c r="AA156" s="64">
        <v>478.8</v>
      </c>
      <c r="AB156" s="64">
        <v>479.6</v>
      </c>
      <c r="AC156" s="64">
        <v>479.8</v>
      </c>
      <c r="AD156" s="64">
        <v>479.75</v>
      </c>
      <c r="AE156" s="64">
        <v>479.6</v>
      </c>
      <c r="AF156" s="64">
        <v>479.55</v>
      </c>
      <c r="AG156" s="64">
        <v>479.05</v>
      </c>
      <c r="AH156" s="64">
        <v>479.5</v>
      </c>
      <c r="AI156" s="64">
        <v>13591.5</v>
      </c>
    </row>
    <row r="157" spans="1:35" x14ac:dyDescent="0.3">
      <c r="A157" s="1"/>
      <c r="B157" s="62" t="s">
        <v>1034</v>
      </c>
      <c r="C157" s="62" t="s">
        <v>1036</v>
      </c>
      <c r="D157" s="62" t="s">
        <v>74</v>
      </c>
      <c r="E157" s="63" t="s">
        <v>619</v>
      </c>
      <c r="F157" s="64">
        <v>200.45</v>
      </c>
      <c r="G157" s="64">
        <v>207.6</v>
      </c>
      <c r="H157" s="64">
        <v>211.9</v>
      </c>
      <c r="I157" s="64">
        <v>204.9</v>
      </c>
      <c r="J157" s="64">
        <v>197.7</v>
      </c>
      <c r="K157" s="64">
        <v>191.4</v>
      </c>
      <c r="L157" s="64">
        <v>188.5</v>
      </c>
      <c r="M157" s="64">
        <v>188</v>
      </c>
      <c r="N157" s="64">
        <v>191.25</v>
      </c>
      <c r="O157" s="64">
        <v>191.5</v>
      </c>
      <c r="P157" s="64">
        <v>197.9</v>
      </c>
      <c r="Q157" s="64">
        <v>203.35</v>
      </c>
      <c r="R157" s="64">
        <v>202.3</v>
      </c>
      <c r="S157" s="64">
        <v>188</v>
      </c>
      <c r="T157" s="64">
        <v>188.15</v>
      </c>
      <c r="U157" s="64">
        <v>194.15</v>
      </c>
      <c r="V157" s="64">
        <v>194.75</v>
      </c>
      <c r="W157" s="64">
        <v>196.45</v>
      </c>
      <c r="X157" s="64">
        <v>199.4</v>
      </c>
      <c r="Y157" s="64">
        <v>201.2</v>
      </c>
      <c r="Z157" s="64">
        <v>203.05</v>
      </c>
      <c r="AA157" s="64">
        <v>209.1</v>
      </c>
      <c r="AB157" s="64">
        <v>215.6</v>
      </c>
      <c r="AC157" s="64">
        <v>218.35</v>
      </c>
      <c r="AD157" s="64">
        <v>219</v>
      </c>
      <c r="AE157" s="64">
        <v>221.85</v>
      </c>
      <c r="AF157" s="64">
        <v>225.8</v>
      </c>
      <c r="AG157" s="64">
        <v>225.95</v>
      </c>
      <c r="AH157" s="64">
        <v>225.8</v>
      </c>
      <c r="AI157" s="64">
        <v>5903.35</v>
      </c>
    </row>
    <row r="158" spans="1:35" x14ac:dyDescent="0.3">
      <c r="A158" s="1"/>
      <c r="B158" s="62" t="s">
        <v>51</v>
      </c>
      <c r="C158" s="62" t="s">
        <v>1037</v>
      </c>
      <c r="D158" s="62" t="s">
        <v>74</v>
      </c>
      <c r="E158" s="63" t="s">
        <v>619</v>
      </c>
      <c r="F158" s="64">
        <v>48.7</v>
      </c>
      <c r="G158" s="64">
        <v>91.2</v>
      </c>
      <c r="H158" s="64">
        <v>76.95</v>
      </c>
      <c r="I158" s="64">
        <v>63.65</v>
      </c>
      <c r="J158" s="64">
        <v>91.2</v>
      </c>
      <c r="K158" s="64">
        <v>91.2</v>
      </c>
      <c r="L158" s="64">
        <v>91.2</v>
      </c>
      <c r="M158" s="64">
        <v>91.2</v>
      </c>
      <c r="N158" s="64">
        <v>91.2</v>
      </c>
      <c r="O158" s="64">
        <v>91.2</v>
      </c>
      <c r="P158" s="64">
        <v>91.2</v>
      </c>
      <c r="Q158" s="64">
        <v>91.2</v>
      </c>
      <c r="R158" s="64">
        <v>91.2</v>
      </c>
      <c r="S158" s="64">
        <v>91.2</v>
      </c>
      <c r="T158" s="64">
        <v>92.4</v>
      </c>
      <c r="U158" s="64">
        <v>96</v>
      </c>
      <c r="V158" s="64">
        <v>96</v>
      </c>
      <c r="W158" s="64">
        <v>93.4</v>
      </c>
      <c r="X158" s="64">
        <v>91.2</v>
      </c>
      <c r="Y158" s="64">
        <v>89.3</v>
      </c>
      <c r="Z158" s="64">
        <v>55.1</v>
      </c>
      <c r="AA158" s="64">
        <v>49.4</v>
      </c>
      <c r="AB158" s="64">
        <v>91.2</v>
      </c>
      <c r="AC158" s="64">
        <v>91.2</v>
      </c>
      <c r="AD158" s="64">
        <v>91.2</v>
      </c>
      <c r="AE158" s="64">
        <v>91.2</v>
      </c>
      <c r="AF158" s="64">
        <v>91.2</v>
      </c>
      <c r="AG158" s="64">
        <v>91.2</v>
      </c>
      <c r="AH158" s="64">
        <v>91.2</v>
      </c>
      <c r="AI158" s="64">
        <v>2493.6999999999998</v>
      </c>
    </row>
    <row r="159" spans="1:35" x14ac:dyDescent="0.3">
      <c r="A159" s="1"/>
      <c r="B159" s="62" t="s">
        <v>51</v>
      </c>
      <c r="C159" s="62" t="s">
        <v>147</v>
      </c>
      <c r="D159" s="62" t="s">
        <v>74</v>
      </c>
      <c r="E159" s="63" t="s">
        <v>619</v>
      </c>
      <c r="F159" s="64"/>
      <c r="G159" s="64"/>
      <c r="H159" s="64"/>
      <c r="I159" s="64"/>
      <c r="J159" s="64"/>
      <c r="K159" s="64">
        <v>139.1</v>
      </c>
      <c r="L159" s="64">
        <v>1073.25</v>
      </c>
      <c r="M159" s="64">
        <v>918.7</v>
      </c>
      <c r="N159" s="64">
        <v>724.5</v>
      </c>
      <c r="O159" s="64">
        <v>679.9</v>
      </c>
      <c r="P159" s="64">
        <v>1063.75</v>
      </c>
      <c r="Q159" s="64">
        <v>1082.1500000000001</v>
      </c>
      <c r="R159" s="64">
        <v>751.6</v>
      </c>
      <c r="S159" s="64">
        <v>1020.95</v>
      </c>
      <c r="T159" s="64">
        <v>990.6</v>
      </c>
      <c r="U159" s="64">
        <v>733.6</v>
      </c>
      <c r="V159" s="64">
        <v>621.95000000000005</v>
      </c>
      <c r="W159" s="64">
        <v>406.1</v>
      </c>
      <c r="X159" s="64">
        <v>461.95</v>
      </c>
      <c r="Y159" s="64">
        <v>453.1</v>
      </c>
      <c r="Z159" s="64">
        <v>421.15</v>
      </c>
      <c r="AA159" s="64">
        <v>314.45</v>
      </c>
      <c r="AB159" s="64">
        <v>168</v>
      </c>
      <c r="AC159" s="64">
        <v>87.1</v>
      </c>
      <c r="AD159" s="64">
        <v>174.35</v>
      </c>
      <c r="AE159" s="64">
        <v>571.25</v>
      </c>
      <c r="AF159" s="64">
        <v>449.7</v>
      </c>
      <c r="AG159" s="64">
        <v>177.35</v>
      </c>
      <c r="AH159" s="64">
        <v>149.30000000000001</v>
      </c>
      <c r="AI159" s="64">
        <v>13633.85</v>
      </c>
    </row>
    <row r="160" spans="1:35" x14ac:dyDescent="0.3">
      <c r="A160" s="1"/>
      <c r="B160" s="62" t="s">
        <v>51</v>
      </c>
      <c r="C160" s="62" t="s">
        <v>149</v>
      </c>
      <c r="D160" s="62" t="s">
        <v>74</v>
      </c>
      <c r="E160" s="63" t="s">
        <v>619</v>
      </c>
      <c r="F160" s="64">
        <v>4170.05</v>
      </c>
      <c r="G160" s="64">
        <v>2130.9</v>
      </c>
      <c r="H160" s="64">
        <v>558.9</v>
      </c>
      <c r="I160" s="64">
        <v>2293.6999999999998</v>
      </c>
      <c r="J160" s="64">
        <v>4150.5</v>
      </c>
      <c r="K160" s="64">
        <v>4092.25</v>
      </c>
      <c r="L160" s="64">
        <v>4139.8</v>
      </c>
      <c r="M160" s="64">
        <v>4116.8500000000004</v>
      </c>
      <c r="N160" s="64">
        <v>4125.8999999999996</v>
      </c>
      <c r="O160" s="64">
        <v>4133.55</v>
      </c>
      <c r="P160" s="64">
        <v>4141.8999999999996</v>
      </c>
      <c r="Q160" s="64">
        <v>2522.85</v>
      </c>
      <c r="R160" s="64">
        <v>2061.65</v>
      </c>
      <c r="S160" s="64">
        <v>2071.4</v>
      </c>
      <c r="T160" s="64">
        <v>2792.35</v>
      </c>
      <c r="U160" s="64">
        <v>4117.6000000000004</v>
      </c>
      <c r="V160" s="64">
        <v>4156.2</v>
      </c>
      <c r="W160" s="64">
        <v>4094.6</v>
      </c>
      <c r="X160" s="64">
        <v>4151.3999999999996</v>
      </c>
      <c r="Y160" s="64">
        <v>4163.55</v>
      </c>
      <c r="Z160" s="64">
        <v>4173.3</v>
      </c>
      <c r="AA160" s="64">
        <v>4176.8500000000004</v>
      </c>
      <c r="AB160" s="64">
        <v>4172.8500000000004</v>
      </c>
      <c r="AC160" s="64">
        <v>4146.3</v>
      </c>
      <c r="AD160" s="64">
        <v>4176.75</v>
      </c>
      <c r="AE160" s="64">
        <v>4153.7</v>
      </c>
      <c r="AF160" s="64">
        <v>4153.3</v>
      </c>
      <c r="AG160" s="64">
        <v>4161.55</v>
      </c>
      <c r="AH160" s="64">
        <v>4171.8500000000004</v>
      </c>
      <c r="AI160" s="64">
        <v>105672.35</v>
      </c>
    </row>
    <row r="161" spans="1:35" x14ac:dyDescent="0.3">
      <c r="A161" s="1"/>
      <c r="B161" s="62" t="s">
        <v>51</v>
      </c>
      <c r="C161" s="62" t="s">
        <v>1038</v>
      </c>
      <c r="D161" s="62" t="s">
        <v>74</v>
      </c>
      <c r="E161" s="63" t="s">
        <v>619</v>
      </c>
      <c r="F161" s="64">
        <v>930.65</v>
      </c>
      <c r="G161" s="64">
        <v>930.6</v>
      </c>
      <c r="H161" s="64">
        <v>930.9</v>
      </c>
      <c r="I161" s="64">
        <v>933.1</v>
      </c>
      <c r="J161" s="64">
        <v>933.45</v>
      </c>
      <c r="K161" s="64">
        <v>930.75</v>
      </c>
      <c r="L161" s="64">
        <v>913.7</v>
      </c>
      <c r="M161" s="64">
        <v>746.8</v>
      </c>
      <c r="N161" s="64">
        <v>849.65</v>
      </c>
      <c r="O161" s="64">
        <v>829.25</v>
      </c>
      <c r="P161" s="64">
        <v>927.75</v>
      </c>
      <c r="Q161" s="64">
        <v>921.95</v>
      </c>
      <c r="R161" s="64">
        <v>901.1</v>
      </c>
      <c r="S161" s="64">
        <v>934.9</v>
      </c>
      <c r="T161" s="64">
        <v>896.1</v>
      </c>
      <c r="U161" s="64">
        <v>914.2</v>
      </c>
      <c r="V161" s="64">
        <v>920.05</v>
      </c>
      <c r="W161" s="64">
        <v>906.7</v>
      </c>
      <c r="X161" s="64">
        <v>907.05</v>
      </c>
      <c r="Y161" s="64">
        <v>908.5</v>
      </c>
      <c r="Z161" s="64">
        <v>840.4</v>
      </c>
      <c r="AA161" s="64">
        <v>905.9</v>
      </c>
      <c r="AB161" s="64">
        <v>909.6</v>
      </c>
      <c r="AC161" s="64">
        <v>904.45</v>
      </c>
      <c r="AD161" s="64">
        <v>908.5</v>
      </c>
      <c r="AE161" s="64">
        <v>909.45</v>
      </c>
      <c r="AF161" s="64">
        <v>902.95</v>
      </c>
      <c r="AG161" s="64">
        <v>906.45</v>
      </c>
      <c r="AH161" s="64">
        <v>906.3</v>
      </c>
      <c r="AI161" s="64">
        <v>26161.15</v>
      </c>
    </row>
    <row r="162" spans="1:35" x14ac:dyDescent="0.3">
      <c r="A162" s="1"/>
      <c r="B162" s="62" t="s">
        <v>51</v>
      </c>
      <c r="C162" s="62" t="s">
        <v>1039</v>
      </c>
      <c r="D162" s="62" t="s">
        <v>74</v>
      </c>
      <c r="E162" s="63" t="s">
        <v>619</v>
      </c>
      <c r="F162" s="64">
        <v>1091.6500000000001</v>
      </c>
      <c r="G162" s="64">
        <v>1091.45</v>
      </c>
      <c r="H162" s="64">
        <v>1088.75</v>
      </c>
      <c r="I162" s="64">
        <v>1089.3</v>
      </c>
      <c r="J162" s="64">
        <v>1086.4000000000001</v>
      </c>
      <c r="K162" s="64">
        <v>1089.8499999999999</v>
      </c>
      <c r="L162" s="64">
        <v>1092.0999999999999</v>
      </c>
      <c r="M162" s="64">
        <v>1089.8</v>
      </c>
      <c r="N162" s="64">
        <v>1097.3499999999999</v>
      </c>
      <c r="O162" s="64">
        <v>1092.95</v>
      </c>
      <c r="P162" s="64">
        <v>1094</v>
      </c>
      <c r="Q162" s="64">
        <v>1096.8499999999999</v>
      </c>
      <c r="R162" s="64">
        <v>1022.65</v>
      </c>
      <c r="S162" s="64">
        <v>1081.55</v>
      </c>
      <c r="T162" s="64">
        <v>1073.2</v>
      </c>
      <c r="U162" s="64">
        <v>998.45</v>
      </c>
      <c r="V162" s="64">
        <v>1077.1500000000001</v>
      </c>
      <c r="W162" s="64">
        <v>1085.55</v>
      </c>
      <c r="X162" s="64">
        <v>1098.95</v>
      </c>
      <c r="Y162" s="64">
        <v>918.15</v>
      </c>
      <c r="Z162" s="64">
        <v>1119.05</v>
      </c>
      <c r="AA162" s="64">
        <v>1114.45</v>
      </c>
      <c r="AB162" s="64">
        <v>1063.55</v>
      </c>
      <c r="AC162" s="64">
        <v>1100.6500000000001</v>
      </c>
      <c r="AD162" s="64">
        <v>1110.1500000000001</v>
      </c>
      <c r="AE162" s="64">
        <v>1095.4000000000001</v>
      </c>
      <c r="AF162" s="64">
        <v>1099.1500000000001</v>
      </c>
      <c r="AG162" s="64">
        <v>1092.2</v>
      </c>
      <c r="AH162" s="64">
        <v>1095.6500000000001</v>
      </c>
      <c r="AI162" s="64">
        <v>31346.35</v>
      </c>
    </row>
    <row r="163" spans="1:35" x14ac:dyDescent="0.3">
      <c r="A163" s="1"/>
      <c r="B163" s="62" t="s">
        <v>51</v>
      </c>
      <c r="C163" s="62" t="s">
        <v>1040</v>
      </c>
      <c r="D163" s="62" t="s">
        <v>74</v>
      </c>
      <c r="E163" s="63" t="s">
        <v>619</v>
      </c>
      <c r="F163" s="64"/>
      <c r="G163" s="64"/>
      <c r="H163" s="64"/>
      <c r="I163" s="64"/>
      <c r="J163" s="64"/>
      <c r="K163" s="64"/>
      <c r="L163" s="64"/>
      <c r="M163" s="64"/>
      <c r="N163" s="64">
        <v>29.7</v>
      </c>
      <c r="O163" s="64">
        <v>37.35</v>
      </c>
      <c r="P163" s="64">
        <v>72.75</v>
      </c>
      <c r="Q163" s="64"/>
      <c r="R163" s="64"/>
      <c r="S163" s="64">
        <v>94.9</v>
      </c>
      <c r="T163" s="64">
        <v>61.1</v>
      </c>
      <c r="U163" s="64">
        <v>94.05</v>
      </c>
      <c r="V163" s="64">
        <v>94.95</v>
      </c>
      <c r="W163" s="64">
        <v>50.45</v>
      </c>
      <c r="X163" s="64">
        <v>93.15</v>
      </c>
      <c r="Y163" s="64">
        <v>89.55</v>
      </c>
      <c r="Z163" s="64">
        <v>132.15</v>
      </c>
      <c r="AA163" s="64">
        <v>110.3</v>
      </c>
      <c r="AB163" s="64">
        <v>191.25</v>
      </c>
      <c r="AC163" s="64">
        <v>197</v>
      </c>
      <c r="AD163" s="64">
        <v>196.85</v>
      </c>
      <c r="AE163" s="64">
        <v>192.25</v>
      </c>
      <c r="AF163" s="64">
        <v>198.15</v>
      </c>
      <c r="AG163" s="64">
        <v>198.55</v>
      </c>
      <c r="AH163" s="64">
        <v>197.85</v>
      </c>
      <c r="AI163" s="64">
        <v>2332.3000000000002</v>
      </c>
    </row>
    <row r="164" spans="1:35" x14ac:dyDescent="0.3">
      <c r="A164" s="1"/>
      <c r="B164" s="62" t="s">
        <v>51</v>
      </c>
      <c r="C164" s="62" t="s">
        <v>1041</v>
      </c>
      <c r="D164" s="62" t="s">
        <v>74</v>
      </c>
      <c r="E164" s="63" t="s">
        <v>619</v>
      </c>
      <c r="F164" s="64">
        <v>221.45</v>
      </c>
      <c r="G164" s="64">
        <v>221.85</v>
      </c>
      <c r="H164" s="64">
        <v>222.7</v>
      </c>
      <c r="I164" s="64">
        <v>226.25</v>
      </c>
      <c r="J164" s="64">
        <v>222.7</v>
      </c>
      <c r="K164" s="64">
        <v>219.6</v>
      </c>
      <c r="L164" s="64">
        <v>222.25</v>
      </c>
      <c r="M164" s="64">
        <v>218.8</v>
      </c>
      <c r="N164" s="64">
        <v>222.15</v>
      </c>
      <c r="O164" s="64">
        <v>217.4</v>
      </c>
      <c r="P164" s="64">
        <v>218.7</v>
      </c>
      <c r="Q164" s="64">
        <v>207.3</v>
      </c>
      <c r="R164" s="64">
        <v>186.4</v>
      </c>
      <c r="S164" s="64">
        <v>179.3</v>
      </c>
      <c r="T164" s="64">
        <v>169.75</v>
      </c>
      <c r="U164" s="64">
        <v>157.4</v>
      </c>
      <c r="V164" s="64">
        <v>153.25</v>
      </c>
      <c r="W164" s="64">
        <v>150.15</v>
      </c>
      <c r="X164" s="64">
        <v>138.1</v>
      </c>
      <c r="Y164" s="64">
        <v>139.69999999999999</v>
      </c>
      <c r="Z164" s="64">
        <v>148.1</v>
      </c>
      <c r="AA164" s="64">
        <v>150.55000000000001</v>
      </c>
      <c r="AB164" s="64">
        <v>130.65</v>
      </c>
      <c r="AC164" s="64">
        <v>123.1</v>
      </c>
      <c r="AD164" s="64">
        <v>118.35</v>
      </c>
      <c r="AE164" s="64">
        <v>140.35</v>
      </c>
      <c r="AF164" s="64">
        <v>163.4</v>
      </c>
      <c r="AG164" s="64">
        <v>143.69999999999999</v>
      </c>
      <c r="AH164" s="64">
        <v>150.19999999999999</v>
      </c>
      <c r="AI164" s="64">
        <v>5183.6000000000004</v>
      </c>
    </row>
    <row r="165" spans="1:35" x14ac:dyDescent="0.3">
      <c r="A165" s="1"/>
      <c r="B165" s="62" t="s">
        <v>51</v>
      </c>
      <c r="C165" s="62" t="s">
        <v>1042</v>
      </c>
      <c r="D165" s="62" t="s">
        <v>74</v>
      </c>
      <c r="E165" s="63" t="s">
        <v>619</v>
      </c>
      <c r="F165" s="64">
        <v>2621.85</v>
      </c>
      <c r="G165" s="64">
        <v>2541.15</v>
      </c>
      <c r="H165" s="64">
        <v>2581.15</v>
      </c>
      <c r="I165" s="64">
        <v>2237.4499999999998</v>
      </c>
      <c r="J165" s="64">
        <v>2277.75</v>
      </c>
      <c r="K165" s="64">
        <v>2336</v>
      </c>
      <c r="L165" s="64">
        <v>2030.3</v>
      </c>
      <c r="M165" s="64">
        <v>1911.05</v>
      </c>
      <c r="N165" s="64">
        <v>2183</v>
      </c>
      <c r="O165" s="64">
        <v>2429.1999999999998</v>
      </c>
      <c r="P165" s="64">
        <v>2566.4</v>
      </c>
      <c r="Q165" s="64">
        <v>2609.1</v>
      </c>
      <c r="R165" s="64">
        <v>2550.4499999999998</v>
      </c>
      <c r="S165" s="64">
        <v>2418.25</v>
      </c>
      <c r="T165" s="64">
        <v>2476.1</v>
      </c>
      <c r="U165" s="64">
        <v>2549.3000000000002</v>
      </c>
      <c r="V165" s="64">
        <v>2497.3000000000002</v>
      </c>
      <c r="W165" s="64">
        <v>2558.15</v>
      </c>
      <c r="X165" s="64">
        <v>2412.1999999999998</v>
      </c>
      <c r="Y165" s="64">
        <v>2606.4499999999998</v>
      </c>
      <c r="Z165" s="64">
        <v>2607.4499999999998</v>
      </c>
      <c r="AA165" s="64">
        <v>2603.6</v>
      </c>
      <c r="AB165" s="64">
        <v>2609.9</v>
      </c>
      <c r="AC165" s="64">
        <v>2554.0500000000002</v>
      </c>
      <c r="AD165" s="64">
        <v>2608.9</v>
      </c>
      <c r="AE165" s="64">
        <v>2563.5500000000002</v>
      </c>
      <c r="AF165" s="64">
        <v>2186.1999999999998</v>
      </c>
      <c r="AG165" s="64">
        <v>2572.85</v>
      </c>
      <c r="AH165" s="64">
        <v>2605.1</v>
      </c>
      <c r="AI165" s="64">
        <v>71304.2</v>
      </c>
    </row>
    <row r="166" spans="1:35" x14ac:dyDescent="0.3">
      <c r="A166" s="1"/>
      <c r="B166" s="62" t="s">
        <v>1182</v>
      </c>
      <c r="C166" s="62" t="s">
        <v>1183</v>
      </c>
      <c r="D166" s="62" t="s">
        <v>74</v>
      </c>
      <c r="E166" s="63" t="s">
        <v>621</v>
      </c>
      <c r="F166" s="64">
        <v>159.19999999999999</v>
      </c>
      <c r="G166" s="64">
        <v>153.69999999999999</v>
      </c>
      <c r="H166" s="64">
        <v>168.65</v>
      </c>
      <c r="I166" s="64">
        <v>159.4</v>
      </c>
      <c r="J166" s="64">
        <v>170.4</v>
      </c>
      <c r="K166" s="64">
        <v>130</v>
      </c>
      <c r="L166" s="64">
        <v>136.85</v>
      </c>
      <c r="M166" s="64">
        <v>162.75</v>
      </c>
      <c r="N166" s="64">
        <v>166.45</v>
      </c>
      <c r="O166" s="64">
        <v>163.35</v>
      </c>
      <c r="P166" s="64">
        <v>131.85</v>
      </c>
      <c r="Q166" s="64">
        <v>172.75</v>
      </c>
      <c r="R166" s="64">
        <v>172.9</v>
      </c>
      <c r="S166" s="64">
        <v>118.35</v>
      </c>
      <c r="T166" s="64">
        <v>158.65</v>
      </c>
      <c r="U166" s="64">
        <v>122</v>
      </c>
      <c r="V166" s="64">
        <v>111</v>
      </c>
      <c r="W166" s="64">
        <v>139.6</v>
      </c>
      <c r="X166" s="64">
        <v>176.8</v>
      </c>
      <c r="Y166" s="64">
        <v>140.94999999999999</v>
      </c>
      <c r="Z166" s="64">
        <v>41.6</v>
      </c>
      <c r="AA166" s="64">
        <v>133.6</v>
      </c>
      <c r="AB166" s="64">
        <v>169.55</v>
      </c>
      <c r="AC166" s="64">
        <v>129</v>
      </c>
      <c r="AD166" s="64">
        <v>123.55</v>
      </c>
      <c r="AE166" s="64">
        <v>158.75</v>
      </c>
      <c r="AF166" s="64">
        <v>144</v>
      </c>
      <c r="AG166" s="64">
        <v>149.69999999999999</v>
      </c>
      <c r="AH166" s="64">
        <v>144.80000000000001</v>
      </c>
      <c r="AI166" s="64">
        <v>4210.1499999999996</v>
      </c>
    </row>
    <row r="167" spans="1:35" x14ac:dyDescent="0.3">
      <c r="A167" s="1"/>
      <c r="B167" s="62" t="s">
        <v>152</v>
      </c>
      <c r="C167" s="62" t="s">
        <v>1184</v>
      </c>
      <c r="D167" s="62" t="s">
        <v>554</v>
      </c>
      <c r="E167" s="63" t="s">
        <v>620</v>
      </c>
      <c r="F167" s="64">
        <v>2043.2</v>
      </c>
      <c r="G167" s="64">
        <v>317.20499999999998</v>
      </c>
      <c r="H167" s="64">
        <v>3088.3</v>
      </c>
      <c r="I167" s="64">
        <v>3732.35</v>
      </c>
      <c r="J167" s="64">
        <v>3515.3</v>
      </c>
      <c r="K167" s="64">
        <v>263.39999999999998</v>
      </c>
      <c r="L167" s="64">
        <v>312.25</v>
      </c>
      <c r="M167" s="64">
        <v>4527.1499999999996</v>
      </c>
      <c r="N167" s="64">
        <v>4198.5</v>
      </c>
      <c r="O167" s="64"/>
      <c r="P167" s="64">
        <v>918.95</v>
      </c>
      <c r="Q167" s="64">
        <v>2559.85</v>
      </c>
      <c r="R167" s="64">
        <v>342.9</v>
      </c>
      <c r="S167" s="64">
        <v>2312.6750000000002</v>
      </c>
      <c r="T167" s="64">
        <v>3874.35</v>
      </c>
      <c r="U167" s="64">
        <v>576.25</v>
      </c>
      <c r="V167" s="64"/>
      <c r="W167" s="64"/>
      <c r="X167" s="64"/>
      <c r="Y167" s="64"/>
      <c r="Z167" s="64"/>
      <c r="AA167" s="64"/>
      <c r="AB167" s="64"/>
      <c r="AC167" s="64"/>
      <c r="AD167" s="64"/>
      <c r="AE167" s="64"/>
      <c r="AF167" s="64"/>
      <c r="AG167" s="64"/>
      <c r="AH167" s="64"/>
      <c r="AI167" s="64">
        <v>32582.63</v>
      </c>
    </row>
    <row r="168" spans="1:35" x14ac:dyDescent="0.3">
      <c r="A168" s="1"/>
      <c r="B168" s="62" t="s">
        <v>152</v>
      </c>
      <c r="C168" s="62" t="s">
        <v>1184</v>
      </c>
      <c r="D168" s="62" t="s">
        <v>1102</v>
      </c>
      <c r="E168" s="63" t="s">
        <v>620</v>
      </c>
      <c r="F168" s="64">
        <v>1028.1500000000001</v>
      </c>
      <c r="G168" s="64"/>
      <c r="H168" s="64">
        <v>1551.55</v>
      </c>
      <c r="I168" s="64">
        <v>2073.5</v>
      </c>
      <c r="J168" s="64">
        <v>1972.85</v>
      </c>
      <c r="K168" s="64"/>
      <c r="L168" s="64">
        <v>48.85</v>
      </c>
      <c r="M168" s="64">
        <v>2414</v>
      </c>
      <c r="N168" s="64">
        <v>2254</v>
      </c>
      <c r="O168" s="64"/>
      <c r="P168" s="64"/>
      <c r="Q168" s="64">
        <v>1232.9000000000001</v>
      </c>
      <c r="R168" s="64"/>
      <c r="S168" s="64">
        <v>1172.26</v>
      </c>
      <c r="T168" s="64">
        <v>2092.6999999999998</v>
      </c>
      <c r="U168" s="64"/>
      <c r="V168" s="64"/>
      <c r="W168" s="64"/>
      <c r="X168" s="64"/>
      <c r="Y168" s="64"/>
      <c r="Z168" s="64"/>
      <c r="AA168" s="64"/>
      <c r="AB168" s="64"/>
      <c r="AC168" s="64"/>
      <c r="AD168" s="64"/>
      <c r="AE168" s="64"/>
      <c r="AF168" s="64"/>
      <c r="AG168" s="64"/>
      <c r="AH168" s="64"/>
      <c r="AI168" s="64">
        <v>15840.76</v>
      </c>
    </row>
    <row r="169" spans="1:35" x14ac:dyDescent="0.3">
      <c r="A169" s="1"/>
      <c r="B169" s="62" t="s">
        <v>156</v>
      </c>
      <c r="C169" s="62" t="s">
        <v>1185</v>
      </c>
      <c r="D169" s="62" t="s">
        <v>554</v>
      </c>
      <c r="E169" s="63" t="s">
        <v>620</v>
      </c>
      <c r="F169" s="64">
        <v>442.95</v>
      </c>
      <c r="G169" s="64"/>
      <c r="H169" s="64">
        <v>527.5</v>
      </c>
      <c r="I169" s="64"/>
      <c r="J169" s="64">
        <v>389.25</v>
      </c>
      <c r="K169" s="64"/>
      <c r="L169" s="64">
        <v>402.6</v>
      </c>
      <c r="M169" s="64"/>
      <c r="N169" s="64"/>
      <c r="O169" s="64"/>
      <c r="P169" s="64">
        <v>389.3</v>
      </c>
      <c r="Q169" s="64"/>
      <c r="R169" s="64"/>
      <c r="S169" s="64"/>
      <c r="T169" s="64"/>
      <c r="U169" s="64"/>
      <c r="V169" s="64"/>
      <c r="W169" s="64">
        <v>362.15</v>
      </c>
      <c r="X169" s="64">
        <v>260.2</v>
      </c>
      <c r="Y169" s="64">
        <v>265.85000000000002</v>
      </c>
      <c r="Z169" s="64"/>
      <c r="AA169" s="64"/>
      <c r="AB169" s="64"/>
      <c r="AC169" s="64"/>
      <c r="AD169" s="64"/>
      <c r="AE169" s="64"/>
      <c r="AF169" s="64"/>
      <c r="AG169" s="64"/>
      <c r="AH169" s="64"/>
      <c r="AI169" s="64">
        <v>3039.8</v>
      </c>
    </row>
    <row r="170" spans="1:35" x14ac:dyDescent="0.3">
      <c r="A170" s="1"/>
      <c r="B170" s="62" t="s">
        <v>156</v>
      </c>
      <c r="C170" s="62" t="s">
        <v>1185</v>
      </c>
      <c r="D170" s="62" t="s">
        <v>1139</v>
      </c>
      <c r="E170" s="63" t="s">
        <v>620</v>
      </c>
      <c r="F170" s="64"/>
      <c r="G170" s="64">
        <v>960</v>
      </c>
      <c r="H170" s="64"/>
      <c r="I170" s="64">
        <v>956.75</v>
      </c>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v>1916.75</v>
      </c>
    </row>
    <row r="171" spans="1:35" x14ac:dyDescent="0.3">
      <c r="A171" s="1"/>
      <c r="B171" s="182" t="s">
        <v>1186</v>
      </c>
      <c r="C171" s="182"/>
      <c r="D171" s="182"/>
      <c r="E171" s="182"/>
      <c r="F171" s="65">
        <v>176447.761685</v>
      </c>
      <c r="G171" s="65">
        <v>174450.655</v>
      </c>
      <c r="H171" s="65">
        <v>171794.25</v>
      </c>
      <c r="I171" s="65">
        <v>174502.39999999999</v>
      </c>
      <c r="J171" s="65">
        <v>170643.79</v>
      </c>
      <c r="K171" s="65">
        <v>160820.9</v>
      </c>
      <c r="L171" s="65">
        <v>169278.35</v>
      </c>
      <c r="M171" s="65">
        <v>171537.25</v>
      </c>
      <c r="N171" s="65">
        <v>170102.35</v>
      </c>
      <c r="O171" s="65">
        <v>170795.255</v>
      </c>
      <c r="P171" s="65">
        <v>173624.09</v>
      </c>
      <c r="Q171" s="65">
        <v>172325.91500000001</v>
      </c>
      <c r="R171" s="65">
        <v>161398.965</v>
      </c>
      <c r="S171" s="65">
        <v>172073.23</v>
      </c>
      <c r="T171" s="65">
        <v>173818.88500000001</v>
      </c>
      <c r="U171" s="65">
        <v>172264.345</v>
      </c>
      <c r="V171" s="65">
        <v>163254.29500000001</v>
      </c>
      <c r="W171" s="65">
        <v>153221.22099999999</v>
      </c>
      <c r="X171" s="65">
        <v>161761.0955</v>
      </c>
      <c r="Y171" s="65">
        <v>157930.95655500001</v>
      </c>
      <c r="Z171" s="65">
        <v>171283.61499999999</v>
      </c>
      <c r="AA171" s="65">
        <v>172792.62</v>
      </c>
      <c r="AB171" s="65">
        <v>171467.20345</v>
      </c>
      <c r="AC171" s="65">
        <v>171944.34650000001</v>
      </c>
      <c r="AD171" s="65">
        <v>174197.68049999999</v>
      </c>
      <c r="AE171" s="65">
        <v>170623.93900000001</v>
      </c>
      <c r="AF171" s="65">
        <v>159124.73300000001</v>
      </c>
      <c r="AG171" s="65">
        <v>169172.554325</v>
      </c>
      <c r="AH171" s="65">
        <v>173043.84</v>
      </c>
      <c r="AI171" s="65">
        <v>4905696.4915150004</v>
      </c>
    </row>
    <row r="172" spans="1:35"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row>
    <row r="173" spans="1:35"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row>
    <row r="174" spans="1:35" ht="17.399999999999999" x14ac:dyDescent="0.3">
      <c r="A174" s="1"/>
      <c r="B174" s="2" t="s">
        <v>1187</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row>
    <row r="175" spans="1:35" ht="22.95" customHeight="1" x14ac:dyDescent="0.3">
      <c r="A175" s="1"/>
      <c r="B175" s="168" t="s">
        <v>3</v>
      </c>
      <c r="C175" s="168" t="s">
        <v>74</v>
      </c>
      <c r="D175" s="168" t="s">
        <v>1098</v>
      </c>
      <c r="E175" s="168" t="s">
        <v>1099</v>
      </c>
      <c r="F175" s="181" t="s">
        <v>1100</v>
      </c>
      <c r="G175" s="181"/>
      <c r="H175" s="181"/>
      <c r="I175" s="181"/>
      <c r="J175" s="181"/>
      <c r="K175" s="181"/>
      <c r="L175" s="181"/>
      <c r="M175" s="181"/>
      <c r="N175" s="181"/>
      <c r="O175" s="181"/>
      <c r="P175" s="181"/>
      <c r="Q175" s="181"/>
      <c r="R175" s="181"/>
      <c r="S175" s="181"/>
      <c r="T175" s="181"/>
      <c r="U175" s="181"/>
      <c r="V175" s="181"/>
      <c r="W175" s="181"/>
      <c r="X175" s="181"/>
      <c r="Y175" s="181"/>
      <c r="Z175" s="181"/>
      <c r="AA175" s="181"/>
      <c r="AB175" s="181"/>
      <c r="AC175" s="181"/>
      <c r="AD175" s="181"/>
      <c r="AE175" s="181"/>
      <c r="AF175" s="181"/>
      <c r="AG175" s="181"/>
      <c r="AH175" s="181"/>
      <c r="AI175" s="181"/>
    </row>
    <row r="176" spans="1:35" ht="22.95" customHeight="1" x14ac:dyDescent="0.3">
      <c r="A176" s="1"/>
      <c r="B176" s="168"/>
      <c r="C176" s="168"/>
      <c r="D176" s="168"/>
      <c r="E176" s="168"/>
      <c r="F176" s="61">
        <v>1</v>
      </c>
      <c r="G176" s="61">
        <v>2</v>
      </c>
      <c r="H176" s="61">
        <v>3</v>
      </c>
      <c r="I176" s="61">
        <v>4</v>
      </c>
      <c r="J176" s="61">
        <v>5</v>
      </c>
      <c r="K176" s="61">
        <v>6</v>
      </c>
      <c r="L176" s="61">
        <v>7</v>
      </c>
      <c r="M176" s="61">
        <v>8</v>
      </c>
      <c r="N176" s="61">
        <v>9</v>
      </c>
      <c r="O176" s="61">
        <v>10</v>
      </c>
      <c r="P176" s="61">
        <v>11</v>
      </c>
      <c r="Q176" s="61">
        <v>12</v>
      </c>
      <c r="R176" s="61">
        <v>13</v>
      </c>
      <c r="S176" s="61">
        <v>14</v>
      </c>
      <c r="T176" s="61">
        <v>15</v>
      </c>
      <c r="U176" s="61">
        <v>16</v>
      </c>
      <c r="V176" s="61">
        <v>17</v>
      </c>
      <c r="W176" s="61">
        <v>18</v>
      </c>
      <c r="X176" s="61">
        <v>19</v>
      </c>
      <c r="Y176" s="61">
        <v>20</v>
      </c>
      <c r="Z176" s="61">
        <v>21</v>
      </c>
      <c r="AA176" s="61">
        <v>22</v>
      </c>
      <c r="AB176" s="61">
        <v>23</v>
      </c>
      <c r="AC176" s="61">
        <v>24</v>
      </c>
      <c r="AD176" s="61">
        <v>25</v>
      </c>
      <c r="AE176" s="61">
        <v>26</v>
      </c>
      <c r="AF176" s="61">
        <v>27</v>
      </c>
      <c r="AG176" s="61">
        <v>28</v>
      </c>
      <c r="AH176" s="61">
        <v>29</v>
      </c>
      <c r="AI176" s="61" t="s">
        <v>974</v>
      </c>
    </row>
    <row r="177" spans="1:35" x14ac:dyDescent="0.3">
      <c r="A177" s="1"/>
      <c r="B177" s="62" t="s">
        <v>1188</v>
      </c>
      <c r="C177" s="62" t="s">
        <v>1189</v>
      </c>
      <c r="D177" s="62" t="s">
        <v>1104</v>
      </c>
      <c r="E177" s="63" t="s">
        <v>619</v>
      </c>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v>0</v>
      </c>
    </row>
    <row r="178" spans="1:35" ht="27.6" x14ac:dyDescent="0.3">
      <c r="A178" s="1"/>
      <c r="B178" s="62" t="s">
        <v>667</v>
      </c>
      <c r="C178" s="62" t="s">
        <v>3294</v>
      </c>
      <c r="D178" s="62" t="s">
        <v>1104</v>
      </c>
      <c r="E178" s="63" t="s">
        <v>3295</v>
      </c>
      <c r="F178" s="64">
        <v>134.73650000000001</v>
      </c>
      <c r="G178" s="64">
        <v>193.637</v>
      </c>
      <c r="H178" s="64">
        <v>184.56625</v>
      </c>
      <c r="I178" s="64">
        <v>135.63650000000001</v>
      </c>
      <c r="J178" s="64">
        <v>192.21975</v>
      </c>
      <c r="K178" s="64">
        <v>192.29949999999999</v>
      </c>
      <c r="L178" s="64">
        <v>190.67</v>
      </c>
      <c r="M178" s="64">
        <v>141.14500000000001</v>
      </c>
      <c r="N178" s="64">
        <v>135.63650000000001</v>
      </c>
      <c r="O178" s="64">
        <v>93.713999999999999</v>
      </c>
      <c r="P178" s="64">
        <v>106.191</v>
      </c>
      <c r="Q178" s="64">
        <v>120.3115</v>
      </c>
      <c r="R178" s="64">
        <v>95.230999999999995</v>
      </c>
      <c r="S178" s="64">
        <v>87.597499999999997</v>
      </c>
      <c r="T178" s="64">
        <v>69.043999999999997</v>
      </c>
      <c r="U178" s="64">
        <v>71.105999999999995</v>
      </c>
      <c r="V178" s="64">
        <v>71.811999999999998</v>
      </c>
      <c r="W178" s="64">
        <v>104.7235</v>
      </c>
      <c r="X178" s="64">
        <v>83.763999999999996</v>
      </c>
      <c r="Y178" s="64">
        <v>69.043999999999997</v>
      </c>
      <c r="Z178" s="64">
        <v>81.006</v>
      </c>
      <c r="AA178" s="64">
        <v>58.274999999999999</v>
      </c>
      <c r="AB178" s="64">
        <v>81.25</v>
      </c>
      <c r="AC178" s="64">
        <v>183.619</v>
      </c>
      <c r="AD178" s="64">
        <v>114.81</v>
      </c>
      <c r="AE178" s="64">
        <v>93.305499999999995</v>
      </c>
      <c r="AF178" s="64">
        <v>189.916</v>
      </c>
      <c r="AG178" s="64">
        <v>77.1785</v>
      </c>
      <c r="AH178" s="64">
        <v>190.80600000000001</v>
      </c>
      <c r="AI178" s="64">
        <v>3543.2514999999999</v>
      </c>
    </row>
    <row r="179" spans="1:35" x14ac:dyDescent="0.3">
      <c r="A179" s="1"/>
      <c r="B179" s="62" t="s">
        <v>669</v>
      </c>
      <c r="C179" s="62" t="s">
        <v>1190</v>
      </c>
      <c r="D179" s="62" t="s">
        <v>74</v>
      </c>
      <c r="E179" s="63" t="s">
        <v>619</v>
      </c>
      <c r="F179" s="64">
        <v>316.8</v>
      </c>
      <c r="G179" s="64">
        <v>231</v>
      </c>
      <c r="H179" s="64">
        <v>279.45</v>
      </c>
      <c r="I179" s="64">
        <v>316.8</v>
      </c>
      <c r="J179" s="64">
        <v>204.45</v>
      </c>
      <c r="K179" s="64">
        <v>256.95</v>
      </c>
      <c r="L179" s="64">
        <v>316.8</v>
      </c>
      <c r="M179" s="64">
        <v>316.8</v>
      </c>
      <c r="N179" s="64">
        <v>204.6</v>
      </c>
      <c r="O179" s="64">
        <v>192.55</v>
      </c>
      <c r="P179" s="64">
        <v>316.8</v>
      </c>
      <c r="Q179" s="64">
        <v>316.8</v>
      </c>
      <c r="R179" s="64">
        <v>316.8</v>
      </c>
      <c r="S179" s="64">
        <v>316.8</v>
      </c>
      <c r="T179" s="64">
        <v>316.7</v>
      </c>
      <c r="U179" s="64">
        <v>316.8</v>
      </c>
      <c r="V179" s="64">
        <v>235.95</v>
      </c>
      <c r="W179" s="64">
        <v>316.8</v>
      </c>
      <c r="X179" s="64">
        <v>316.8</v>
      </c>
      <c r="Y179" s="64">
        <v>316.7</v>
      </c>
      <c r="Z179" s="64">
        <v>313.5</v>
      </c>
      <c r="AA179" s="64">
        <v>316.8</v>
      </c>
      <c r="AB179" s="64">
        <v>316.8</v>
      </c>
      <c r="AC179" s="64">
        <v>316.8</v>
      </c>
      <c r="AD179" s="64">
        <v>311.10000000000002</v>
      </c>
      <c r="AE179" s="64">
        <v>315.99723499999999</v>
      </c>
      <c r="AF179" s="64">
        <v>316.7</v>
      </c>
      <c r="AG179" s="64">
        <v>316.8</v>
      </c>
      <c r="AH179" s="64">
        <v>316.8</v>
      </c>
      <c r="AI179" s="64">
        <v>8564.4472349999996</v>
      </c>
    </row>
    <row r="180" spans="1:35" x14ac:dyDescent="0.3">
      <c r="A180" s="1"/>
      <c r="B180" s="62" t="s">
        <v>670</v>
      </c>
      <c r="C180" s="62" t="s">
        <v>1191</v>
      </c>
      <c r="D180" s="62" t="s">
        <v>74</v>
      </c>
      <c r="E180" s="63" t="s">
        <v>620</v>
      </c>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v>0</v>
      </c>
    </row>
    <row r="181" spans="1:35" x14ac:dyDescent="0.3">
      <c r="A181" s="1"/>
      <c r="B181" s="62" t="s">
        <v>1192</v>
      </c>
      <c r="C181" s="62" t="s">
        <v>1193</v>
      </c>
      <c r="D181" s="62" t="s">
        <v>1193</v>
      </c>
      <c r="E181" s="63" t="s">
        <v>620</v>
      </c>
      <c r="F181" s="64">
        <v>219.47393500000001</v>
      </c>
      <c r="G181" s="64">
        <v>218.37567999999999</v>
      </c>
      <c r="H181" s="64">
        <v>257.07323000000002</v>
      </c>
      <c r="I181" s="64">
        <v>444.46901000000003</v>
      </c>
      <c r="J181" s="64">
        <v>266.90974</v>
      </c>
      <c r="K181" s="64">
        <v>274.71711499999998</v>
      </c>
      <c r="L181" s="64">
        <v>226.58863500000001</v>
      </c>
      <c r="M181" s="64">
        <v>129.157985</v>
      </c>
      <c r="N181" s="64">
        <v>226.57273499999999</v>
      </c>
      <c r="O181" s="64">
        <v>226.54361499999999</v>
      </c>
      <c r="P181" s="64">
        <v>226.56066000000001</v>
      </c>
      <c r="Q181" s="64">
        <v>226.54188500000001</v>
      </c>
      <c r="R181" s="64">
        <v>157.56688500000001</v>
      </c>
      <c r="S181" s="64">
        <v>226.603185</v>
      </c>
      <c r="T181" s="64">
        <v>226.59609499999999</v>
      </c>
      <c r="U181" s="64">
        <v>226.54014000000001</v>
      </c>
      <c r="V181" s="64">
        <v>226.52839</v>
      </c>
      <c r="W181" s="64">
        <v>226.15932000000001</v>
      </c>
      <c r="X181" s="64">
        <v>226.50346500000001</v>
      </c>
      <c r="Y181" s="64">
        <v>226.49856</v>
      </c>
      <c r="Z181" s="64">
        <v>226.57232999999999</v>
      </c>
      <c r="AA181" s="64">
        <v>205.25288499999999</v>
      </c>
      <c r="AB181" s="64">
        <v>316.60191500000002</v>
      </c>
      <c r="AC181" s="64">
        <v>454.03560499999998</v>
      </c>
      <c r="AD181" s="64">
        <v>454.03395</v>
      </c>
      <c r="AE181" s="64">
        <v>324.09025000000003</v>
      </c>
      <c r="AF181" s="64">
        <v>375.37483500000002</v>
      </c>
      <c r="AG181" s="64">
        <v>454.06571500000001</v>
      </c>
      <c r="AH181" s="64">
        <v>449.11291999999997</v>
      </c>
      <c r="AI181" s="64">
        <v>7945.1206700000002</v>
      </c>
    </row>
    <row r="182" spans="1:35" x14ac:dyDescent="0.3">
      <c r="A182" s="1"/>
      <c r="B182" s="62" t="s">
        <v>1034</v>
      </c>
      <c r="C182" s="62" t="s">
        <v>1194</v>
      </c>
      <c r="D182" s="62" t="s">
        <v>74</v>
      </c>
      <c r="E182" s="63" t="s">
        <v>619</v>
      </c>
      <c r="F182" s="64">
        <v>255.55</v>
      </c>
      <c r="G182" s="64">
        <v>252.45</v>
      </c>
      <c r="H182" s="64">
        <v>258.75</v>
      </c>
      <c r="I182" s="64">
        <v>255.05</v>
      </c>
      <c r="J182" s="64">
        <v>263.45</v>
      </c>
      <c r="K182" s="64">
        <v>266</v>
      </c>
      <c r="L182" s="64">
        <v>259.8</v>
      </c>
      <c r="M182" s="64">
        <v>254.2</v>
      </c>
      <c r="N182" s="64">
        <v>246.2</v>
      </c>
      <c r="O182" s="64">
        <v>216.2</v>
      </c>
      <c r="P182" s="64">
        <v>259.35000000000002</v>
      </c>
      <c r="Q182" s="64">
        <v>255.1</v>
      </c>
      <c r="R182" s="64">
        <v>276.85000000000002</v>
      </c>
      <c r="S182" s="64">
        <v>277.05</v>
      </c>
      <c r="T182" s="64">
        <v>268.14999999999998</v>
      </c>
      <c r="U182" s="64">
        <v>266.75</v>
      </c>
      <c r="V182" s="64">
        <v>262.35000000000002</v>
      </c>
      <c r="W182" s="64">
        <v>261.5</v>
      </c>
      <c r="X182" s="64">
        <v>253.5</v>
      </c>
      <c r="Y182" s="64">
        <v>261.35000000000002</v>
      </c>
      <c r="Z182" s="64">
        <v>241.45</v>
      </c>
      <c r="AA182" s="64">
        <v>239.7</v>
      </c>
      <c r="AB182" s="64">
        <v>236.7</v>
      </c>
      <c r="AC182" s="64">
        <v>228.75</v>
      </c>
      <c r="AD182" s="64">
        <v>232.1</v>
      </c>
      <c r="AE182" s="64">
        <v>198.9</v>
      </c>
      <c r="AF182" s="64">
        <v>254.15</v>
      </c>
      <c r="AG182" s="64">
        <v>273</v>
      </c>
      <c r="AH182" s="64">
        <v>281</v>
      </c>
      <c r="AI182" s="64">
        <v>7355.35</v>
      </c>
    </row>
    <row r="183" spans="1:35" x14ac:dyDescent="0.3">
      <c r="A183" s="1"/>
      <c r="B183" s="62" t="s">
        <v>1034</v>
      </c>
      <c r="C183" s="62" t="s">
        <v>1195</v>
      </c>
      <c r="D183" s="62" t="s">
        <v>74</v>
      </c>
      <c r="E183" s="63" t="s">
        <v>619</v>
      </c>
      <c r="F183" s="64">
        <v>377.4</v>
      </c>
      <c r="G183" s="64">
        <v>375.75</v>
      </c>
      <c r="H183" s="64">
        <v>370.2</v>
      </c>
      <c r="I183" s="64">
        <v>360.1</v>
      </c>
      <c r="J183" s="64">
        <v>357.95</v>
      </c>
      <c r="K183" s="64">
        <v>352.15</v>
      </c>
      <c r="L183" s="64">
        <v>354.7</v>
      </c>
      <c r="M183" s="64">
        <v>361.4</v>
      </c>
      <c r="N183" s="64">
        <v>362.3</v>
      </c>
      <c r="O183" s="64">
        <v>361.9</v>
      </c>
      <c r="P183" s="64">
        <v>363.6</v>
      </c>
      <c r="Q183" s="64">
        <v>371.5</v>
      </c>
      <c r="R183" s="64">
        <v>375.5</v>
      </c>
      <c r="S183" s="64">
        <v>372.85</v>
      </c>
      <c r="T183" s="64">
        <v>370.75</v>
      </c>
      <c r="U183" s="64">
        <v>367.45</v>
      </c>
      <c r="V183" s="64">
        <v>367.95</v>
      </c>
      <c r="W183" s="64">
        <v>368.4</v>
      </c>
      <c r="X183" s="64">
        <v>370.25</v>
      </c>
      <c r="Y183" s="64">
        <v>370.85</v>
      </c>
      <c r="Z183" s="64">
        <v>365.25</v>
      </c>
      <c r="AA183" s="64">
        <v>376.8</v>
      </c>
      <c r="AB183" s="64">
        <v>365.5</v>
      </c>
      <c r="AC183" s="64">
        <v>376.05</v>
      </c>
      <c r="AD183" s="64">
        <v>383.65</v>
      </c>
      <c r="AE183" s="64">
        <v>384.9</v>
      </c>
      <c r="AF183" s="64">
        <v>384.9</v>
      </c>
      <c r="AG183" s="64">
        <v>387</v>
      </c>
      <c r="AH183" s="64">
        <v>377.05</v>
      </c>
      <c r="AI183" s="64">
        <v>10734.05</v>
      </c>
    </row>
    <row r="184" spans="1:35" x14ac:dyDescent="0.3">
      <c r="A184" s="1"/>
      <c r="B184" s="62" t="s">
        <v>666</v>
      </c>
      <c r="C184" s="62" t="s">
        <v>1196</v>
      </c>
      <c r="D184" s="62" t="s">
        <v>1104</v>
      </c>
      <c r="E184" s="63" t="s">
        <v>619</v>
      </c>
      <c r="F184" s="64">
        <v>581.24421500000005</v>
      </c>
      <c r="G184" s="64">
        <v>580.48140999999998</v>
      </c>
      <c r="H184" s="64">
        <v>583.30993999999998</v>
      </c>
      <c r="I184" s="64">
        <v>584.69979000000001</v>
      </c>
      <c r="J184" s="64">
        <v>582.71954500000004</v>
      </c>
      <c r="K184" s="64">
        <v>583.47598000000005</v>
      </c>
      <c r="L184" s="64">
        <v>581.5</v>
      </c>
      <c r="M184" s="64">
        <v>583.15356999999995</v>
      </c>
      <c r="N184" s="64">
        <v>582.44458499999996</v>
      </c>
      <c r="O184" s="64">
        <v>582.47692500000005</v>
      </c>
      <c r="P184" s="64">
        <v>422.741985</v>
      </c>
      <c r="Q184" s="64">
        <v>514.49684500000001</v>
      </c>
      <c r="R184" s="64">
        <v>503.62740500000001</v>
      </c>
      <c r="S184" s="64">
        <v>526.49712</v>
      </c>
      <c r="T184" s="64">
        <v>539.23108500000001</v>
      </c>
      <c r="U184" s="64">
        <v>507.23658499999999</v>
      </c>
      <c r="V184" s="64">
        <v>510.18359500000003</v>
      </c>
      <c r="W184" s="64">
        <v>462.80151000000001</v>
      </c>
      <c r="X184" s="64">
        <v>437.75774999999999</v>
      </c>
      <c r="Y184" s="64">
        <v>436.99858499999999</v>
      </c>
      <c r="Z184" s="64">
        <v>450.66823499999998</v>
      </c>
      <c r="AA184" s="64">
        <v>559.07709499999999</v>
      </c>
      <c r="AB184" s="64">
        <v>561.75896499999999</v>
      </c>
      <c r="AC184" s="64">
        <v>564.32745</v>
      </c>
      <c r="AD184" s="64">
        <v>572.05553999999995</v>
      </c>
      <c r="AE184" s="64">
        <v>565.14931999999999</v>
      </c>
      <c r="AF184" s="64">
        <v>572.08306000000005</v>
      </c>
      <c r="AG184" s="64">
        <v>575.01783999999998</v>
      </c>
      <c r="AH184" s="64">
        <v>578.226</v>
      </c>
      <c r="AI184" s="64">
        <v>15685.441930000001</v>
      </c>
    </row>
    <row r="185" spans="1:35" x14ac:dyDescent="0.3">
      <c r="A185" s="1"/>
      <c r="B185" s="182" t="s">
        <v>1197</v>
      </c>
      <c r="C185" s="182"/>
      <c r="D185" s="182"/>
      <c r="E185" s="182"/>
      <c r="F185" s="65">
        <v>1885.2046499999999</v>
      </c>
      <c r="G185" s="65">
        <v>1851.69409</v>
      </c>
      <c r="H185" s="65">
        <v>1933.34942</v>
      </c>
      <c r="I185" s="65">
        <v>2096.7552999999998</v>
      </c>
      <c r="J185" s="65">
        <v>1867.6990350000001</v>
      </c>
      <c r="K185" s="65">
        <v>1925.5925950000001</v>
      </c>
      <c r="L185" s="65">
        <v>1930.0586350000001</v>
      </c>
      <c r="M185" s="65">
        <v>1785.8565550000001</v>
      </c>
      <c r="N185" s="65">
        <v>1757.7538199999999</v>
      </c>
      <c r="O185" s="65">
        <v>1673.38454</v>
      </c>
      <c r="P185" s="65">
        <v>1695.243645</v>
      </c>
      <c r="Q185" s="65">
        <v>1804.7502300000001</v>
      </c>
      <c r="R185" s="65">
        <v>1725.57529</v>
      </c>
      <c r="S185" s="65">
        <v>1807.3978050000001</v>
      </c>
      <c r="T185" s="65">
        <v>1790.47118</v>
      </c>
      <c r="U185" s="65">
        <v>1755.8827249999999</v>
      </c>
      <c r="V185" s="65">
        <v>1674.773985</v>
      </c>
      <c r="W185" s="65">
        <v>1740.3843300000001</v>
      </c>
      <c r="X185" s="65">
        <v>1688.5752150000001</v>
      </c>
      <c r="Y185" s="65">
        <v>1681.441145</v>
      </c>
      <c r="Z185" s="65">
        <v>1678.446565</v>
      </c>
      <c r="AA185" s="65">
        <v>1755.90498</v>
      </c>
      <c r="AB185" s="65">
        <v>1878.61088</v>
      </c>
      <c r="AC185" s="65">
        <v>2123.5820549999999</v>
      </c>
      <c r="AD185" s="65">
        <v>2067.7494900000002</v>
      </c>
      <c r="AE185" s="65">
        <v>1882.3423049999999</v>
      </c>
      <c r="AF185" s="65">
        <v>2093.1238950000002</v>
      </c>
      <c r="AG185" s="65">
        <v>2083.0620549999999</v>
      </c>
      <c r="AH185" s="65">
        <v>2192.9949200000001</v>
      </c>
      <c r="AI185" s="65">
        <v>53827.661334999997</v>
      </c>
    </row>
    <row r="186" spans="1:3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row>
    <row r="189" spans="1:35"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row>
    <row r="190" spans="1:35" x14ac:dyDescent="0.3">
      <c r="A190" s="1"/>
      <c r="B190" s="1"/>
      <c r="C190" s="1"/>
      <c r="D190" s="1"/>
      <c r="E190" s="1"/>
      <c r="F190" s="1"/>
      <c r="G190" s="1"/>
      <c r="H190" s="1"/>
      <c r="I190" s="66" t="s">
        <v>104</v>
      </c>
      <c r="J190" s="66">
        <v>943231.19</v>
      </c>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row>
    <row r="191" spans="1:35" x14ac:dyDescent="0.3">
      <c r="A191" s="1"/>
      <c r="B191" s="1"/>
      <c r="C191" s="1"/>
      <c r="D191" s="1"/>
      <c r="E191" s="1"/>
      <c r="F191" s="1"/>
      <c r="G191" s="1"/>
      <c r="H191" s="1"/>
      <c r="I191" s="66" t="s">
        <v>123</v>
      </c>
      <c r="J191" s="66">
        <v>742413.75</v>
      </c>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row>
    <row r="192" spans="1:35" x14ac:dyDescent="0.3">
      <c r="A192" s="1"/>
      <c r="B192" s="1"/>
      <c r="C192" s="1"/>
      <c r="D192" s="1"/>
      <c r="E192" s="1"/>
      <c r="F192" s="1"/>
      <c r="G192" s="1"/>
      <c r="H192" s="1"/>
      <c r="I192" s="66" t="s">
        <v>284</v>
      </c>
      <c r="J192" s="66">
        <v>575207.01</v>
      </c>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row>
    <row r="193" spans="1:35" x14ac:dyDescent="0.3">
      <c r="A193" s="1"/>
      <c r="B193" s="1"/>
      <c r="C193" s="1"/>
      <c r="D193" s="1"/>
      <c r="E193" s="1"/>
      <c r="F193" s="1"/>
      <c r="G193" s="1"/>
      <c r="H193" s="1"/>
      <c r="I193" s="66" t="s">
        <v>88</v>
      </c>
      <c r="J193" s="66">
        <v>411105.55</v>
      </c>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row>
    <row r="194" spans="1:35" x14ac:dyDescent="0.3">
      <c r="A194" s="1"/>
      <c r="B194" s="1"/>
      <c r="C194" s="1"/>
      <c r="D194" s="1"/>
      <c r="E194" s="1"/>
      <c r="F194" s="1"/>
      <c r="G194" s="1"/>
      <c r="H194" s="1"/>
      <c r="I194" s="66" t="s">
        <v>289</v>
      </c>
      <c r="J194" s="66">
        <v>300070.75</v>
      </c>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row>
    <row r="195" spans="1:35" x14ac:dyDescent="0.3">
      <c r="A195" s="1"/>
      <c r="B195" s="1"/>
      <c r="C195" s="1"/>
      <c r="D195" s="1"/>
      <c r="E195" s="1"/>
      <c r="F195" s="1"/>
      <c r="G195" s="1"/>
      <c r="H195" s="1"/>
      <c r="I195" s="66" t="s">
        <v>51</v>
      </c>
      <c r="J195" s="66">
        <v>258127.5</v>
      </c>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row>
    <row r="196" spans="1:35" x14ac:dyDescent="0.3">
      <c r="A196" s="1"/>
      <c r="B196" s="1"/>
      <c r="C196" s="1"/>
      <c r="D196" s="1"/>
      <c r="E196" s="1"/>
      <c r="F196" s="1"/>
      <c r="G196" s="1"/>
      <c r="H196" s="1"/>
      <c r="I196" s="66" t="s">
        <v>116</v>
      </c>
      <c r="J196" s="66">
        <v>222971.8</v>
      </c>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row>
    <row r="197" spans="1:35" x14ac:dyDescent="0.3">
      <c r="A197" s="1"/>
      <c r="B197" s="1"/>
      <c r="C197" s="1"/>
      <c r="D197" s="1"/>
      <c r="E197" s="1"/>
      <c r="F197" s="1"/>
      <c r="G197" s="1"/>
      <c r="H197" s="1"/>
      <c r="I197" s="66" t="s">
        <v>71</v>
      </c>
      <c r="J197" s="66">
        <v>140423.70000000001</v>
      </c>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row>
    <row r="198" spans="1:35" x14ac:dyDescent="0.3">
      <c r="A198" s="1"/>
      <c r="B198" s="1"/>
      <c r="C198" s="1"/>
      <c r="D198" s="1"/>
      <c r="E198" s="1"/>
      <c r="F198" s="1"/>
      <c r="G198" s="1"/>
      <c r="H198" s="1"/>
      <c r="I198" s="66" t="s">
        <v>629</v>
      </c>
      <c r="J198" s="66">
        <v>126927.6</v>
      </c>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row>
    <row r="199" spans="1:35" x14ac:dyDescent="0.3">
      <c r="A199" s="1"/>
      <c r="B199" s="1"/>
      <c r="C199" s="1"/>
      <c r="D199" s="1"/>
      <c r="E199" s="1"/>
      <c r="F199" s="1"/>
      <c r="G199" s="1"/>
      <c r="H199" s="1"/>
      <c r="I199" s="66" t="s">
        <v>625</v>
      </c>
      <c r="J199" s="66">
        <v>113803.1</v>
      </c>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
      <c r="A200" s="1"/>
      <c r="B200" s="1"/>
      <c r="C200" s="1"/>
      <c r="D200" s="1"/>
      <c r="E200" s="1"/>
      <c r="F200" s="1"/>
      <c r="G200" s="1"/>
      <c r="H200" s="1"/>
      <c r="I200" s="66" t="s">
        <v>23</v>
      </c>
      <c r="J200" s="66">
        <v>104319.61500000001</v>
      </c>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
      <c r="A201" s="1"/>
      <c r="B201" s="1"/>
      <c r="C201" s="1"/>
      <c r="D201" s="1"/>
      <c r="E201" s="1"/>
      <c r="F201" s="1"/>
      <c r="G201" s="1"/>
      <c r="H201" s="1"/>
      <c r="I201" s="66" t="s">
        <v>626</v>
      </c>
      <c r="J201" s="66">
        <v>75170.5</v>
      </c>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
      <c r="A202" s="1"/>
      <c r="B202" s="1"/>
      <c r="C202" s="1"/>
      <c r="D202" s="1"/>
      <c r="E202" s="1"/>
      <c r="F202" s="1"/>
      <c r="G202" s="1"/>
      <c r="H202" s="1"/>
      <c r="I202" s="66" t="s">
        <v>636</v>
      </c>
      <c r="J202" s="66">
        <v>62087.5</v>
      </c>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
      <c r="A203" s="1"/>
      <c r="B203" s="1"/>
      <c r="C203" s="1"/>
      <c r="D203" s="1"/>
      <c r="E203" s="1"/>
      <c r="F203" s="1"/>
      <c r="G203" s="1"/>
      <c r="H203" s="1"/>
      <c r="I203" s="66" t="s">
        <v>632</v>
      </c>
      <c r="J203" s="66">
        <v>62003.675000000003</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
      <c r="A204" s="1"/>
      <c r="B204" s="1"/>
      <c r="C204" s="1"/>
      <c r="D204" s="1"/>
      <c r="E204" s="1"/>
      <c r="F204" s="1"/>
      <c r="G204" s="1"/>
      <c r="H204" s="1"/>
      <c r="I204" s="66" t="s">
        <v>101</v>
      </c>
      <c r="J204" s="66">
        <v>55207.45</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
      <c r="A205" s="1"/>
      <c r="B205" s="1"/>
      <c r="C205" s="1"/>
      <c r="D205" s="1"/>
      <c r="E205" s="1"/>
      <c r="F205" s="1"/>
      <c r="G205" s="1"/>
      <c r="H205" s="1"/>
      <c r="I205" s="66" t="s">
        <v>633</v>
      </c>
      <c r="J205" s="66">
        <v>51603.95</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
      <c r="A206" s="1"/>
      <c r="B206" s="1"/>
      <c r="C206" s="1"/>
      <c r="D206" s="1"/>
      <c r="E206" s="1"/>
      <c r="F206" s="1"/>
      <c r="G206" s="1"/>
      <c r="H206" s="1"/>
      <c r="I206" s="66" t="s">
        <v>628</v>
      </c>
      <c r="J206" s="66">
        <v>49727.65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
      <c r="A207" s="1"/>
      <c r="B207" s="1"/>
      <c r="C207" s="1"/>
      <c r="D207" s="1"/>
      <c r="E207" s="1"/>
      <c r="F207" s="1"/>
      <c r="G207" s="1"/>
      <c r="H207" s="1"/>
      <c r="I207" s="66" t="s">
        <v>152</v>
      </c>
      <c r="J207" s="66">
        <v>48423.39</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
      <c r="A208" s="1"/>
      <c r="B208" s="1"/>
      <c r="C208" s="1"/>
      <c r="D208" s="1"/>
      <c r="E208" s="1"/>
      <c r="F208" s="1"/>
      <c r="G208" s="1"/>
      <c r="H208" s="1"/>
      <c r="I208" s="66" t="s">
        <v>658</v>
      </c>
      <c r="J208" s="66">
        <v>48068</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
      <c r="A209" s="1"/>
      <c r="B209" s="1"/>
      <c r="C209" s="1"/>
      <c r="D209" s="1"/>
      <c r="E209" s="1"/>
      <c r="F209" s="1"/>
      <c r="G209" s="1"/>
      <c r="H209" s="1"/>
      <c r="I209" s="66" t="s">
        <v>30</v>
      </c>
      <c r="J209" s="66">
        <v>47329.55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
      <c r="A210" s="1"/>
      <c r="B210" s="1"/>
      <c r="C210" s="1"/>
      <c r="D210" s="1"/>
      <c r="E210" s="1"/>
      <c r="F210" s="1"/>
      <c r="G210" s="1"/>
      <c r="H210" s="1"/>
      <c r="I210" s="66" t="s">
        <v>443</v>
      </c>
      <c r="J210" s="66">
        <v>44624.3</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
      <c r="A211" s="1"/>
      <c r="B211" s="1"/>
      <c r="C211" s="1"/>
      <c r="D211" s="1"/>
      <c r="E211" s="1"/>
      <c r="F211" s="1"/>
      <c r="G211" s="1"/>
      <c r="H211" s="1"/>
      <c r="I211" s="66" t="s">
        <v>656</v>
      </c>
      <c r="J211" s="66">
        <v>42845.1</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
      <c r="A212" s="1"/>
      <c r="B212" s="1"/>
      <c r="C212" s="1"/>
      <c r="D212" s="1"/>
      <c r="E212" s="1"/>
      <c r="F212" s="1"/>
      <c r="G212" s="1"/>
      <c r="H212" s="1"/>
      <c r="I212" s="66" t="s">
        <v>664</v>
      </c>
      <c r="J212" s="66">
        <v>36088.794999999998</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
      <c r="A213" s="1"/>
      <c r="B213" s="1"/>
      <c r="C213" s="1"/>
      <c r="D213" s="1"/>
      <c r="E213" s="1"/>
      <c r="F213" s="1"/>
      <c r="G213" s="1"/>
      <c r="H213" s="1"/>
      <c r="I213" s="66" t="s">
        <v>364</v>
      </c>
      <c r="J213" s="66">
        <v>30644.919000000002</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
      <c r="A214" s="1"/>
      <c r="B214" s="1"/>
      <c r="C214" s="1"/>
      <c r="D214" s="1"/>
      <c r="E214" s="1"/>
      <c r="F214" s="1"/>
      <c r="G214" s="1"/>
      <c r="H214" s="1"/>
      <c r="I214" s="66" t="s">
        <v>665</v>
      </c>
      <c r="J214" s="66">
        <v>21834.45</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
      <c r="A215" s="1"/>
      <c r="B215" s="1"/>
      <c r="C215" s="1"/>
      <c r="D215" s="1"/>
      <c r="E215" s="1"/>
      <c r="F215" s="1"/>
      <c r="G215" s="1"/>
      <c r="H215" s="1"/>
      <c r="I215" s="66" t="s">
        <v>83</v>
      </c>
      <c r="J215" s="66">
        <v>19856</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
      <c r="A216" s="1"/>
      <c r="B216" s="1"/>
      <c r="C216" s="1"/>
      <c r="D216" s="1"/>
      <c r="E216" s="1"/>
      <c r="F216" s="1"/>
      <c r="G216" s="1"/>
      <c r="H216" s="1"/>
      <c r="I216" s="66" t="s">
        <v>662</v>
      </c>
      <c r="J216" s="66">
        <v>19494.849999999999</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
      <c r="A217" s="1"/>
      <c r="B217" s="1"/>
      <c r="C217" s="1"/>
      <c r="D217" s="1"/>
      <c r="E217" s="1"/>
      <c r="F217" s="1"/>
      <c r="G217" s="1"/>
      <c r="H217" s="1"/>
      <c r="I217" s="66" t="s">
        <v>657</v>
      </c>
      <c r="J217" s="66">
        <v>19393.400000000001</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
      <c r="A218" s="1"/>
      <c r="B218" s="1"/>
      <c r="C218" s="1"/>
      <c r="D218" s="1"/>
      <c r="E218" s="1"/>
      <c r="F218" s="1"/>
      <c r="G218" s="1"/>
      <c r="H218" s="1"/>
      <c r="I218" s="66" t="s">
        <v>637</v>
      </c>
      <c r="J218" s="66">
        <v>17827.45</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
      <c r="A219" s="1"/>
      <c r="B219" s="1"/>
      <c r="C219" s="1"/>
      <c r="D219" s="1"/>
      <c r="E219" s="1"/>
      <c r="F219" s="1"/>
      <c r="G219" s="1"/>
      <c r="H219" s="1"/>
      <c r="I219" s="66" t="s">
        <v>624</v>
      </c>
      <c r="J219" s="66">
        <v>17456.449949999998</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
      <c r="A220" s="1"/>
      <c r="B220" s="1"/>
      <c r="C220" s="1"/>
      <c r="D220" s="1"/>
      <c r="E220" s="1"/>
      <c r="F220" s="1"/>
      <c r="G220" s="1"/>
      <c r="H220" s="1"/>
      <c r="I220" s="66" t="s">
        <v>430</v>
      </c>
      <c r="J220" s="66">
        <v>15939.6</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
      <c r="A221" s="1"/>
      <c r="B221" s="1"/>
      <c r="C221" s="1"/>
      <c r="D221" s="1"/>
      <c r="E221" s="1"/>
      <c r="F221" s="1"/>
      <c r="G221" s="1"/>
      <c r="H221" s="1"/>
      <c r="I221" s="66" t="s">
        <v>631</v>
      </c>
      <c r="J221" s="66">
        <v>13655.16281</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
      <c r="A222" s="1"/>
      <c r="B222" s="1"/>
      <c r="C222" s="1"/>
      <c r="D222" s="1"/>
      <c r="E222" s="1"/>
      <c r="F222" s="1"/>
      <c r="G222" s="1"/>
      <c r="H222" s="1"/>
      <c r="I222" s="66" t="s">
        <v>644</v>
      </c>
      <c r="J222" s="66">
        <v>13456.25</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
      <c r="A223" s="1"/>
      <c r="B223" s="1"/>
      <c r="C223" s="1"/>
      <c r="D223" s="1"/>
      <c r="E223" s="1"/>
      <c r="F223" s="1"/>
      <c r="G223" s="1"/>
      <c r="H223" s="1"/>
      <c r="I223" s="66" t="s">
        <v>655</v>
      </c>
      <c r="J223" s="66">
        <v>13456.05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
      <c r="A224" s="1"/>
      <c r="B224" s="1"/>
      <c r="C224" s="1"/>
      <c r="D224" s="1"/>
      <c r="E224" s="1"/>
      <c r="F224" s="1"/>
      <c r="G224" s="1"/>
      <c r="H224" s="1"/>
      <c r="I224" s="66" t="s">
        <v>643</v>
      </c>
      <c r="J224" s="66">
        <v>13378.25</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
      <c r="A225" s="1"/>
      <c r="B225" s="1"/>
      <c r="C225" s="1"/>
      <c r="D225" s="1"/>
      <c r="E225" s="1"/>
      <c r="F225" s="1"/>
      <c r="G225" s="1"/>
      <c r="H225" s="1"/>
      <c r="I225" s="66" t="s">
        <v>630</v>
      </c>
      <c r="J225" s="66">
        <v>12838.884754999999</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
      <c r="A226" s="1"/>
      <c r="B226" s="1"/>
      <c r="C226" s="1"/>
      <c r="D226" s="1"/>
      <c r="E226" s="1"/>
      <c r="F226" s="1"/>
      <c r="G226" s="1"/>
      <c r="H226" s="1"/>
      <c r="I226" s="66" t="s">
        <v>652</v>
      </c>
      <c r="J226" s="66">
        <v>12744.15</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
      <c r="A227" s="1"/>
      <c r="B227" s="1"/>
      <c r="C227" s="1"/>
      <c r="D227" s="1"/>
      <c r="E227" s="1"/>
      <c r="F227" s="1"/>
      <c r="G227" s="1"/>
      <c r="H227" s="1"/>
      <c r="I227" s="66" t="s">
        <v>645</v>
      </c>
      <c r="J227" s="66">
        <v>12183.5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
      <c r="A228" s="1"/>
      <c r="B228" s="1"/>
      <c r="C228" s="1"/>
      <c r="D228" s="1"/>
      <c r="E228" s="1"/>
      <c r="F228" s="1"/>
      <c r="G228" s="1"/>
      <c r="H228" s="1"/>
      <c r="I228" s="66" t="s">
        <v>640</v>
      </c>
      <c r="J228" s="66">
        <v>9756.9</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
      <c r="A229" s="1"/>
      <c r="B229" s="1"/>
      <c r="C229" s="1"/>
      <c r="D229" s="1"/>
      <c r="E229" s="1"/>
      <c r="F229" s="1"/>
      <c r="G229" s="1"/>
      <c r="H229" s="1"/>
      <c r="I229" s="66" t="s">
        <v>280</v>
      </c>
      <c r="J229" s="66">
        <v>9729.75</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
      <c r="A230" s="1"/>
      <c r="B230" s="1"/>
      <c r="C230" s="1"/>
      <c r="D230" s="1"/>
      <c r="E230" s="1"/>
      <c r="F230" s="1"/>
      <c r="G230" s="1"/>
      <c r="H230" s="1"/>
      <c r="I230" s="66" t="s">
        <v>173</v>
      </c>
      <c r="J230" s="66">
        <v>9129.5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
      <c r="A231" s="1"/>
      <c r="B231" s="1"/>
      <c r="C231" s="1"/>
      <c r="D231" s="1"/>
      <c r="E231" s="1"/>
      <c r="F231" s="1"/>
      <c r="G231" s="1"/>
      <c r="H231" s="1"/>
      <c r="I231" s="66" t="s">
        <v>336</v>
      </c>
      <c r="J231" s="66">
        <v>6090.85</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
      <c r="A232" s="1"/>
      <c r="B232" s="1"/>
      <c r="C232" s="1"/>
      <c r="D232" s="1"/>
      <c r="E232" s="1"/>
      <c r="F232" s="1"/>
      <c r="G232" s="1"/>
      <c r="H232" s="1"/>
      <c r="I232" s="66" t="s">
        <v>649</v>
      </c>
      <c r="J232" s="66">
        <v>5587.95</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
      <c r="A233" s="1"/>
      <c r="B233" s="1"/>
      <c r="C233" s="1"/>
      <c r="D233" s="1"/>
      <c r="E233" s="1"/>
      <c r="F233" s="1"/>
      <c r="G233" s="1"/>
      <c r="H233" s="1"/>
      <c r="I233" s="66" t="s">
        <v>156</v>
      </c>
      <c r="J233" s="66">
        <v>4956.55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
      <c r="A234" s="1"/>
      <c r="B234" s="1"/>
      <c r="C234" s="1"/>
      <c r="D234" s="1"/>
      <c r="E234" s="1"/>
      <c r="F234" s="1"/>
      <c r="G234" s="1"/>
      <c r="H234" s="1"/>
      <c r="I234" s="66" t="s">
        <v>638</v>
      </c>
      <c r="J234" s="66">
        <v>4761.1499999999996</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
      <c r="A235" s="1"/>
      <c r="B235" s="1"/>
      <c r="C235" s="1"/>
      <c r="D235" s="1"/>
      <c r="E235" s="1"/>
      <c r="F235" s="1"/>
      <c r="G235" s="1"/>
      <c r="H235" s="1"/>
      <c r="I235" s="66" t="s">
        <v>648</v>
      </c>
      <c r="J235" s="66">
        <v>4386.5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
      <c r="A236" s="1"/>
      <c r="B236" s="1"/>
      <c r="C236" s="1"/>
      <c r="D236" s="1"/>
      <c r="E236" s="1"/>
      <c r="F236" s="1"/>
      <c r="G236" s="1"/>
      <c r="H236" s="1"/>
      <c r="I236" s="66" t="s">
        <v>650</v>
      </c>
      <c r="J236" s="66">
        <v>4210.1499999999996</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
      <c r="A237" s="1"/>
      <c r="B237" s="1"/>
      <c r="C237" s="1"/>
      <c r="D237" s="1"/>
      <c r="E237" s="1"/>
      <c r="F237" s="1"/>
      <c r="G237" s="1"/>
      <c r="H237" s="1"/>
      <c r="I237" s="66" t="s">
        <v>659</v>
      </c>
      <c r="J237" s="66">
        <v>3809.2</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
      <c r="A238" s="1"/>
      <c r="B238" s="1"/>
      <c r="C238" s="1"/>
      <c r="D238" s="1"/>
      <c r="E238" s="1"/>
      <c r="F238" s="1"/>
      <c r="G238" s="1"/>
      <c r="H238" s="1"/>
      <c r="I238" s="66" t="s">
        <v>647</v>
      </c>
      <c r="J238" s="66">
        <v>3595.85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
      <c r="A239" s="1"/>
      <c r="B239" s="1"/>
      <c r="C239" s="1"/>
      <c r="D239" s="1"/>
      <c r="E239" s="1"/>
      <c r="F239" s="1"/>
      <c r="G239" s="1"/>
      <c r="H239" s="1"/>
      <c r="I239" s="66" t="s">
        <v>660</v>
      </c>
      <c r="J239" s="66">
        <v>3455.45</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
      <c r="A240" s="1"/>
      <c r="B240" s="1"/>
      <c r="C240" s="1"/>
      <c r="D240" s="1"/>
      <c r="E240" s="1"/>
      <c r="F240" s="1"/>
      <c r="G240" s="1"/>
      <c r="H240" s="1"/>
      <c r="I240" s="66" t="s">
        <v>661</v>
      </c>
      <c r="J240" s="66">
        <v>3353.68</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
      <c r="A241" s="1"/>
      <c r="B241" s="1"/>
      <c r="C241" s="1"/>
      <c r="D241" s="1"/>
      <c r="E241" s="1"/>
      <c r="F241" s="1"/>
      <c r="G241" s="1"/>
      <c r="H241" s="1"/>
      <c r="I241" s="66" t="s">
        <v>642</v>
      </c>
      <c r="J241" s="66">
        <v>3249.9</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
      <c r="A242" s="1"/>
      <c r="B242" s="1"/>
      <c r="C242" s="1"/>
      <c r="D242" s="1"/>
      <c r="E242" s="1"/>
      <c r="F242" s="1"/>
      <c r="G242" s="1"/>
      <c r="H242" s="1"/>
      <c r="I242" s="66" t="s">
        <v>635</v>
      </c>
      <c r="J242" s="66">
        <v>3174.89</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
      <c r="A243" s="1"/>
      <c r="B243" s="1"/>
      <c r="C243" s="1"/>
      <c r="D243" s="1"/>
      <c r="E243" s="1"/>
      <c r="F243" s="1"/>
      <c r="G243" s="1"/>
      <c r="H243" s="1"/>
      <c r="I243" s="66" t="s">
        <v>646</v>
      </c>
      <c r="J243" s="66">
        <v>2415.0500000000002</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
      <c r="A244" s="1"/>
      <c r="B244" s="1"/>
      <c r="C244" s="1"/>
      <c r="D244" s="1"/>
      <c r="E244" s="1"/>
      <c r="F244" s="1"/>
      <c r="G244" s="1"/>
      <c r="H244" s="1"/>
      <c r="I244" s="66" t="s">
        <v>651</v>
      </c>
      <c r="J244" s="66">
        <v>1949</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
      <c r="A245" s="1"/>
      <c r="B245" s="1"/>
      <c r="C245" s="1"/>
      <c r="D245" s="1"/>
      <c r="E245" s="1"/>
      <c r="F245" s="1"/>
      <c r="G245" s="1"/>
      <c r="H245" s="1"/>
      <c r="I245" s="66" t="s">
        <v>653</v>
      </c>
      <c r="J245" s="66">
        <v>1930.55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
      <c r="A246" s="1"/>
      <c r="B246" s="1"/>
      <c r="C246" s="1"/>
      <c r="D246" s="1"/>
      <c r="E246" s="1"/>
      <c r="F246" s="1"/>
      <c r="G246" s="1"/>
      <c r="H246" s="1"/>
      <c r="I246" s="66" t="s">
        <v>641</v>
      </c>
      <c r="J246" s="66">
        <v>1553.86</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
      <c r="A247" s="1"/>
      <c r="B247" s="1"/>
      <c r="C247" s="1"/>
      <c r="D247" s="1"/>
      <c r="E247" s="1"/>
      <c r="F247" s="1"/>
      <c r="G247" s="1"/>
      <c r="H247" s="1"/>
      <c r="I247" s="66" t="s">
        <v>534</v>
      </c>
      <c r="J247" s="66">
        <v>607.85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
      <c r="A248" s="1"/>
      <c r="B248" s="1"/>
      <c r="C248" s="1"/>
      <c r="D248" s="1"/>
      <c r="E248" s="1"/>
      <c r="F248" s="1"/>
      <c r="G248" s="1"/>
      <c r="H248" s="1"/>
      <c r="I248" s="66" t="s">
        <v>390</v>
      </c>
      <c r="J248" s="66">
        <v>516.15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
      <c r="A249" s="1"/>
      <c r="B249" s="1"/>
      <c r="C249" s="1"/>
      <c r="D249" s="1"/>
      <c r="E249" s="1"/>
      <c r="F249" s="1"/>
      <c r="G249" s="1"/>
      <c r="H249" s="1"/>
      <c r="I249" s="66" t="s">
        <v>144</v>
      </c>
      <c r="J249" s="66">
        <v>372.85</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
      <c r="A250" s="1"/>
      <c r="B250" s="1"/>
      <c r="C250" s="1"/>
      <c r="D250" s="1"/>
      <c r="E250" s="1"/>
      <c r="F250" s="1"/>
      <c r="G250" s="1"/>
      <c r="H250" s="1"/>
      <c r="I250" s="66" t="s">
        <v>663</v>
      </c>
      <c r="J250" s="66">
        <v>327</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
      <c r="A251" s="1"/>
      <c r="B251" s="1"/>
      <c r="C251" s="1"/>
      <c r="D251" s="1"/>
      <c r="E251" s="1"/>
      <c r="F251" s="1"/>
      <c r="G251" s="1"/>
      <c r="H251" s="1"/>
      <c r="I251" s="66" t="s">
        <v>634</v>
      </c>
      <c r="J251" s="66">
        <v>268.10000000000002</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
      <c r="A252" s="1"/>
      <c r="B252" s="1"/>
      <c r="C252" s="1"/>
      <c r="D252" s="1"/>
      <c r="E252" s="1"/>
      <c r="F252" s="1"/>
      <c r="G252" s="1"/>
      <c r="H252" s="1"/>
      <c r="I252" s="66" t="s">
        <v>189</v>
      </c>
      <c r="J252" s="66">
        <v>255.87</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3">
      <c r="A253" s="1"/>
      <c r="B253" s="1"/>
      <c r="C253" s="1"/>
      <c r="D253" s="1"/>
      <c r="E253" s="1"/>
      <c r="F253" s="1"/>
      <c r="G253" s="1"/>
      <c r="H253" s="1"/>
      <c r="I253" s="66" t="s">
        <v>239</v>
      </c>
      <c r="J253" s="66">
        <v>205.15</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3">
      <c r="A254" s="1"/>
      <c r="B254" s="1"/>
      <c r="C254" s="1"/>
      <c r="D254" s="1"/>
      <c r="E254" s="1"/>
      <c r="F254" s="1"/>
      <c r="G254" s="1"/>
      <c r="H254" s="1"/>
      <c r="I254" s="66" t="s">
        <v>639</v>
      </c>
      <c r="J254" s="66">
        <v>58.25</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x14ac:dyDescent="0.3">
      <c r="A255" s="1"/>
      <c r="B255" s="1"/>
      <c r="C255" s="1"/>
      <c r="D255" s="1"/>
      <c r="E255" s="1"/>
      <c r="F255" s="1"/>
      <c r="G255" s="1"/>
      <c r="H255" s="1"/>
      <c r="I255" s="66" t="s">
        <v>654</v>
      </c>
      <c r="J255" s="66">
        <v>27.75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x14ac:dyDescent="0.3">
      <c r="A256" s="1"/>
      <c r="B256" s="1"/>
      <c r="C256" s="1"/>
      <c r="D256" s="1"/>
      <c r="E256" s="1"/>
      <c r="F256" s="1"/>
      <c r="G256" s="1"/>
      <c r="H256" s="1"/>
      <c r="I256" s="66" t="s">
        <v>627</v>
      </c>
      <c r="J256" s="66">
        <v>20</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x14ac:dyDescent="0.3">
      <c r="A257" s="1"/>
      <c r="B257" s="1"/>
      <c r="C257" s="1"/>
      <c r="D257" s="1"/>
      <c r="E257" s="1"/>
      <c r="F257" s="1"/>
      <c r="G257" s="1"/>
      <c r="H257" s="1"/>
      <c r="I257" s="66"/>
      <c r="J257" s="66"/>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sheetData>
  <mergeCells count="13">
    <mergeCell ref="F175:AI175"/>
    <mergeCell ref="B185:E185"/>
    <mergeCell ref="B171:E171"/>
    <mergeCell ref="B175:B176"/>
    <mergeCell ref="C175:C176"/>
    <mergeCell ref="D175:D176"/>
    <mergeCell ref="E175:E176"/>
    <mergeCell ref="B3:G3"/>
    <mergeCell ref="B6:B7"/>
    <mergeCell ref="C6:C7"/>
    <mergeCell ref="D6:D7"/>
    <mergeCell ref="E6:E7"/>
    <mergeCell ref="F6:A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187" t="s">
        <v>613</v>
      </c>
      <c r="C5" s="183" t="s">
        <v>1198</v>
      </c>
      <c r="D5" s="183" t="s">
        <v>1198</v>
      </c>
      <c r="E5" s="183" t="s">
        <v>1198</v>
      </c>
      <c r="F5" s="183" t="s">
        <v>1198</v>
      </c>
      <c r="G5" s="183" t="s">
        <v>1198</v>
      </c>
      <c r="H5" s="183" t="s">
        <v>1198</v>
      </c>
      <c r="I5" s="183" t="s">
        <v>1198</v>
      </c>
      <c r="J5" s="183" t="s">
        <v>1198</v>
      </c>
      <c r="K5" s="183" t="s">
        <v>1198</v>
      </c>
      <c r="L5" s="183" t="s">
        <v>1198</v>
      </c>
      <c r="M5" s="183" t="s">
        <v>1198</v>
      </c>
      <c r="N5" s="183" t="s">
        <v>1198</v>
      </c>
      <c r="O5" s="183" t="s">
        <v>1198</v>
      </c>
      <c r="P5" s="183" t="s">
        <v>1198</v>
      </c>
      <c r="Q5" s="183" t="s">
        <v>1198</v>
      </c>
      <c r="R5" s="183" t="s">
        <v>1198</v>
      </c>
      <c r="S5" s="187" t="s">
        <v>613</v>
      </c>
      <c r="T5" s="184" t="s">
        <v>1199</v>
      </c>
      <c r="U5" s="184" t="s">
        <v>1199</v>
      </c>
      <c r="V5" s="184" t="s">
        <v>1199</v>
      </c>
      <c r="W5" s="184" t="s">
        <v>1199</v>
      </c>
      <c r="X5" s="184" t="s">
        <v>1199</v>
      </c>
      <c r="Y5" s="187" t="s">
        <v>613</v>
      </c>
      <c r="Z5" s="185" t="s">
        <v>1199</v>
      </c>
      <c r="AA5" s="185" t="s">
        <v>1199</v>
      </c>
      <c r="AB5" s="185" t="s">
        <v>1199</v>
      </c>
      <c r="AC5" s="185" t="s">
        <v>1199</v>
      </c>
      <c r="AD5" s="185" t="s">
        <v>1199</v>
      </c>
    </row>
    <row r="6" spans="1:30" ht="21" x14ac:dyDescent="0.3">
      <c r="A6" s="1"/>
      <c r="B6" s="187"/>
      <c r="C6" s="186" t="s">
        <v>618</v>
      </c>
      <c r="D6" s="186" t="s">
        <v>618</v>
      </c>
      <c r="E6" s="186" t="s">
        <v>618</v>
      </c>
      <c r="F6" s="186" t="s">
        <v>618</v>
      </c>
      <c r="G6" s="186" t="s">
        <v>616</v>
      </c>
      <c r="H6" s="186" t="s">
        <v>616</v>
      </c>
      <c r="I6" s="186" t="s">
        <v>616</v>
      </c>
      <c r="J6" s="186" t="s">
        <v>616</v>
      </c>
      <c r="K6" s="186" t="s">
        <v>617</v>
      </c>
      <c r="L6" s="186" t="s">
        <v>617</v>
      </c>
      <c r="M6" s="186" t="s">
        <v>617</v>
      </c>
      <c r="N6" s="186" t="s">
        <v>617</v>
      </c>
      <c r="O6" s="183" t="s">
        <v>1200</v>
      </c>
      <c r="P6" s="183" t="s">
        <v>1200</v>
      </c>
      <c r="Q6" s="183" t="s">
        <v>1200</v>
      </c>
      <c r="R6" s="183" t="s">
        <v>1200</v>
      </c>
      <c r="S6" s="187"/>
      <c r="T6" s="184" t="s">
        <v>1201</v>
      </c>
      <c r="U6" s="184" t="s">
        <v>1201</v>
      </c>
      <c r="V6" s="184" t="s">
        <v>1201</v>
      </c>
      <c r="W6" s="184" t="s">
        <v>1201</v>
      </c>
      <c r="X6" s="184" t="s">
        <v>1201</v>
      </c>
      <c r="Y6" s="187"/>
      <c r="Z6" s="185" t="s">
        <v>1202</v>
      </c>
      <c r="AA6" s="185" t="s">
        <v>1202</v>
      </c>
      <c r="AB6" s="185" t="s">
        <v>1202</v>
      </c>
      <c r="AC6" s="185" t="s">
        <v>1202</v>
      </c>
      <c r="AD6" s="185" t="s">
        <v>1202</v>
      </c>
    </row>
    <row r="7" spans="1:30" ht="30.6" x14ac:dyDescent="0.3">
      <c r="A7" s="1"/>
      <c r="B7" s="187"/>
      <c r="C7" s="67" t="s">
        <v>1203</v>
      </c>
      <c r="D7" s="67" t="s">
        <v>1204</v>
      </c>
      <c r="E7" s="67" t="s">
        <v>1205</v>
      </c>
      <c r="F7" s="67" t="s">
        <v>1206</v>
      </c>
      <c r="G7" s="67" t="s">
        <v>1207</v>
      </c>
      <c r="H7" s="67" t="s">
        <v>1208</v>
      </c>
      <c r="I7" s="67" t="s">
        <v>1209</v>
      </c>
      <c r="J7" s="67" t="s">
        <v>1210</v>
      </c>
      <c r="K7" s="67" t="s">
        <v>1211</v>
      </c>
      <c r="L7" s="67" t="s">
        <v>1212</v>
      </c>
      <c r="M7" s="67" t="s">
        <v>1213</v>
      </c>
      <c r="N7" s="67" t="s">
        <v>1214</v>
      </c>
      <c r="O7" s="52" t="s">
        <v>1215</v>
      </c>
      <c r="P7" s="52" t="s">
        <v>1216</v>
      </c>
      <c r="Q7" s="52" t="s">
        <v>1217</v>
      </c>
      <c r="R7" s="52" t="s">
        <v>1218</v>
      </c>
      <c r="S7" s="188"/>
      <c r="T7" s="68" t="s">
        <v>619</v>
      </c>
      <c r="U7" s="68" t="s">
        <v>620</v>
      </c>
      <c r="V7" s="68" t="s">
        <v>621</v>
      </c>
      <c r="W7" s="68" t="s">
        <v>622</v>
      </c>
      <c r="X7" s="68" t="s">
        <v>1218</v>
      </c>
      <c r="Y7" s="188"/>
      <c r="Z7" s="69" t="s">
        <v>1219</v>
      </c>
      <c r="AA7" s="69" t="s">
        <v>1220</v>
      </c>
      <c r="AB7" s="69" t="s">
        <v>1221</v>
      </c>
      <c r="AC7" s="69" t="s">
        <v>1222</v>
      </c>
      <c r="AD7" s="69" t="s">
        <v>1045</v>
      </c>
    </row>
    <row r="8" spans="1:30" x14ac:dyDescent="0.3">
      <c r="A8" s="1"/>
      <c r="B8" s="70" t="s">
        <v>826</v>
      </c>
      <c r="C8" s="71">
        <v>388.5</v>
      </c>
      <c r="D8" s="71">
        <v>94.6</v>
      </c>
      <c r="E8" s="71">
        <v>0</v>
      </c>
      <c r="F8" s="71">
        <v>42.3</v>
      </c>
      <c r="G8" s="71">
        <v>3282.6</v>
      </c>
      <c r="H8" s="71">
        <v>1584.7</v>
      </c>
      <c r="I8" s="71">
        <v>0</v>
      </c>
      <c r="J8" s="71">
        <v>507.3</v>
      </c>
      <c r="K8" s="71">
        <v>651.48</v>
      </c>
      <c r="L8" s="71">
        <v>0</v>
      </c>
      <c r="M8" s="71">
        <v>0</v>
      </c>
      <c r="N8" s="71">
        <v>0</v>
      </c>
      <c r="O8" s="71">
        <v>525.4</v>
      </c>
      <c r="P8" s="71">
        <v>5374.6</v>
      </c>
      <c r="Q8" s="71">
        <v>651.48</v>
      </c>
      <c r="R8" s="72">
        <v>6551.48</v>
      </c>
      <c r="S8" s="70" t="s">
        <v>826</v>
      </c>
      <c r="T8" s="71">
        <v>4322.58</v>
      </c>
      <c r="U8" s="71">
        <v>1679.3</v>
      </c>
      <c r="V8" s="71">
        <v>0</v>
      </c>
      <c r="W8" s="71">
        <v>549.6</v>
      </c>
      <c r="X8" s="72">
        <v>6551.48</v>
      </c>
      <c r="Y8" s="70" t="s">
        <v>826</v>
      </c>
      <c r="Z8" s="71">
        <v>335.5</v>
      </c>
      <c r="AA8" s="71">
        <v>11</v>
      </c>
      <c r="AB8" s="71">
        <v>0</v>
      </c>
      <c r="AC8" s="71">
        <v>549.6</v>
      </c>
      <c r="AD8" s="72">
        <v>896.1</v>
      </c>
    </row>
    <row r="9" spans="1:30" x14ac:dyDescent="0.3">
      <c r="A9" s="1"/>
      <c r="B9" s="70" t="s">
        <v>827</v>
      </c>
      <c r="C9" s="71">
        <v>393.8</v>
      </c>
      <c r="D9" s="71">
        <v>47.2</v>
      </c>
      <c r="E9" s="71">
        <v>0</v>
      </c>
      <c r="F9" s="71">
        <v>43.7</v>
      </c>
      <c r="G9" s="71">
        <v>3340.5</v>
      </c>
      <c r="H9" s="71">
        <v>1632.7</v>
      </c>
      <c r="I9" s="71">
        <v>0</v>
      </c>
      <c r="J9" s="71">
        <v>428.3</v>
      </c>
      <c r="K9" s="71">
        <v>660.16</v>
      </c>
      <c r="L9" s="71">
        <v>0</v>
      </c>
      <c r="M9" s="71">
        <v>0</v>
      </c>
      <c r="N9" s="71">
        <v>0</v>
      </c>
      <c r="O9" s="71">
        <v>484.7</v>
      </c>
      <c r="P9" s="71">
        <v>5401.5</v>
      </c>
      <c r="Q9" s="71">
        <v>660.16</v>
      </c>
      <c r="R9" s="72">
        <v>6546.36</v>
      </c>
      <c r="S9" s="70" t="s">
        <v>827</v>
      </c>
      <c r="T9" s="71">
        <v>4394.46</v>
      </c>
      <c r="U9" s="71">
        <v>1679.9</v>
      </c>
      <c r="V9" s="71">
        <v>0</v>
      </c>
      <c r="W9" s="71">
        <v>472</v>
      </c>
      <c r="X9" s="72">
        <v>6546.36</v>
      </c>
      <c r="Y9" s="70" t="s">
        <v>827</v>
      </c>
      <c r="Z9" s="71">
        <v>334.7</v>
      </c>
      <c r="AA9" s="71">
        <v>11</v>
      </c>
      <c r="AB9" s="71">
        <v>0</v>
      </c>
      <c r="AC9" s="71">
        <v>472</v>
      </c>
      <c r="AD9" s="72">
        <v>817.7</v>
      </c>
    </row>
    <row r="10" spans="1:30" x14ac:dyDescent="0.3">
      <c r="A10" s="1"/>
      <c r="B10" s="70" t="s">
        <v>828</v>
      </c>
      <c r="C10" s="71">
        <v>394.9</v>
      </c>
      <c r="D10" s="71">
        <v>47.1</v>
      </c>
      <c r="E10" s="71">
        <v>0</v>
      </c>
      <c r="F10" s="71">
        <v>44.1</v>
      </c>
      <c r="G10" s="71">
        <v>3323.8</v>
      </c>
      <c r="H10" s="71">
        <v>1603.6</v>
      </c>
      <c r="I10" s="71">
        <v>0</v>
      </c>
      <c r="J10" s="71">
        <v>369.7</v>
      </c>
      <c r="K10" s="71">
        <v>662.5</v>
      </c>
      <c r="L10" s="71">
        <v>0</v>
      </c>
      <c r="M10" s="71">
        <v>0</v>
      </c>
      <c r="N10" s="71">
        <v>0</v>
      </c>
      <c r="O10" s="71">
        <v>486.1</v>
      </c>
      <c r="P10" s="71">
        <v>5297.1</v>
      </c>
      <c r="Q10" s="71">
        <v>662.5</v>
      </c>
      <c r="R10" s="72">
        <v>6445.7</v>
      </c>
      <c r="S10" s="70" t="s">
        <v>828</v>
      </c>
      <c r="T10" s="71">
        <v>4381.2</v>
      </c>
      <c r="U10" s="71">
        <v>1650.7</v>
      </c>
      <c r="V10" s="71">
        <v>0</v>
      </c>
      <c r="W10" s="71">
        <v>413.8</v>
      </c>
      <c r="X10" s="72">
        <v>6445.7</v>
      </c>
      <c r="Y10" s="70" t="s">
        <v>828</v>
      </c>
      <c r="Z10" s="71">
        <v>334.5</v>
      </c>
      <c r="AA10" s="71">
        <v>10.9</v>
      </c>
      <c r="AB10" s="71">
        <v>0</v>
      </c>
      <c r="AC10" s="71">
        <v>413.8</v>
      </c>
      <c r="AD10" s="72">
        <v>759.2</v>
      </c>
    </row>
    <row r="11" spans="1:30" x14ac:dyDescent="0.3">
      <c r="A11" s="1"/>
      <c r="B11" s="70" t="s">
        <v>829</v>
      </c>
      <c r="C11" s="71">
        <v>394.6</v>
      </c>
      <c r="D11" s="71">
        <v>46.5</v>
      </c>
      <c r="E11" s="71">
        <v>0</v>
      </c>
      <c r="F11" s="71">
        <v>52.8</v>
      </c>
      <c r="G11" s="71">
        <v>3305.2</v>
      </c>
      <c r="H11" s="71">
        <v>1625.6</v>
      </c>
      <c r="I11" s="71">
        <v>0</v>
      </c>
      <c r="J11" s="71">
        <v>322.2</v>
      </c>
      <c r="K11" s="71">
        <v>656.15</v>
      </c>
      <c r="L11" s="71">
        <v>0</v>
      </c>
      <c r="M11" s="71">
        <v>0</v>
      </c>
      <c r="N11" s="71">
        <v>0</v>
      </c>
      <c r="O11" s="71">
        <v>493.9</v>
      </c>
      <c r="P11" s="71">
        <v>5253</v>
      </c>
      <c r="Q11" s="71">
        <v>656.15</v>
      </c>
      <c r="R11" s="72">
        <v>6403.05</v>
      </c>
      <c r="S11" s="70" t="s">
        <v>829</v>
      </c>
      <c r="T11" s="71">
        <v>4355.95</v>
      </c>
      <c r="U11" s="71">
        <v>1672.1</v>
      </c>
      <c r="V11" s="71">
        <v>0</v>
      </c>
      <c r="W11" s="71">
        <v>375</v>
      </c>
      <c r="X11" s="72">
        <v>6403.05</v>
      </c>
      <c r="Y11" s="70" t="s">
        <v>829</v>
      </c>
      <c r="Z11" s="71">
        <v>334.1</v>
      </c>
      <c r="AA11" s="71">
        <v>10.199999999999999</v>
      </c>
      <c r="AB11" s="71">
        <v>0</v>
      </c>
      <c r="AC11" s="71">
        <v>375</v>
      </c>
      <c r="AD11" s="72">
        <v>719.3</v>
      </c>
    </row>
    <row r="12" spans="1:30" x14ac:dyDescent="0.3">
      <c r="A12" s="1"/>
      <c r="B12" s="70" t="s">
        <v>830</v>
      </c>
      <c r="C12" s="71">
        <v>395.7</v>
      </c>
      <c r="D12" s="71">
        <v>47</v>
      </c>
      <c r="E12" s="71">
        <v>0</v>
      </c>
      <c r="F12" s="71">
        <v>50.7</v>
      </c>
      <c r="G12" s="71">
        <v>3297.7</v>
      </c>
      <c r="H12" s="71">
        <v>1585.1</v>
      </c>
      <c r="I12" s="71">
        <v>0</v>
      </c>
      <c r="J12" s="71">
        <v>321.7</v>
      </c>
      <c r="K12" s="71">
        <v>663.37</v>
      </c>
      <c r="L12" s="71">
        <v>0</v>
      </c>
      <c r="M12" s="71">
        <v>0</v>
      </c>
      <c r="N12" s="71">
        <v>0</v>
      </c>
      <c r="O12" s="71">
        <v>493.4</v>
      </c>
      <c r="P12" s="71">
        <v>5204.5</v>
      </c>
      <c r="Q12" s="71">
        <v>663.37</v>
      </c>
      <c r="R12" s="72">
        <v>6361.27</v>
      </c>
      <c r="S12" s="70" t="s">
        <v>830</v>
      </c>
      <c r="T12" s="71">
        <v>4356.7700000000004</v>
      </c>
      <c r="U12" s="71">
        <v>1632.1</v>
      </c>
      <c r="V12" s="71">
        <v>0</v>
      </c>
      <c r="W12" s="71">
        <v>372.4</v>
      </c>
      <c r="X12" s="72">
        <v>6361.27</v>
      </c>
      <c r="Y12" s="70" t="s">
        <v>830</v>
      </c>
      <c r="Z12" s="71">
        <v>334.1</v>
      </c>
      <c r="AA12" s="71">
        <v>10.8</v>
      </c>
      <c r="AB12" s="71">
        <v>0</v>
      </c>
      <c r="AC12" s="71">
        <v>372.4</v>
      </c>
      <c r="AD12" s="72">
        <v>717.3</v>
      </c>
    </row>
    <row r="13" spans="1:30" x14ac:dyDescent="0.3">
      <c r="A13" s="1"/>
      <c r="B13" s="70" t="s">
        <v>831</v>
      </c>
      <c r="C13" s="71">
        <v>395.6</v>
      </c>
      <c r="D13" s="71">
        <v>47.2</v>
      </c>
      <c r="E13" s="71">
        <v>0</v>
      </c>
      <c r="F13" s="71">
        <v>48.6</v>
      </c>
      <c r="G13" s="71">
        <v>3263.1</v>
      </c>
      <c r="H13" s="71">
        <v>1585.7</v>
      </c>
      <c r="I13" s="71">
        <v>0</v>
      </c>
      <c r="J13" s="71">
        <v>256.3</v>
      </c>
      <c r="K13" s="71">
        <v>665.91</v>
      </c>
      <c r="L13" s="71">
        <v>0</v>
      </c>
      <c r="M13" s="71">
        <v>0</v>
      </c>
      <c r="N13" s="71">
        <v>0</v>
      </c>
      <c r="O13" s="71">
        <v>491.4</v>
      </c>
      <c r="P13" s="71">
        <v>5105.1000000000004</v>
      </c>
      <c r="Q13" s="71">
        <v>665.91</v>
      </c>
      <c r="R13" s="72">
        <v>6262.41</v>
      </c>
      <c r="S13" s="70" t="s">
        <v>831</v>
      </c>
      <c r="T13" s="71">
        <v>4324.6099999999997</v>
      </c>
      <c r="U13" s="71">
        <v>1632.9</v>
      </c>
      <c r="V13" s="71">
        <v>0</v>
      </c>
      <c r="W13" s="71">
        <v>304.89999999999998</v>
      </c>
      <c r="X13" s="72">
        <v>6262.41</v>
      </c>
      <c r="Y13" s="70" t="s">
        <v>831</v>
      </c>
      <c r="Z13" s="71">
        <v>334.6</v>
      </c>
      <c r="AA13" s="71">
        <v>10.8</v>
      </c>
      <c r="AB13" s="71">
        <v>0</v>
      </c>
      <c r="AC13" s="71">
        <v>304.89999999999998</v>
      </c>
      <c r="AD13" s="72">
        <v>650.29999999999995</v>
      </c>
    </row>
    <row r="14" spans="1:30" x14ac:dyDescent="0.3">
      <c r="A14" s="1"/>
      <c r="B14" s="70" t="s">
        <v>832</v>
      </c>
      <c r="C14" s="71">
        <v>394.6</v>
      </c>
      <c r="D14" s="71">
        <v>47.3</v>
      </c>
      <c r="E14" s="71">
        <v>0</v>
      </c>
      <c r="F14" s="71">
        <v>51.6</v>
      </c>
      <c r="G14" s="71">
        <v>3312.8</v>
      </c>
      <c r="H14" s="71">
        <v>1676.4</v>
      </c>
      <c r="I14" s="71">
        <v>0</v>
      </c>
      <c r="J14" s="71">
        <v>206.2</v>
      </c>
      <c r="K14" s="71">
        <v>661.91</v>
      </c>
      <c r="L14" s="71">
        <v>0</v>
      </c>
      <c r="M14" s="71">
        <v>0</v>
      </c>
      <c r="N14" s="71">
        <v>0</v>
      </c>
      <c r="O14" s="71">
        <v>493.5</v>
      </c>
      <c r="P14" s="71">
        <v>5195.3999999999996</v>
      </c>
      <c r="Q14" s="71">
        <v>661.91</v>
      </c>
      <c r="R14" s="72">
        <v>6350.81</v>
      </c>
      <c r="S14" s="70" t="s">
        <v>832</v>
      </c>
      <c r="T14" s="71">
        <v>4369.3100000000004</v>
      </c>
      <c r="U14" s="71">
        <v>1723.7</v>
      </c>
      <c r="V14" s="71">
        <v>0</v>
      </c>
      <c r="W14" s="71">
        <v>257.8</v>
      </c>
      <c r="X14" s="72">
        <v>6350.81</v>
      </c>
      <c r="Y14" s="70" t="s">
        <v>832</v>
      </c>
      <c r="Z14" s="71">
        <v>334.2</v>
      </c>
      <c r="AA14" s="71">
        <v>10.9</v>
      </c>
      <c r="AB14" s="71">
        <v>0</v>
      </c>
      <c r="AC14" s="71">
        <v>257.8</v>
      </c>
      <c r="AD14" s="72">
        <v>602.9</v>
      </c>
    </row>
    <row r="15" spans="1:30" x14ac:dyDescent="0.3">
      <c r="A15" s="1"/>
      <c r="B15" s="70" t="s">
        <v>833</v>
      </c>
      <c r="C15" s="71">
        <v>394.3</v>
      </c>
      <c r="D15" s="71">
        <v>47.3</v>
      </c>
      <c r="E15" s="71">
        <v>0</v>
      </c>
      <c r="F15" s="71">
        <v>55.1</v>
      </c>
      <c r="G15" s="71">
        <v>3324.3</v>
      </c>
      <c r="H15" s="71">
        <v>1721.9</v>
      </c>
      <c r="I15" s="71">
        <v>0</v>
      </c>
      <c r="J15" s="71">
        <v>167.7</v>
      </c>
      <c r="K15" s="71">
        <v>660.89</v>
      </c>
      <c r="L15" s="71">
        <v>0</v>
      </c>
      <c r="M15" s="71">
        <v>0</v>
      </c>
      <c r="N15" s="71">
        <v>0</v>
      </c>
      <c r="O15" s="71">
        <v>496.7</v>
      </c>
      <c r="P15" s="71">
        <v>5213.8999999999996</v>
      </c>
      <c r="Q15" s="71">
        <v>660.89</v>
      </c>
      <c r="R15" s="72">
        <v>6371.49</v>
      </c>
      <c r="S15" s="70" t="s">
        <v>833</v>
      </c>
      <c r="T15" s="71">
        <v>4379.49</v>
      </c>
      <c r="U15" s="71">
        <v>1769.2</v>
      </c>
      <c r="V15" s="71">
        <v>0</v>
      </c>
      <c r="W15" s="71">
        <v>222.8</v>
      </c>
      <c r="X15" s="72">
        <v>6371.49</v>
      </c>
      <c r="Y15" s="70" t="s">
        <v>833</v>
      </c>
      <c r="Z15" s="71">
        <v>334.2</v>
      </c>
      <c r="AA15" s="71">
        <v>10.9</v>
      </c>
      <c r="AB15" s="71">
        <v>0</v>
      </c>
      <c r="AC15" s="71">
        <v>222.8</v>
      </c>
      <c r="AD15" s="72">
        <v>567.9</v>
      </c>
    </row>
    <row r="16" spans="1:30" x14ac:dyDescent="0.3">
      <c r="A16" s="1"/>
      <c r="B16" s="70" t="s">
        <v>834</v>
      </c>
      <c r="C16" s="71">
        <v>390.7</v>
      </c>
      <c r="D16" s="71">
        <v>46.9</v>
      </c>
      <c r="E16" s="71">
        <v>0</v>
      </c>
      <c r="F16" s="71">
        <v>47.9</v>
      </c>
      <c r="G16" s="71">
        <v>3308.5</v>
      </c>
      <c r="H16" s="71">
        <v>1799.7</v>
      </c>
      <c r="I16" s="71">
        <v>0</v>
      </c>
      <c r="J16" s="71">
        <v>123.3</v>
      </c>
      <c r="K16" s="71">
        <v>659.3</v>
      </c>
      <c r="L16" s="71">
        <v>0</v>
      </c>
      <c r="M16" s="71">
        <v>0</v>
      </c>
      <c r="N16" s="71">
        <v>0</v>
      </c>
      <c r="O16" s="71">
        <v>485.5</v>
      </c>
      <c r="P16" s="71">
        <v>5231.5</v>
      </c>
      <c r="Q16" s="71">
        <v>659.3</v>
      </c>
      <c r="R16" s="72">
        <v>6376.3</v>
      </c>
      <c r="S16" s="70" t="s">
        <v>834</v>
      </c>
      <c r="T16" s="71">
        <v>4358.5</v>
      </c>
      <c r="U16" s="71">
        <v>1846.6</v>
      </c>
      <c r="V16" s="71">
        <v>0</v>
      </c>
      <c r="W16" s="71">
        <v>171.2</v>
      </c>
      <c r="X16" s="72">
        <v>6376.3</v>
      </c>
      <c r="Y16" s="70" t="s">
        <v>834</v>
      </c>
      <c r="Z16" s="71">
        <v>334.3</v>
      </c>
      <c r="AA16" s="71">
        <v>10.6</v>
      </c>
      <c r="AB16" s="71">
        <v>0</v>
      </c>
      <c r="AC16" s="71">
        <v>171.2</v>
      </c>
      <c r="AD16" s="72">
        <v>516.1</v>
      </c>
    </row>
    <row r="17" spans="1:30" x14ac:dyDescent="0.3">
      <c r="A17" s="1"/>
      <c r="B17" s="70" t="s">
        <v>835</v>
      </c>
      <c r="C17" s="71">
        <v>390.7</v>
      </c>
      <c r="D17" s="71">
        <v>47.9</v>
      </c>
      <c r="E17" s="71">
        <v>0</v>
      </c>
      <c r="F17" s="71">
        <v>40.799999999999997</v>
      </c>
      <c r="G17" s="71">
        <v>3275.5</v>
      </c>
      <c r="H17" s="71">
        <v>1844.1</v>
      </c>
      <c r="I17" s="71">
        <v>0</v>
      </c>
      <c r="J17" s="71">
        <v>138.9</v>
      </c>
      <c r="K17" s="71">
        <v>661.65</v>
      </c>
      <c r="L17" s="71">
        <v>0</v>
      </c>
      <c r="M17" s="71">
        <v>0.2</v>
      </c>
      <c r="N17" s="71">
        <v>0</v>
      </c>
      <c r="O17" s="71">
        <v>479.4</v>
      </c>
      <c r="P17" s="71">
        <v>5258.5</v>
      </c>
      <c r="Q17" s="71">
        <v>661.85</v>
      </c>
      <c r="R17" s="72">
        <v>6399.75</v>
      </c>
      <c r="S17" s="70" t="s">
        <v>835</v>
      </c>
      <c r="T17" s="71">
        <v>4327.8500000000004</v>
      </c>
      <c r="U17" s="71">
        <v>1892</v>
      </c>
      <c r="V17" s="71">
        <v>0.2</v>
      </c>
      <c r="W17" s="71">
        <v>179.7</v>
      </c>
      <c r="X17" s="72">
        <v>6399.75</v>
      </c>
      <c r="Y17" s="70" t="s">
        <v>835</v>
      </c>
      <c r="Z17" s="71">
        <v>334.1</v>
      </c>
      <c r="AA17" s="71">
        <v>11.4</v>
      </c>
      <c r="AB17" s="71">
        <v>0.2</v>
      </c>
      <c r="AC17" s="71">
        <v>179.7</v>
      </c>
      <c r="AD17" s="72">
        <v>525.4</v>
      </c>
    </row>
    <row r="18" spans="1:30" x14ac:dyDescent="0.3">
      <c r="A18" s="1"/>
      <c r="B18" s="70" t="s">
        <v>836</v>
      </c>
      <c r="C18" s="71">
        <v>395.8</v>
      </c>
      <c r="D18" s="71">
        <v>46.2</v>
      </c>
      <c r="E18" s="71">
        <v>0</v>
      </c>
      <c r="F18" s="71">
        <v>34.799999999999997</v>
      </c>
      <c r="G18" s="71">
        <v>3336.5</v>
      </c>
      <c r="H18" s="71">
        <v>1991.2</v>
      </c>
      <c r="I18" s="71">
        <v>0</v>
      </c>
      <c r="J18" s="71">
        <v>94.9</v>
      </c>
      <c r="K18" s="71">
        <v>667.17</v>
      </c>
      <c r="L18" s="71">
        <v>0</v>
      </c>
      <c r="M18" s="71">
        <v>0.2</v>
      </c>
      <c r="N18" s="71">
        <v>0</v>
      </c>
      <c r="O18" s="71">
        <v>476.8</v>
      </c>
      <c r="P18" s="71">
        <v>5422.6</v>
      </c>
      <c r="Q18" s="71">
        <v>667.37</v>
      </c>
      <c r="R18" s="72">
        <v>6566.77</v>
      </c>
      <c r="S18" s="70" t="s">
        <v>836</v>
      </c>
      <c r="T18" s="71">
        <v>4399.47</v>
      </c>
      <c r="U18" s="71">
        <v>2037.4</v>
      </c>
      <c r="V18" s="71">
        <v>0.2</v>
      </c>
      <c r="W18" s="71">
        <v>129.69999999999999</v>
      </c>
      <c r="X18" s="72">
        <v>6566.77</v>
      </c>
      <c r="Y18" s="70" t="s">
        <v>836</v>
      </c>
      <c r="Z18" s="71">
        <v>332</v>
      </c>
      <c r="AA18" s="71">
        <v>9.6999999999999993</v>
      </c>
      <c r="AB18" s="71">
        <v>0.2</v>
      </c>
      <c r="AC18" s="71">
        <v>129.69999999999999</v>
      </c>
      <c r="AD18" s="72">
        <v>471.6</v>
      </c>
    </row>
    <row r="19" spans="1:30" x14ac:dyDescent="0.3">
      <c r="A19" s="1"/>
      <c r="B19" s="70" t="s">
        <v>837</v>
      </c>
      <c r="C19" s="71">
        <v>394</v>
      </c>
      <c r="D19" s="71">
        <v>48</v>
      </c>
      <c r="E19" s="71">
        <v>0</v>
      </c>
      <c r="F19" s="71">
        <v>39.6</v>
      </c>
      <c r="G19" s="71">
        <v>3325.1</v>
      </c>
      <c r="H19" s="71">
        <v>2097.6999999999998</v>
      </c>
      <c r="I19" s="71">
        <v>0</v>
      </c>
      <c r="J19" s="71">
        <v>93.7</v>
      </c>
      <c r="K19" s="71">
        <v>657.54</v>
      </c>
      <c r="L19" s="71">
        <v>0</v>
      </c>
      <c r="M19" s="71">
        <v>1.5</v>
      </c>
      <c r="N19" s="71">
        <v>0</v>
      </c>
      <c r="O19" s="71">
        <v>481.6</v>
      </c>
      <c r="P19" s="71">
        <v>5516.5</v>
      </c>
      <c r="Q19" s="71">
        <v>659.04</v>
      </c>
      <c r="R19" s="72">
        <v>6657.14</v>
      </c>
      <c r="S19" s="70" t="s">
        <v>837</v>
      </c>
      <c r="T19" s="71">
        <v>4376.6400000000003</v>
      </c>
      <c r="U19" s="71">
        <v>2145.6999999999998</v>
      </c>
      <c r="V19" s="71">
        <v>1.5</v>
      </c>
      <c r="W19" s="71">
        <v>133.30000000000001</v>
      </c>
      <c r="X19" s="72">
        <v>6657.14</v>
      </c>
      <c r="Y19" s="70" t="s">
        <v>837</v>
      </c>
      <c r="Z19" s="71">
        <v>338.2</v>
      </c>
      <c r="AA19" s="71">
        <v>11.6</v>
      </c>
      <c r="AB19" s="71">
        <v>1.5</v>
      </c>
      <c r="AC19" s="71">
        <v>133.30000000000001</v>
      </c>
      <c r="AD19" s="72">
        <v>484.6</v>
      </c>
    </row>
    <row r="20" spans="1:30" x14ac:dyDescent="0.3">
      <c r="A20" s="1"/>
      <c r="B20" s="70" t="s">
        <v>838</v>
      </c>
      <c r="C20" s="71">
        <v>393.7</v>
      </c>
      <c r="D20" s="71">
        <v>47.9</v>
      </c>
      <c r="E20" s="71">
        <v>0</v>
      </c>
      <c r="F20" s="71">
        <v>57.4</v>
      </c>
      <c r="G20" s="71">
        <v>3366.6</v>
      </c>
      <c r="H20" s="71">
        <v>2127</v>
      </c>
      <c r="I20" s="71">
        <v>0</v>
      </c>
      <c r="J20" s="71">
        <v>98.6</v>
      </c>
      <c r="K20" s="71">
        <v>660.19</v>
      </c>
      <c r="L20" s="71">
        <v>0</v>
      </c>
      <c r="M20" s="71">
        <v>61.7</v>
      </c>
      <c r="N20" s="71">
        <v>0</v>
      </c>
      <c r="O20" s="71">
        <v>499</v>
      </c>
      <c r="P20" s="71">
        <v>5592.2</v>
      </c>
      <c r="Q20" s="71">
        <v>721.89</v>
      </c>
      <c r="R20" s="72">
        <v>6813.09</v>
      </c>
      <c r="S20" s="70" t="s">
        <v>838</v>
      </c>
      <c r="T20" s="71">
        <v>4420.49</v>
      </c>
      <c r="U20" s="71">
        <v>2174.9</v>
      </c>
      <c r="V20" s="71">
        <v>61.7</v>
      </c>
      <c r="W20" s="71">
        <v>156</v>
      </c>
      <c r="X20" s="72">
        <v>6813.09</v>
      </c>
      <c r="Y20" s="70" t="s">
        <v>838</v>
      </c>
      <c r="Z20" s="71">
        <v>340.4</v>
      </c>
      <c r="AA20" s="71">
        <v>11.4</v>
      </c>
      <c r="AB20" s="71">
        <v>61.7</v>
      </c>
      <c r="AC20" s="71">
        <v>156</v>
      </c>
      <c r="AD20" s="72">
        <v>569.5</v>
      </c>
    </row>
    <row r="21" spans="1:30" x14ac:dyDescent="0.3">
      <c r="A21" s="1"/>
      <c r="B21" s="70" t="s">
        <v>839</v>
      </c>
      <c r="C21" s="71">
        <v>392.8</v>
      </c>
      <c r="D21" s="71">
        <v>44.6</v>
      </c>
      <c r="E21" s="71">
        <v>0</v>
      </c>
      <c r="F21" s="71">
        <v>74.5</v>
      </c>
      <c r="G21" s="71">
        <v>3197.6</v>
      </c>
      <c r="H21" s="71">
        <v>2022.9</v>
      </c>
      <c r="I21" s="71">
        <v>0</v>
      </c>
      <c r="J21" s="71">
        <v>103.5</v>
      </c>
      <c r="K21" s="71">
        <v>662.56</v>
      </c>
      <c r="L21" s="71">
        <v>0</v>
      </c>
      <c r="M21" s="71">
        <v>266</v>
      </c>
      <c r="N21" s="71">
        <v>0</v>
      </c>
      <c r="O21" s="71">
        <v>511.9</v>
      </c>
      <c r="P21" s="71">
        <v>5324</v>
      </c>
      <c r="Q21" s="71">
        <v>928.56</v>
      </c>
      <c r="R21" s="72">
        <v>6764.46</v>
      </c>
      <c r="S21" s="70" t="s">
        <v>839</v>
      </c>
      <c r="T21" s="71">
        <v>4252.96</v>
      </c>
      <c r="U21" s="71">
        <v>2067.5</v>
      </c>
      <c r="V21" s="71">
        <v>266</v>
      </c>
      <c r="W21" s="71">
        <v>178</v>
      </c>
      <c r="X21" s="72">
        <v>6764.46</v>
      </c>
      <c r="Y21" s="70" t="s">
        <v>839</v>
      </c>
      <c r="Z21" s="71">
        <v>340.9</v>
      </c>
      <c r="AA21" s="71">
        <v>11.2</v>
      </c>
      <c r="AB21" s="71">
        <v>266</v>
      </c>
      <c r="AC21" s="71">
        <v>178</v>
      </c>
      <c r="AD21" s="72">
        <v>796.1</v>
      </c>
    </row>
    <row r="22" spans="1:30" x14ac:dyDescent="0.3">
      <c r="A22" s="1"/>
      <c r="B22" s="70" t="s">
        <v>840</v>
      </c>
      <c r="C22" s="71">
        <v>392</v>
      </c>
      <c r="D22" s="71">
        <v>93.2</v>
      </c>
      <c r="E22" s="71">
        <v>0</v>
      </c>
      <c r="F22" s="71">
        <v>78.5</v>
      </c>
      <c r="G22" s="71">
        <v>3154.9</v>
      </c>
      <c r="H22" s="71">
        <v>1922.9</v>
      </c>
      <c r="I22" s="71">
        <v>0</v>
      </c>
      <c r="J22" s="71">
        <v>122.2</v>
      </c>
      <c r="K22" s="71">
        <v>654.37</v>
      </c>
      <c r="L22" s="71">
        <v>0</v>
      </c>
      <c r="M22" s="71">
        <v>471.5</v>
      </c>
      <c r="N22" s="71">
        <v>0</v>
      </c>
      <c r="O22" s="71">
        <v>563.70000000000005</v>
      </c>
      <c r="P22" s="71">
        <v>5200</v>
      </c>
      <c r="Q22" s="71">
        <v>1125.8699999999999</v>
      </c>
      <c r="R22" s="72">
        <v>6889.57</v>
      </c>
      <c r="S22" s="70" t="s">
        <v>840</v>
      </c>
      <c r="T22" s="71">
        <v>4201.2700000000004</v>
      </c>
      <c r="U22" s="71">
        <v>2016.1</v>
      </c>
      <c r="V22" s="71">
        <v>471.5</v>
      </c>
      <c r="W22" s="71">
        <v>200.7</v>
      </c>
      <c r="X22" s="72">
        <v>6889.57</v>
      </c>
      <c r="Y22" s="70" t="s">
        <v>840</v>
      </c>
      <c r="Z22" s="71">
        <v>341.5</v>
      </c>
      <c r="AA22" s="71">
        <v>11</v>
      </c>
      <c r="AB22" s="71">
        <v>471.5</v>
      </c>
      <c r="AC22" s="71">
        <v>200.7</v>
      </c>
      <c r="AD22" s="72">
        <v>1024.7</v>
      </c>
    </row>
    <row r="23" spans="1:30" x14ac:dyDescent="0.3">
      <c r="A23" s="1"/>
      <c r="B23" s="70" t="s">
        <v>841</v>
      </c>
      <c r="C23" s="71">
        <v>398.2</v>
      </c>
      <c r="D23" s="71">
        <v>94.8</v>
      </c>
      <c r="E23" s="71">
        <v>0.1</v>
      </c>
      <c r="F23" s="71">
        <v>76.099999999999994</v>
      </c>
      <c r="G23" s="71">
        <v>3233.3</v>
      </c>
      <c r="H23" s="71">
        <v>1809.1</v>
      </c>
      <c r="I23" s="71">
        <v>0</v>
      </c>
      <c r="J23" s="71">
        <v>144.9</v>
      </c>
      <c r="K23" s="71">
        <v>666.02</v>
      </c>
      <c r="L23" s="71">
        <v>0</v>
      </c>
      <c r="M23" s="71">
        <v>565.79999999999995</v>
      </c>
      <c r="N23" s="71">
        <v>0</v>
      </c>
      <c r="O23" s="71">
        <v>569.20000000000005</v>
      </c>
      <c r="P23" s="71">
        <v>5187.3</v>
      </c>
      <c r="Q23" s="71">
        <v>1231.82</v>
      </c>
      <c r="R23" s="72">
        <v>6988.32</v>
      </c>
      <c r="S23" s="70" t="s">
        <v>841</v>
      </c>
      <c r="T23" s="71">
        <v>4297.5200000000004</v>
      </c>
      <c r="U23" s="71">
        <v>1903.9</v>
      </c>
      <c r="V23" s="71">
        <v>565.9</v>
      </c>
      <c r="W23" s="71">
        <v>221</v>
      </c>
      <c r="X23" s="72">
        <v>6988.32</v>
      </c>
      <c r="Y23" s="70" t="s">
        <v>841</v>
      </c>
      <c r="Z23" s="71">
        <v>340.6</v>
      </c>
      <c r="AA23" s="71">
        <v>11.5</v>
      </c>
      <c r="AB23" s="71">
        <v>565.9</v>
      </c>
      <c r="AC23" s="71">
        <v>221</v>
      </c>
      <c r="AD23" s="72">
        <v>1139</v>
      </c>
    </row>
    <row r="24" spans="1:30" x14ac:dyDescent="0.3">
      <c r="A24" s="1"/>
      <c r="B24" s="70" t="s">
        <v>842</v>
      </c>
      <c r="C24" s="71">
        <v>391</v>
      </c>
      <c r="D24" s="71">
        <v>94.8</v>
      </c>
      <c r="E24" s="71">
        <v>0.2</v>
      </c>
      <c r="F24" s="71">
        <v>79.2</v>
      </c>
      <c r="G24" s="71">
        <v>3341.9</v>
      </c>
      <c r="H24" s="71">
        <v>1837.3</v>
      </c>
      <c r="I24" s="71">
        <v>0</v>
      </c>
      <c r="J24" s="71">
        <v>173.9</v>
      </c>
      <c r="K24" s="71">
        <v>650.51</v>
      </c>
      <c r="L24" s="71">
        <v>0</v>
      </c>
      <c r="M24" s="71">
        <v>604.1</v>
      </c>
      <c r="N24" s="71">
        <v>0</v>
      </c>
      <c r="O24" s="71">
        <v>565.20000000000005</v>
      </c>
      <c r="P24" s="71">
        <v>5353.1</v>
      </c>
      <c r="Q24" s="71">
        <v>1254.6099999999999</v>
      </c>
      <c r="R24" s="72">
        <v>7172.91</v>
      </c>
      <c r="S24" s="70" t="s">
        <v>842</v>
      </c>
      <c r="T24" s="71">
        <v>4383.41</v>
      </c>
      <c r="U24" s="71">
        <v>1932.1</v>
      </c>
      <c r="V24" s="71">
        <v>604.29999999999995</v>
      </c>
      <c r="W24" s="71">
        <v>253.1</v>
      </c>
      <c r="X24" s="72">
        <v>7172.91</v>
      </c>
      <c r="Y24" s="70" t="s">
        <v>842</v>
      </c>
      <c r="Z24" s="71">
        <v>340</v>
      </c>
      <c r="AA24" s="71">
        <v>11.8</v>
      </c>
      <c r="AB24" s="71">
        <v>604.29999999999995</v>
      </c>
      <c r="AC24" s="71">
        <v>253.1</v>
      </c>
      <c r="AD24" s="72">
        <v>1209.2</v>
      </c>
    </row>
    <row r="25" spans="1:30" x14ac:dyDescent="0.3">
      <c r="A25" s="1"/>
      <c r="B25" s="70" t="s">
        <v>843</v>
      </c>
      <c r="C25" s="71">
        <v>395.1</v>
      </c>
      <c r="D25" s="71">
        <v>94.6</v>
      </c>
      <c r="E25" s="71">
        <v>0.1</v>
      </c>
      <c r="F25" s="71">
        <v>69.3</v>
      </c>
      <c r="G25" s="71">
        <v>3364.9</v>
      </c>
      <c r="H25" s="71">
        <v>2017.3</v>
      </c>
      <c r="I25" s="71">
        <v>0</v>
      </c>
      <c r="J25" s="71">
        <v>197.9</v>
      </c>
      <c r="K25" s="71">
        <v>652.49</v>
      </c>
      <c r="L25" s="71">
        <v>0</v>
      </c>
      <c r="M25" s="71">
        <v>622.79999999999995</v>
      </c>
      <c r="N25" s="71">
        <v>0</v>
      </c>
      <c r="O25" s="71">
        <v>559.1</v>
      </c>
      <c r="P25" s="71">
        <v>5580.1</v>
      </c>
      <c r="Q25" s="71">
        <v>1275.29</v>
      </c>
      <c r="R25" s="72">
        <v>7414.49</v>
      </c>
      <c r="S25" s="70" t="s">
        <v>843</v>
      </c>
      <c r="T25" s="71">
        <v>4412.49</v>
      </c>
      <c r="U25" s="71">
        <v>2111.9</v>
      </c>
      <c r="V25" s="71">
        <v>622.9</v>
      </c>
      <c r="W25" s="71">
        <v>267.2</v>
      </c>
      <c r="X25" s="72">
        <v>7414.49</v>
      </c>
      <c r="Y25" s="70" t="s">
        <v>843</v>
      </c>
      <c r="Z25" s="71">
        <v>341.2</v>
      </c>
      <c r="AA25" s="71">
        <v>11.5</v>
      </c>
      <c r="AB25" s="71">
        <v>622.9</v>
      </c>
      <c r="AC25" s="71">
        <v>267.2</v>
      </c>
      <c r="AD25" s="72">
        <v>1242.8</v>
      </c>
    </row>
    <row r="26" spans="1:30" x14ac:dyDescent="0.3">
      <c r="A26" s="1"/>
      <c r="B26" s="70" t="s">
        <v>844</v>
      </c>
      <c r="C26" s="71">
        <v>390.7</v>
      </c>
      <c r="D26" s="71">
        <v>94</v>
      </c>
      <c r="E26" s="71">
        <v>0.2</v>
      </c>
      <c r="F26" s="71">
        <v>60.9</v>
      </c>
      <c r="G26" s="71">
        <v>3325.5</v>
      </c>
      <c r="H26" s="71">
        <v>2057</v>
      </c>
      <c r="I26" s="71">
        <v>0</v>
      </c>
      <c r="J26" s="71">
        <v>225.1</v>
      </c>
      <c r="K26" s="71">
        <v>645.51</v>
      </c>
      <c r="L26" s="71">
        <v>0</v>
      </c>
      <c r="M26" s="71">
        <v>626.6</v>
      </c>
      <c r="N26" s="71">
        <v>0</v>
      </c>
      <c r="O26" s="71">
        <v>545.79999999999995</v>
      </c>
      <c r="P26" s="71">
        <v>5607.6</v>
      </c>
      <c r="Q26" s="71">
        <v>1272.1099999999999</v>
      </c>
      <c r="R26" s="72">
        <v>7425.51</v>
      </c>
      <c r="S26" s="70" t="s">
        <v>844</v>
      </c>
      <c r="T26" s="71">
        <v>4361.71</v>
      </c>
      <c r="U26" s="71">
        <v>2151</v>
      </c>
      <c r="V26" s="71">
        <v>626.79999999999995</v>
      </c>
      <c r="W26" s="71">
        <v>286</v>
      </c>
      <c r="X26" s="72">
        <v>7425.51</v>
      </c>
      <c r="Y26" s="70" t="s">
        <v>844</v>
      </c>
      <c r="Z26" s="71">
        <v>340.2</v>
      </c>
      <c r="AA26" s="71">
        <v>11.2</v>
      </c>
      <c r="AB26" s="71">
        <v>626.79999999999995</v>
      </c>
      <c r="AC26" s="71">
        <v>286</v>
      </c>
      <c r="AD26" s="72">
        <v>1264.2</v>
      </c>
    </row>
    <row r="27" spans="1:30" x14ac:dyDescent="0.3">
      <c r="A27" s="1"/>
      <c r="B27" s="70" t="s">
        <v>845</v>
      </c>
      <c r="C27" s="71">
        <v>395.2</v>
      </c>
      <c r="D27" s="71">
        <v>93.4</v>
      </c>
      <c r="E27" s="71">
        <v>0.3</v>
      </c>
      <c r="F27" s="71">
        <v>71</v>
      </c>
      <c r="G27" s="71">
        <v>3394.9</v>
      </c>
      <c r="H27" s="71">
        <v>2017.9</v>
      </c>
      <c r="I27" s="71">
        <v>0</v>
      </c>
      <c r="J27" s="71">
        <v>294.5</v>
      </c>
      <c r="K27" s="71">
        <v>664.6</v>
      </c>
      <c r="L27" s="71">
        <v>0</v>
      </c>
      <c r="M27" s="71">
        <v>634.70000000000005</v>
      </c>
      <c r="N27" s="71">
        <v>0</v>
      </c>
      <c r="O27" s="71">
        <v>559.9</v>
      </c>
      <c r="P27" s="71">
        <v>5707.3</v>
      </c>
      <c r="Q27" s="71">
        <v>1299.3</v>
      </c>
      <c r="R27" s="72">
        <v>7566.5</v>
      </c>
      <c r="S27" s="70" t="s">
        <v>845</v>
      </c>
      <c r="T27" s="71">
        <v>4454.7</v>
      </c>
      <c r="U27" s="71">
        <v>2111.3000000000002</v>
      </c>
      <c r="V27" s="71">
        <v>635</v>
      </c>
      <c r="W27" s="71">
        <v>365.5</v>
      </c>
      <c r="X27" s="72">
        <v>7566.5</v>
      </c>
      <c r="Y27" s="70" t="s">
        <v>845</v>
      </c>
      <c r="Z27" s="71">
        <v>340.5</v>
      </c>
      <c r="AA27" s="71">
        <v>11.4</v>
      </c>
      <c r="AB27" s="71">
        <v>635</v>
      </c>
      <c r="AC27" s="71">
        <v>365.5</v>
      </c>
      <c r="AD27" s="72">
        <v>1352.4</v>
      </c>
    </row>
    <row r="28" spans="1:30" x14ac:dyDescent="0.3">
      <c r="A28" s="1"/>
      <c r="B28" s="70" t="s">
        <v>846</v>
      </c>
      <c r="C28" s="71">
        <v>391.3</v>
      </c>
      <c r="D28" s="71">
        <v>93</v>
      </c>
      <c r="E28" s="71">
        <v>0.4</v>
      </c>
      <c r="F28" s="71">
        <v>99.4</v>
      </c>
      <c r="G28" s="71">
        <v>3333.3</v>
      </c>
      <c r="H28" s="71">
        <v>2012.8</v>
      </c>
      <c r="I28" s="71">
        <v>0</v>
      </c>
      <c r="J28" s="71">
        <v>329.3</v>
      </c>
      <c r="K28" s="71">
        <v>644.38</v>
      </c>
      <c r="L28" s="71">
        <v>0</v>
      </c>
      <c r="M28" s="71">
        <v>637.5</v>
      </c>
      <c r="N28" s="71">
        <v>0</v>
      </c>
      <c r="O28" s="71">
        <v>584.1</v>
      </c>
      <c r="P28" s="71">
        <v>5675.4</v>
      </c>
      <c r="Q28" s="71">
        <v>1281.8800000000001</v>
      </c>
      <c r="R28" s="72">
        <v>7541.38</v>
      </c>
      <c r="S28" s="70" t="s">
        <v>846</v>
      </c>
      <c r="T28" s="71">
        <v>4368.9799999999996</v>
      </c>
      <c r="U28" s="71">
        <v>2105.8000000000002</v>
      </c>
      <c r="V28" s="71">
        <v>637.9</v>
      </c>
      <c r="W28" s="71">
        <v>428.7</v>
      </c>
      <c r="X28" s="72">
        <v>7541.38</v>
      </c>
      <c r="Y28" s="70" t="s">
        <v>846</v>
      </c>
      <c r="Z28" s="71">
        <v>339.7</v>
      </c>
      <c r="AA28" s="71">
        <v>11.1</v>
      </c>
      <c r="AB28" s="71">
        <v>637.9</v>
      </c>
      <c r="AC28" s="71">
        <v>428.7</v>
      </c>
      <c r="AD28" s="72">
        <v>1417.4</v>
      </c>
    </row>
    <row r="29" spans="1:30" x14ac:dyDescent="0.3">
      <c r="A29" s="1"/>
      <c r="B29" s="70" t="s">
        <v>847</v>
      </c>
      <c r="C29" s="71">
        <v>396.1</v>
      </c>
      <c r="D29" s="71">
        <v>92.5</v>
      </c>
      <c r="E29" s="71">
        <v>0.4</v>
      </c>
      <c r="F29" s="71">
        <v>109</v>
      </c>
      <c r="G29" s="71">
        <v>3419.9</v>
      </c>
      <c r="H29" s="71">
        <v>2062</v>
      </c>
      <c r="I29" s="71">
        <v>0</v>
      </c>
      <c r="J29" s="71">
        <v>335.4</v>
      </c>
      <c r="K29" s="71">
        <v>657.92</v>
      </c>
      <c r="L29" s="71">
        <v>0</v>
      </c>
      <c r="M29" s="71">
        <v>621.4</v>
      </c>
      <c r="N29" s="71">
        <v>0</v>
      </c>
      <c r="O29" s="71">
        <v>598</v>
      </c>
      <c r="P29" s="71">
        <v>5817.3</v>
      </c>
      <c r="Q29" s="71">
        <v>1279.32</v>
      </c>
      <c r="R29" s="72">
        <v>7694.62</v>
      </c>
      <c r="S29" s="70" t="s">
        <v>847</v>
      </c>
      <c r="T29" s="71">
        <v>4473.92</v>
      </c>
      <c r="U29" s="71">
        <v>2154.5</v>
      </c>
      <c r="V29" s="71">
        <v>621.79999999999995</v>
      </c>
      <c r="W29" s="71">
        <v>444.4</v>
      </c>
      <c r="X29" s="72">
        <v>7694.62</v>
      </c>
      <c r="Y29" s="70" t="s">
        <v>847</v>
      </c>
      <c r="Z29" s="71">
        <v>340.6</v>
      </c>
      <c r="AA29" s="71">
        <v>11.1</v>
      </c>
      <c r="AB29" s="71">
        <v>621.79999999999995</v>
      </c>
      <c r="AC29" s="71">
        <v>444.4</v>
      </c>
      <c r="AD29" s="72">
        <v>1417.9</v>
      </c>
    </row>
    <row r="30" spans="1:30" x14ac:dyDescent="0.3">
      <c r="A30" s="1"/>
      <c r="B30" s="70" t="s">
        <v>848</v>
      </c>
      <c r="C30" s="71">
        <v>396.2</v>
      </c>
      <c r="D30" s="71">
        <v>93</v>
      </c>
      <c r="E30" s="71">
        <v>0.4</v>
      </c>
      <c r="F30" s="71">
        <v>112.3</v>
      </c>
      <c r="G30" s="71">
        <v>3411.9</v>
      </c>
      <c r="H30" s="71">
        <v>2074.6</v>
      </c>
      <c r="I30" s="71">
        <v>0</v>
      </c>
      <c r="J30" s="71">
        <v>375.2</v>
      </c>
      <c r="K30" s="71">
        <v>658</v>
      </c>
      <c r="L30" s="71">
        <v>0</v>
      </c>
      <c r="M30" s="71">
        <v>623.4</v>
      </c>
      <c r="N30" s="71">
        <v>0</v>
      </c>
      <c r="O30" s="71">
        <v>601.9</v>
      </c>
      <c r="P30" s="71">
        <v>5861.7</v>
      </c>
      <c r="Q30" s="71">
        <v>1281.4000000000001</v>
      </c>
      <c r="R30" s="72">
        <v>7745</v>
      </c>
      <c r="S30" s="70" t="s">
        <v>848</v>
      </c>
      <c r="T30" s="71">
        <v>4466.1000000000004</v>
      </c>
      <c r="U30" s="71">
        <v>2167.6</v>
      </c>
      <c r="V30" s="71">
        <v>623.79999999999995</v>
      </c>
      <c r="W30" s="71">
        <v>487.5</v>
      </c>
      <c r="X30" s="72">
        <v>7745</v>
      </c>
      <c r="Y30" s="70" t="s">
        <v>848</v>
      </c>
      <c r="Z30" s="71">
        <v>341.3</v>
      </c>
      <c r="AA30" s="71">
        <v>11.1</v>
      </c>
      <c r="AB30" s="71">
        <v>623.79999999999995</v>
      </c>
      <c r="AC30" s="71">
        <v>487.5</v>
      </c>
      <c r="AD30" s="72">
        <v>1463.7</v>
      </c>
    </row>
    <row r="31" spans="1:30" x14ac:dyDescent="0.3">
      <c r="A31" s="1"/>
      <c r="B31" s="70" t="s">
        <v>849</v>
      </c>
      <c r="C31" s="71">
        <v>391.6</v>
      </c>
      <c r="D31" s="71">
        <v>92</v>
      </c>
      <c r="E31" s="71">
        <v>0.5</v>
      </c>
      <c r="F31" s="71">
        <v>116.4</v>
      </c>
      <c r="G31" s="71">
        <v>3330.2</v>
      </c>
      <c r="H31" s="71">
        <v>2102</v>
      </c>
      <c r="I31" s="71">
        <v>0</v>
      </c>
      <c r="J31" s="71">
        <v>422.5</v>
      </c>
      <c r="K31" s="71">
        <v>657.76</v>
      </c>
      <c r="L31" s="71">
        <v>0</v>
      </c>
      <c r="M31" s="71">
        <v>626.5</v>
      </c>
      <c r="N31" s="71">
        <v>0</v>
      </c>
      <c r="O31" s="71">
        <v>600.5</v>
      </c>
      <c r="P31" s="71">
        <v>5854.7</v>
      </c>
      <c r="Q31" s="71">
        <v>1284.26</v>
      </c>
      <c r="R31" s="72">
        <v>7739.46</v>
      </c>
      <c r="S31" s="70" t="s">
        <v>849</v>
      </c>
      <c r="T31" s="71">
        <v>4379.5600000000004</v>
      </c>
      <c r="U31" s="71">
        <v>2194</v>
      </c>
      <c r="V31" s="71">
        <v>627</v>
      </c>
      <c r="W31" s="71">
        <v>538.9</v>
      </c>
      <c r="X31" s="72">
        <v>7739.46</v>
      </c>
      <c r="Y31" s="70" t="s">
        <v>849</v>
      </c>
      <c r="Z31" s="71">
        <v>340.3</v>
      </c>
      <c r="AA31" s="71">
        <v>11.1</v>
      </c>
      <c r="AB31" s="71">
        <v>627</v>
      </c>
      <c r="AC31" s="71">
        <v>538.9</v>
      </c>
      <c r="AD31" s="72">
        <v>1517.3</v>
      </c>
    </row>
    <row r="32" spans="1:30" x14ac:dyDescent="0.3">
      <c r="A32" s="1"/>
      <c r="B32" s="70" t="s">
        <v>850</v>
      </c>
      <c r="C32" s="71">
        <v>387.2</v>
      </c>
      <c r="D32" s="71">
        <v>92.3</v>
      </c>
      <c r="E32" s="71">
        <v>0.5</v>
      </c>
      <c r="F32" s="71">
        <v>112.7</v>
      </c>
      <c r="G32" s="71">
        <v>3107.5</v>
      </c>
      <c r="H32" s="71">
        <v>2157</v>
      </c>
      <c r="I32" s="71">
        <v>0</v>
      </c>
      <c r="J32" s="71">
        <v>457.4</v>
      </c>
      <c r="K32" s="71">
        <v>650.07000000000005</v>
      </c>
      <c r="L32" s="71">
        <v>0</v>
      </c>
      <c r="M32" s="71">
        <v>629.6</v>
      </c>
      <c r="N32" s="71">
        <v>0</v>
      </c>
      <c r="O32" s="71">
        <v>592.70000000000005</v>
      </c>
      <c r="P32" s="71">
        <v>5721.9</v>
      </c>
      <c r="Q32" s="71">
        <v>1279.67</v>
      </c>
      <c r="R32" s="72">
        <v>7594.27</v>
      </c>
      <c r="S32" s="70" t="s">
        <v>850</v>
      </c>
      <c r="T32" s="71">
        <v>4144.7700000000004</v>
      </c>
      <c r="U32" s="71">
        <v>2249.3000000000002</v>
      </c>
      <c r="V32" s="71">
        <v>630.1</v>
      </c>
      <c r="W32" s="71">
        <v>570.1</v>
      </c>
      <c r="X32" s="72">
        <v>7594.27</v>
      </c>
      <c r="Y32" s="70" t="s">
        <v>850</v>
      </c>
      <c r="Z32" s="71">
        <v>339.6</v>
      </c>
      <c r="AA32" s="71">
        <v>10.7</v>
      </c>
      <c r="AB32" s="71">
        <v>630.1</v>
      </c>
      <c r="AC32" s="71">
        <v>570.1</v>
      </c>
      <c r="AD32" s="72">
        <v>1550.5</v>
      </c>
    </row>
    <row r="33" spans="1:30" x14ac:dyDescent="0.3">
      <c r="A33" s="1"/>
      <c r="B33" s="70" t="s">
        <v>851</v>
      </c>
      <c r="C33" s="71">
        <v>391</v>
      </c>
      <c r="D33" s="71">
        <v>92.2</v>
      </c>
      <c r="E33" s="71">
        <v>0.5</v>
      </c>
      <c r="F33" s="71">
        <v>114.7</v>
      </c>
      <c r="G33" s="71">
        <v>3253.2</v>
      </c>
      <c r="H33" s="71">
        <v>1933</v>
      </c>
      <c r="I33" s="71">
        <v>0</v>
      </c>
      <c r="J33" s="71">
        <v>476.6</v>
      </c>
      <c r="K33" s="71">
        <v>647.97</v>
      </c>
      <c r="L33" s="71">
        <v>0</v>
      </c>
      <c r="M33" s="71">
        <v>630.4</v>
      </c>
      <c r="N33" s="71">
        <v>0</v>
      </c>
      <c r="O33" s="71">
        <v>598.4</v>
      </c>
      <c r="P33" s="71">
        <v>5662.8</v>
      </c>
      <c r="Q33" s="71">
        <v>1278.3699999999999</v>
      </c>
      <c r="R33" s="72">
        <v>7539.57</v>
      </c>
      <c r="S33" s="70" t="s">
        <v>851</v>
      </c>
      <c r="T33" s="71">
        <v>4292.17</v>
      </c>
      <c r="U33" s="71">
        <v>2025.2</v>
      </c>
      <c r="V33" s="71">
        <v>630.9</v>
      </c>
      <c r="W33" s="71">
        <v>591.29999999999995</v>
      </c>
      <c r="X33" s="72">
        <v>7539.57</v>
      </c>
      <c r="Y33" s="70" t="s">
        <v>851</v>
      </c>
      <c r="Z33" s="71">
        <v>340.2</v>
      </c>
      <c r="AA33" s="71">
        <v>10.7</v>
      </c>
      <c r="AB33" s="71">
        <v>630.9</v>
      </c>
      <c r="AC33" s="71">
        <v>591.29999999999995</v>
      </c>
      <c r="AD33" s="72">
        <v>1573.1</v>
      </c>
    </row>
    <row r="34" spans="1:30" x14ac:dyDescent="0.3">
      <c r="A34" s="1"/>
      <c r="B34" s="70" t="s">
        <v>852</v>
      </c>
      <c r="C34" s="71">
        <v>399.4</v>
      </c>
      <c r="D34" s="71">
        <v>92.1</v>
      </c>
      <c r="E34" s="71">
        <v>0.3</v>
      </c>
      <c r="F34" s="71">
        <v>113.8</v>
      </c>
      <c r="G34" s="71">
        <v>3325.4</v>
      </c>
      <c r="H34" s="71">
        <v>1863.6</v>
      </c>
      <c r="I34" s="71">
        <v>0</v>
      </c>
      <c r="J34" s="71">
        <v>486.8</v>
      </c>
      <c r="K34" s="71">
        <v>658.39</v>
      </c>
      <c r="L34" s="71">
        <v>0</v>
      </c>
      <c r="M34" s="71">
        <v>626.9</v>
      </c>
      <c r="N34" s="71">
        <v>0</v>
      </c>
      <c r="O34" s="71">
        <v>605.6</v>
      </c>
      <c r="P34" s="71">
        <v>5675.8</v>
      </c>
      <c r="Q34" s="71">
        <v>1285.29</v>
      </c>
      <c r="R34" s="72">
        <v>7566.69</v>
      </c>
      <c r="S34" s="70" t="s">
        <v>852</v>
      </c>
      <c r="T34" s="71">
        <v>4383.1899999999996</v>
      </c>
      <c r="U34" s="71">
        <v>1955.7</v>
      </c>
      <c r="V34" s="71">
        <v>627.20000000000005</v>
      </c>
      <c r="W34" s="71">
        <v>600.6</v>
      </c>
      <c r="X34" s="72">
        <v>7566.69</v>
      </c>
      <c r="Y34" s="70" t="s">
        <v>852</v>
      </c>
      <c r="Z34" s="71">
        <v>341.4</v>
      </c>
      <c r="AA34" s="71">
        <v>9.4</v>
      </c>
      <c r="AB34" s="71">
        <v>627.20000000000005</v>
      </c>
      <c r="AC34" s="71">
        <v>600.6</v>
      </c>
      <c r="AD34" s="72">
        <v>1578.6</v>
      </c>
    </row>
    <row r="35" spans="1:30" x14ac:dyDescent="0.3">
      <c r="A35" s="1"/>
      <c r="B35" s="70" t="s">
        <v>853</v>
      </c>
      <c r="C35" s="71">
        <v>395</v>
      </c>
      <c r="D35" s="71">
        <v>92.5</v>
      </c>
      <c r="E35" s="71">
        <v>0.1</v>
      </c>
      <c r="F35" s="71">
        <v>118.9</v>
      </c>
      <c r="G35" s="71">
        <v>3314</v>
      </c>
      <c r="H35" s="71">
        <v>1926.4</v>
      </c>
      <c r="I35" s="71">
        <v>0</v>
      </c>
      <c r="J35" s="71">
        <v>477.2</v>
      </c>
      <c r="K35" s="71">
        <v>656.96</v>
      </c>
      <c r="L35" s="71">
        <v>0</v>
      </c>
      <c r="M35" s="71">
        <v>625.1</v>
      </c>
      <c r="N35" s="71">
        <v>0</v>
      </c>
      <c r="O35" s="71">
        <v>606.5</v>
      </c>
      <c r="P35" s="71">
        <v>5717.6</v>
      </c>
      <c r="Q35" s="71">
        <v>1282.06</v>
      </c>
      <c r="R35" s="72">
        <v>7606.16</v>
      </c>
      <c r="S35" s="70" t="s">
        <v>853</v>
      </c>
      <c r="T35" s="71">
        <v>4365.96</v>
      </c>
      <c r="U35" s="71">
        <v>2018.9</v>
      </c>
      <c r="V35" s="71">
        <v>625.20000000000005</v>
      </c>
      <c r="W35" s="71">
        <v>596.1</v>
      </c>
      <c r="X35" s="72">
        <v>7606.16</v>
      </c>
      <c r="Y35" s="70" t="s">
        <v>853</v>
      </c>
      <c r="Z35" s="71">
        <v>340</v>
      </c>
      <c r="AA35" s="71">
        <v>10.7</v>
      </c>
      <c r="AB35" s="71">
        <v>625.20000000000005</v>
      </c>
      <c r="AC35" s="71">
        <v>596.1</v>
      </c>
      <c r="AD35" s="72">
        <v>1572</v>
      </c>
    </row>
    <row r="36" spans="1:30" x14ac:dyDescent="0.3">
      <c r="A36" s="1"/>
      <c r="B36" s="70" t="s">
        <v>854</v>
      </c>
      <c r="C36" s="71">
        <v>390.9</v>
      </c>
      <c r="D36" s="71">
        <v>92.7</v>
      </c>
      <c r="E36" s="71">
        <v>0.2</v>
      </c>
      <c r="F36" s="71">
        <v>112.2</v>
      </c>
      <c r="G36" s="71">
        <v>3350.4</v>
      </c>
      <c r="H36" s="71">
        <v>1969</v>
      </c>
      <c r="I36" s="71">
        <v>0</v>
      </c>
      <c r="J36" s="71">
        <v>521.70000000000005</v>
      </c>
      <c r="K36" s="71">
        <v>665.85</v>
      </c>
      <c r="L36" s="71">
        <v>0</v>
      </c>
      <c r="M36" s="71">
        <v>617</v>
      </c>
      <c r="N36" s="71">
        <v>0</v>
      </c>
      <c r="O36" s="71">
        <v>596</v>
      </c>
      <c r="P36" s="71">
        <v>5841.1</v>
      </c>
      <c r="Q36" s="71">
        <v>1282.8499999999999</v>
      </c>
      <c r="R36" s="72">
        <v>7719.95</v>
      </c>
      <c r="S36" s="70" t="s">
        <v>854</v>
      </c>
      <c r="T36" s="71">
        <v>4407.1499999999996</v>
      </c>
      <c r="U36" s="71">
        <v>2061.6999999999998</v>
      </c>
      <c r="V36" s="71">
        <v>617.20000000000005</v>
      </c>
      <c r="W36" s="71">
        <v>633.9</v>
      </c>
      <c r="X36" s="72">
        <v>7719.95</v>
      </c>
      <c r="Y36" s="70" t="s">
        <v>854</v>
      </c>
      <c r="Z36" s="71">
        <v>334.9</v>
      </c>
      <c r="AA36" s="71">
        <v>11.2</v>
      </c>
      <c r="AB36" s="71">
        <v>617.20000000000005</v>
      </c>
      <c r="AC36" s="71">
        <v>633.9</v>
      </c>
      <c r="AD36" s="72">
        <v>1597.2</v>
      </c>
    </row>
    <row r="37" spans="1:30" x14ac:dyDescent="0.3">
      <c r="A37" s="1"/>
      <c r="B37" s="70" t="s">
        <v>855</v>
      </c>
      <c r="C37" s="71">
        <v>382</v>
      </c>
      <c r="D37" s="71">
        <v>91.5</v>
      </c>
      <c r="E37" s="71">
        <v>0.2</v>
      </c>
      <c r="F37" s="71">
        <v>108.4</v>
      </c>
      <c r="G37" s="71">
        <v>3282.7</v>
      </c>
      <c r="H37" s="71">
        <v>2181.3000000000002</v>
      </c>
      <c r="I37" s="71">
        <v>0</v>
      </c>
      <c r="J37" s="71">
        <v>472.7</v>
      </c>
      <c r="K37" s="71">
        <v>659.56</v>
      </c>
      <c r="L37" s="71">
        <v>0</v>
      </c>
      <c r="M37" s="71">
        <v>601.70000000000005</v>
      </c>
      <c r="N37" s="71">
        <v>0</v>
      </c>
      <c r="O37" s="71">
        <v>582.1</v>
      </c>
      <c r="P37" s="71">
        <v>5936.7</v>
      </c>
      <c r="Q37" s="71">
        <v>1261.26</v>
      </c>
      <c r="R37" s="72">
        <v>7780.06</v>
      </c>
      <c r="S37" s="70" t="s">
        <v>855</v>
      </c>
      <c r="T37" s="71">
        <v>4324.26</v>
      </c>
      <c r="U37" s="71">
        <v>2272.8000000000002</v>
      </c>
      <c r="V37" s="71">
        <v>601.9</v>
      </c>
      <c r="W37" s="71">
        <v>581.1</v>
      </c>
      <c r="X37" s="72">
        <v>7780.06</v>
      </c>
      <c r="Y37" s="70" t="s">
        <v>855</v>
      </c>
      <c r="Z37" s="71">
        <v>329.8</v>
      </c>
      <c r="AA37" s="71">
        <v>11</v>
      </c>
      <c r="AB37" s="71">
        <v>601.9</v>
      </c>
      <c r="AC37" s="71">
        <v>581.1</v>
      </c>
      <c r="AD37" s="72">
        <v>1523.8</v>
      </c>
    </row>
    <row r="38" spans="1:30" x14ac:dyDescent="0.3">
      <c r="A38" s="1"/>
      <c r="B38" s="70" t="s">
        <v>856</v>
      </c>
      <c r="C38" s="71">
        <v>384.4</v>
      </c>
      <c r="D38" s="71">
        <v>92</v>
      </c>
      <c r="E38" s="71">
        <v>0.1</v>
      </c>
      <c r="F38" s="71">
        <v>103.9</v>
      </c>
      <c r="G38" s="71">
        <v>3439.6</v>
      </c>
      <c r="H38" s="71">
        <v>2070.1999999999998</v>
      </c>
      <c r="I38" s="71">
        <v>0</v>
      </c>
      <c r="J38" s="71">
        <v>433.4</v>
      </c>
      <c r="K38" s="71">
        <v>659.19</v>
      </c>
      <c r="L38" s="71">
        <v>0</v>
      </c>
      <c r="M38" s="71">
        <v>573.6</v>
      </c>
      <c r="N38" s="71">
        <v>0</v>
      </c>
      <c r="O38" s="71">
        <v>580.4</v>
      </c>
      <c r="P38" s="71">
        <v>5943.2</v>
      </c>
      <c r="Q38" s="71">
        <v>1232.79</v>
      </c>
      <c r="R38" s="72">
        <v>7756.39</v>
      </c>
      <c r="S38" s="70" t="s">
        <v>856</v>
      </c>
      <c r="T38" s="71">
        <v>4483.1899999999996</v>
      </c>
      <c r="U38" s="71">
        <v>2162.1999999999998</v>
      </c>
      <c r="V38" s="71">
        <v>573.70000000000005</v>
      </c>
      <c r="W38" s="71">
        <v>537.29999999999995</v>
      </c>
      <c r="X38" s="72">
        <v>7756.39</v>
      </c>
      <c r="Y38" s="70" t="s">
        <v>856</v>
      </c>
      <c r="Z38" s="71">
        <v>328.4</v>
      </c>
      <c r="AA38" s="71">
        <v>11.2</v>
      </c>
      <c r="AB38" s="71">
        <v>573.70000000000005</v>
      </c>
      <c r="AC38" s="71">
        <v>537.29999999999995</v>
      </c>
      <c r="AD38" s="72">
        <v>1450.6</v>
      </c>
    </row>
    <row r="39" spans="1:30" x14ac:dyDescent="0.3">
      <c r="A39" s="1"/>
      <c r="B39" s="70" t="s">
        <v>857</v>
      </c>
      <c r="C39" s="71">
        <v>386.7</v>
      </c>
      <c r="D39" s="71">
        <v>93.2</v>
      </c>
      <c r="E39" s="71">
        <v>0</v>
      </c>
      <c r="F39" s="71">
        <v>103.7</v>
      </c>
      <c r="G39" s="71">
        <v>3386.2</v>
      </c>
      <c r="H39" s="71">
        <v>2189.8000000000002</v>
      </c>
      <c r="I39" s="71">
        <v>0</v>
      </c>
      <c r="J39" s="71">
        <v>497.9</v>
      </c>
      <c r="K39" s="71">
        <v>662.24</v>
      </c>
      <c r="L39" s="71">
        <v>0</v>
      </c>
      <c r="M39" s="71">
        <v>489.3</v>
      </c>
      <c r="N39" s="71">
        <v>0</v>
      </c>
      <c r="O39" s="71">
        <v>583.6</v>
      </c>
      <c r="P39" s="71">
        <v>6073.9</v>
      </c>
      <c r="Q39" s="71">
        <v>1151.54</v>
      </c>
      <c r="R39" s="72">
        <v>7809.04</v>
      </c>
      <c r="S39" s="70" t="s">
        <v>857</v>
      </c>
      <c r="T39" s="71">
        <v>4435.1400000000003</v>
      </c>
      <c r="U39" s="71">
        <v>2283</v>
      </c>
      <c r="V39" s="71">
        <v>489.3</v>
      </c>
      <c r="W39" s="71">
        <v>601.6</v>
      </c>
      <c r="X39" s="72">
        <v>7809.04</v>
      </c>
      <c r="Y39" s="70" t="s">
        <v>857</v>
      </c>
      <c r="Z39" s="71">
        <v>335.3</v>
      </c>
      <c r="AA39" s="71">
        <v>11.2</v>
      </c>
      <c r="AB39" s="71">
        <v>489.3</v>
      </c>
      <c r="AC39" s="71">
        <v>601.6</v>
      </c>
      <c r="AD39" s="72">
        <v>1437.4</v>
      </c>
    </row>
    <row r="40" spans="1:30" x14ac:dyDescent="0.3">
      <c r="A40" s="1"/>
      <c r="B40" s="70" t="s">
        <v>858</v>
      </c>
      <c r="C40" s="71">
        <v>394.9</v>
      </c>
      <c r="D40" s="71">
        <v>93.7</v>
      </c>
      <c r="E40" s="71">
        <v>0</v>
      </c>
      <c r="F40" s="71">
        <v>103.5</v>
      </c>
      <c r="G40" s="71">
        <v>3390.2</v>
      </c>
      <c r="H40" s="71">
        <v>2280.6</v>
      </c>
      <c r="I40" s="71">
        <v>0</v>
      </c>
      <c r="J40" s="71">
        <v>523.5</v>
      </c>
      <c r="K40" s="71">
        <v>670.22</v>
      </c>
      <c r="L40" s="71">
        <v>0</v>
      </c>
      <c r="M40" s="71">
        <v>274.39999999999998</v>
      </c>
      <c r="N40" s="71">
        <v>0</v>
      </c>
      <c r="O40" s="71">
        <v>592.1</v>
      </c>
      <c r="P40" s="71">
        <v>6194.3</v>
      </c>
      <c r="Q40" s="71">
        <v>944.62</v>
      </c>
      <c r="R40" s="72">
        <v>7731.02</v>
      </c>
      <c r="S40" s="70" t="s">
        <v>858</v>
      </c>
      <c r="T40" s="71">
        <v>4455.32</v>
      </c>
      <c r="U40" s="71">
        <v>2374.3000000000002</v>
      </c>
      <c r="V40" s="71">
        <v>274.39999999999998</v>
      </c>
      <c r="W40" s="71">
        <v>627</v>
      </c>
      <c r="X40" s="72">
        <v>7731.02</v>
      </c>
      <c r="Y40" s="70" t="s">
        <v>858</v>
      </c>
      <c r="Z40" s="71">
        <v>335.7</v>
      </c>
      <c r="AA40" s="71">
        <v>11.2</v>
      </c>
      <c r="AB40" s="71">
        <v>274.39999999999998</v>
      </c>
      <c r="AC40" s="71">
        <v>627</v>
      </c>
      <c r="AD40" s="72">
        <v>1248.3</v>
      </c>
    </row>
    <row r="41" spans="1:30" x14ac:dyDescent="0.3">
      <c r="A41" s="1"/>
      <c r="B41" s="70" t="s">
        <v>859</v>
      </c>
      <c r="C41" s="71">
        <v>388.1</v>
      </c>
      <c r="D41" s="71">
        <v>93.5</v>
      </c>
      <c r="E41" s="71">
        <v>0</v>
      </c>
      <c r="F41" s="71">
        <v>107.1</v>
      </c>
      <c r="G41" s="71">
        <v>3326</v>
      </c>
      <c r="H41" s="71">
        <v>2500.1</v>
      </c>
      <c r="I41" s="71">
        <v>0</v>
      </c>
      <c r="J41" s="71">
        <v>466.2</v>
      </c>
      <c r="K41" s="71">
        <v>669.16</v>
      </c>
      <c r="L41" s="71">
        <v>0</v>
      </c>
      <c r="M41" s="71">
        <v>71.099999999999994</v>
      </c>
      <c r="N41" s="71">
        <v>0</v>
      </c>
      <c r="O41" s="71">
        <v>588.70000000000005</v>
      </c>
      <c r="P41" s="71">
        <v>6292.3</v>
      </c>
      <c r="Q41" s="71">
        <v>740.26</v>
      </c>
      <c r="R41" s="72">
        <v>7621.26</v>
      </c>
      <c r="S41" s="70" t="s">
        <v>859</v>
      </c>
      <c r="T41" s="71">
        <v>4383.26</v>
      </c>
      <c r="U41" s="71">
        <v>2593.6</v>
      </c>
      <c r="V41" s="71">
        <v>71.099999999999994</v>
      </c>
      <c r="W41" s="71">
        <v>573.29999999999995</v>
      </c>
      <c r="X41" s="72">
        <v>7621.26</v>
      </c>
      <c r="Y41" s="70" t="s">
        <v>859</v>
      </c>
      <c r="Z41" s="71">
        <v>333.7</v>
      </c>
      <c r="AA41" s="71">
        <v>11.2</v>
      </c>
      <c r="AB41" s="71">
        <v>71.099999999999994</v>
      </c>
      <c r="AC41" s="71">
        <v>573.29999999999995</v>
      </c>
      <c r="AD41" s="72">
        <v>989.3</v>
      </c>
    </row>
    <row r="42" spans="1:30" x14ac:dyDescent="0.3">
      <c r="A42" s="1"/>
      <c r="B42" s="70" t="s">
        <v>860</v>
      </c>
      <c r="C42" s="71">
        <v>387.3</v>
      </c>
      <c r="D42" s="71">
        <v>92.8</v>
      </c>
      <c r="E42" s="71">
        <v>0</v>
      </c>
      <c r="F42" s="71">
        <v>108.9</v>
      </c>
      <c r="G42" s="71">
        <v>3339.4</v>
      </c>
      <c r="H42" s="71">
        <v>2424.5</v>
      </c>
      <c r="I42" s="71">
        <v>0</v>
      </c>
      <c r="J42" s="71">
        <v>515.6</v>
      </c>
      <c r="K42" s="71">
        <v>668.91</v>
      </c>
      <c r="L42" s="71">
        <v>0</v>
      </c>
      <c r="M42" s="71">
        <v>1.1000000000000001</v>
      </c>
      <c r="N42" s="71">
        <v>0</v>
      </c>
      <c r="O42" s="71">
        <v>589</v>
      </c>
      <c r="P42" s="71">
        <v>6279.5</v>
      </c>
      <c r="Q42" s="71">
        <v>670.01</v>
      </c>
      <c r="R42" s="72">
        <v>7538.51</v>
      </c>
      <c r="S42" s="70" t="s">
        <v>860</v>
      </c>
      <c r="T42" s="71">
        <v>4395.6099999999997</v>
      </c>
      <c r="U42" s="71">
        <v>2517.3000000000002</v>
      </c>
      <c r="V42" s="71">
        <v>1.1000000000000001</v>
      </c>
      <c r="W42" s="71">
        <v>624.5</v>
      </c>
      <c r="X42" s="72">
        <v>7538.51</v>
      </c>
      <c r="Y42" s="70" t="s">
        <v>860</v>
      </c>
      <c r="Z42" s="71">
        <v>335.3</v>
      </c>
      <c r="AA42" s="71">
        <v>11.1</v>
      </c>
      <c r="AB42" s="71">
        <v>1.1000000000000001</v>
      </c>
      <c r="AC42" s="71">
        <v>624.5</v>
      </c>
      <c r="AD42" s="72">
        <v>972</v>
      </c>
    </row>
    <row r="43" spans="1:30" x14ac:dyDescent="0.3">
      <c r="A43" s="1"/>
      <c r="B43" s="70" t="s">
        <v>861</v>
      </c>
      <c r="C43" s="71">
        <v>388.9</v>
      </c>
      <c r="D43" s="71">
        <v>93.2</v>
      </c>
      <c r="E43" s="71">
        <v>0</v>
      </c>
      <c r="F43" s="71">
        <v>107.1</v>
      </c>
      <c r="G43" s="71">
        <v>3380.2</v>
      </c>
      <c r="H43" s="71">
        <v>2388.3000000000002</v>
      </c>
      <c r="I43" s="71">
        <v>0</v>
      </c>
      <c r="J43" s="71">
        <v>484.2</v>
      </c>
      <c r="K43" s="71">
        <v>676.78</v>
      </c>
      <c r="L43" s="71">
        <v>0</v>
      </c>
      <c r="M43" s="71">
        <v>0</v>
      </c>
      <c r="N43" s="71">
        <v>0</v>
      </c>
      <c r="O43" s="71">
        <v>589.20000000000005</v>
      </c>
      <c r="P43" s="71">
        <v>6252.7</v>
      </c>
      <c r="Q43" s="71">
        <v>676.78</v>
      </c>
      <c r="R43" s="72">
        <v>7518.68</v>
      </c>
      <c r="S43" s="70" t="s">
        <v>861</v>
      </c>
      <c r="T43" s="71">
        <v>4445.88</v>
      </c>
      <c r="U43" s="71">
        <v>2481.5</v>
      </c>
      <c r="V43" s="71">
        <v>0</v>
      </c>
      <c r="W43" s="71">
        <v>591.29999999999995</v>
      </c>
      <c r="X43" s="72">
        <v>7518.68</v>
      </c>
      <c r="Y43" s="70" t="s">
        <v>861</v>
      </c>
      <c r="Z43" s="71">
        <v>336.6</v>
      </c>
      <c r="AA43" s="71">
        <v>11.2</v>
      </c>
      <c r="AB43" s="71">
        <v>0</v>
      </c>
      <c r="AC43" s="71">
        <v>591.29999999999995</v>
      </c>
      <c r="AD43" s="72">
        <v>939.1</v>
      </c>
    </row>
    <row r="44" spans="1:30" x14ac:dyDescent="0.3">
      <c r="A44" s="1"/>
      <c r="B44" s="70" t="s">
        <v>862</v>
      </c>
      <c r="C44" s="71">
        <v>393.1</v>
      </c>
      <c r="D44" s="71">
        <v>93.4</v>
      </c>
      <c r="E44" s="71">
        <v>0</v>
      </c>
      <c r="F44" s="71">
        <v>98</v>
      </c>
      <c r="G44" s="71">
        <v>3548.6</v>
      </c>
      <c r="H44" s="71">
        <v>2548</v>
      </c>
      <c r="I44" s="71">
        <v>0</v>
      </c>
      <c r="J44" s="71">
        <v>390.1</v>
      </c>
      <c r="K44" s="71">
        <v>700.96</v>
      </c>
      <c r="L44" s="71">
        <v>0</v>
      </c>
      <c r="M44" s="71">
        <v>0</v>
      </c>
      <c r="N44" s="71">
        <v>0</v>
      </c>
      <c r="O44" s="71">
        <v>584.5</v>
      </c>
      <c r="P44" s="71">
        <v>6486.7</v>
      </c>
      <c r="Q44" s="71">
        <v>700.96</v>
      </c>
      <c r="R44" s="72">
        <v>7772.16</v>
      </c>
      <c r="S44" s="70" t="s">
        <v>862</v>
      </c>
      <c r="T44" s="71">
        <v>4642.66</v>
      </c>
      <c r="U44" s="71">
        <v>2641.4</v>
      </c>
      <c r="V44" s="71">
        <v>0</v>
      </c>
      <c r="W44" s="71">
        <v>488.1</v>
      </c>
      <c r="X44" s="72">
        <v>7772.16</v>
      </c>
      <c r="Y44" s="70" t="s">
        <v>862</v>
      </c>
      <c r="Z44" s="71">
        <v>339.6</v>
      </c>
      <c r="AA44" s="71">
        <v>11.2</v>
      </c>
      <c r="AB44" s="71">
        <v>0</v>
      </c>
      <c r="AC44" s="71">
        <v>488.1</v>
      </c>
      <c r="AD44" s="72">
        <v>838.9</v>
      </c>
    </row>
    <row r="45" spans="1:30" x14ac:dyDescent="0.3">
      <c r="A45" s="1"/>
      <c r="B45" s="70" t="s">
        <v>863</v>
      </c>
      <c r="C45" s="71">
        <v>391.5</v>
      </c>
      <c r="D45" s="71">
        <v>93.8</v>
      </c>
      <c r="E45" s="71">
        <v>0</v>
      </c>
      <c r="F45" s="71">
        <v>86.8</v>
      </c>
      <c r="G45" s="71">
        <v>3530.6</v>
      </c>
      <c r="H45" s="71">
        <v>2584.9</v>
      </c>
      <c r="I45" s="71">
        <v>0</v>
      </c>
      <c r="J45" s="71">
        <v>342.8</v>
      </c>
      <c r="K45" s="71">
        <v>705.42</v>
      </c>
      <c r="L45" s="71">
        <v>0</v>
      </c>
      <c r="M45" s="71">
        <v>0</v>
      </c>
      <c r="N45" s="71">
        <v>0</v>
      </c>
      <c r="O45" s="71">
        <v>572.1</v>
      </c>
      <c r="P45" s="71">
        <v>6458.3</v>
      </c>
      <c r="Q45" s="71">
        <v>705.42</v>
      </c>
      <c r="R45" s="72">
        <v>7735.82</v>
      </c>
      <c r="S45" s="70" t="s">
        <v>863</v>
      </c>
      <c r="T45" s="71">
        <v>4627.5200000000004</v>
      </c>
      <c r="U45" s="71">
        <v>2678.7</v>
      </c>
      <c r="V45" s="71">
        <v>0</v>
      </c>
      <c r="W45" s="71">
        <v>429.6</v>
      </c>
      <c r="X45" s="72">
        <v>7735.82</v>
      </c>
      <c r="Y45" s="70" t="s">
        <v>863</v>
      </c>
      <c r="Z45" s="71">
        <v>339.7</v>
      </c>
      <c r="AA45" s="71">
        <v>11.2</v>
      </c>
      <c r="AB45" s="71">
        <v>0</v>
      </c>
      <c r="AC45" s="71">
        <v>429.6</v>
      </c>
      <c r="AD45" s="72">
        <v>780.5</v>
      </c>
    </row>
    <row r="46" spans="1:30" x14ac:dyDescent="0.3">
      <c r="A46" s="1"/>
      <c r="B46" s="70" t="s">
        <v>864</v>
      </c>
      <c r="C46" s="71">
        <v>392.9</v>
      </c>
      <c r="D46" s="71">
        <v>93.8</v>
      </c>
      <c r="E46" s="71">
        <v>0</v>
      </c>
      <c r="F46" s="71">
        <v>79.400000000000006</v>
      </c>
      <c r="G46" s="71">
        <v>3530.1</v>
      </c>
      <c r="H46" s="71">
        <v>2589.3000000000002</v>
      </c>
      <c r="I46" s="71">
        <v>0</v>
      </c>
      <c r="J46" s="71">
        <v>308.3</v>
      </c>
      <c r="K46" s="71">
        <v>715.06</v>
      </c>
      <c r="L46" s="71">
        <v>0</v>
      </c>
      <c r="M46" s="71">
        <v>0</v>
      </c>
      <c r="N46" s="71">
        <v>0</v>
      </c>
      <c r="O46" s="71">
        <v>566.1</v>
      </c>
      <c r="P46" s="71">
        <v>6427.7</v>
      </c>
      <c r="Q46" s="71">
        <v>715.06</v>
      </c>
      <c r="R46" s="72">
        <v>7708.86</v>
      </c>
      <c r="S46" s="70" t="s">
        <v>864</v>
      </c>
      <c r="T46" s="71">
        <v>4638.0600000000004</v>
      </c>
      <c r="U46" s="71">
        <v>2683.1</v>
      </c>
      <c r="V46" s="71">
        <v>0</v>
      </c>
      <c r="W46" s="71">
        <v>387.7</v>
      </c>
      <c r="X46" s="72">
        <v>7708.86</v>
      </c>
      <c r="Y46" s="70" t="s">
        <v>864</v>
      </c>
      <c r="Z46" s="71">
        <v>339</v>
      </c>
      <c r="AA46" s="71">
        <v>11.1</v>
      </c>
      <c r="AB46" s="71">
        <v>0</v>
      </c>
      <c r="AC46" s="71">
        <v>387.7</v>
      </c>
      <c r="AD46" s="72">
        <v>737.8</v>
      </c>
    </row>
    <row r="47" spans="1:30" x14ac:dyDescent="0.3">
      <c r="A47" s="1"/>
      <c r="B47" s="70" t="s">
        <v>865</v>
      </c>
      <c r="C47" s="71">
        <v>400.8</v>
      </c>
      <c r="D47" s="71">
        <v>93.7</v>
      </c>
      <c r="E47" s="71">
        <v>0</v>
      </c>
      <c r="F47" s="71">
        <v>67.5</v>
      </c>
      <c r="G47" s="71">
        <v>3529.9</v>
      </c>
      <c r="H47" s="71">
        <v>2624.9</v>
      </c>
      <c r="I47" s="71">
        <v>0</v>
      </c>
      <c r="J47" s="71">
        <v>262.10000000000002</v>
      </c>
      <c r="K47" s="71">
        <v>712.37</v>
      </c>
      <c r="L47" s="71">
        <v>0</v>
      </c>
      <c r="M47" s="71">
        <v>0</v>
      </c>
      <c r="N47" s="71">
        <v>0</v>
      </c>
      <c r="O47" s="71">
        <v>562</v>
      </c>
      <c r="P47" s="71">
        <v>6416.9</v>
      </c>
      <c r="Q47" s="71">
        <v>712.37</v>
      </c>
      <c r="R47" s="72">
        <v>7691.27</v>
      </c>
      <c r="S47" s="70" t="s">
        <v>865</v>
      </c>
      <c r="T47" s="71">
        <v>4643.07</v>
      </c>
      <c r="U47" s="71">
        <v>2718.6</v>
      </c>
      <c r="V47" s="71">
        <v>0</v>
      </c>
      <c r="W47" s="71">
        <v>329.6</v>
      </c>
      <c r="X47" s="72">
        <v>7691.27</v>
      </c>
      <c r="Y47" s="70" t="s">
        <v>865</v>
      </c>
      <c r="Z47" s="71">
        <v>338.7</v>
      </c>
      <c r="AA47" s="71">
        <v>11.2</v>
      </c>
      <c r="AB47" s="71">
        <v>0</v>
      </c>
      <c r="AC47" s="71">
        <v>329.6</v>
      </c>
      <c r="AD47" s="72">
        <v>679.5</v>
      </c>
    </row>
    <row r="48" spans="1:30" x14ac:dyDescent="0.3">
      <c r="A48" s="1"/>
      <c r="B48" s="70" t="s">
        <v>866</v>
      </c>
      <c r="C48" s="71">
        <v>460.8</v>
      </c>
      <c r="D48" s="71">
        <v>93.8</v>
      </c>
      <c r="E48" s="71">
        <v>0</v>
      </c>
      <c r="F48" s="71">
        <v>62.6</v>
      </c>
      <c r="G48" s="71">
        <v>3532.5</v>
      </c>
      <c r="H48" s="71">
        <v>2625.1</v>
      </c>
      <c r="I48" s="71">
        <v>0</v>
      </c>
      <c r="J48" s="71">
        <v>248.1</v>
      </c>
      <c r="K48" s="71">
        <v>673.11</v>
      </c>
      <c r="L48" s="71">
        <v>0</v>
      </c>
      <c r="M48" s="71">
        <v>0</v>
      </c>
      <c r="N48" s="71">
        <v>0</v>
      </c>
      <c r="O48" s="71">
        <v>617.20000000000005</v>
      </c>
      <c r="P48" s="71">
        <v>6405.7</v>
      </c>
      <c r="Q48" s="71">
        <v>673.11</v>
      </c>
      <c r="R48" s="72">
        <v>7696.01</v>
      </c>
      <c r="S48" s="70" t="s">
        <v>866</v>
      </c>
      <c r="T48" s="71">
        <v>4666.41</v>
      </c>
      <c r="U48" s="71">
        <v>2718.9</v>
      </c>
      <c r="V48" s="71">
        <v>0</v>
      </c>
      <c r="W48" s="71">
        <v>310.7</v>
      </c>
      <c r="X48" s="72">
        <v>7696.01</v>
      </c>
      <c r="Y48" s="70" t="s">
        <v>866</v>
      </c>
      <c r="Z48" s="71">
        <v>339.4</v>
      </c>
      <c r="AA48" s="71">
        <v>11.1</v>
      </c>
      <c r="AB48" s="71">
        <v>0</v>
      </c>
      <c r="AC48" s="71">
        <v>310.7</v>
      </c>
      <c r="AD48" s="72">
        <v>661.2</v>
      </c>
    </row>
    <row r="49" spans="1:30" x14ac:dyDescent="0.3">
      <c r="A49" s="1"/>
      <c r="B49" s="70" t="s">
        <v>867</v>
      </c>
      <c r="C49" s="71">
        <v>467.4</v>
      </c>
      <c r="D49" s="71">
        <v>93.4</v>
      </c>
      <c r="E49" s="71">
        <v>0</v>
      </c>
      <c r="F49" s="71">
        <v>51.1</v>
      </c>
      <c r="G49" s="71">
        <v>3509.3</v>
      </c>
      <c r="H49" s="71">
        <v>2541.1999999999998</v>
      </c>
      <c r="I49" s="71">
        <v>0</v>
      </c>
      <c r="J49" s="71">
        <v>256.5</v>
      </c>
      <c r="K49" s="71">
        <v>669.31</v>
      </c>
      <c r="L49" s="71">
        <v>0</v>
      </c>
      <c r="M49" s="71">
        <v>0</v>
      </c>
      <c r="N49" s="71">
        <v>0</v>
      </c>
      <c r="O49" s="71">
        <v>611.9</v>
      </c>
      <c r="P49" s="71">
        <v>6307</v>
      </c>
      <c r="Q49" s="71">
        <v>669.31</v>
      </c>
      <c r="R49" s="72">
        <v>7588.21</v>
      </c>
      <c r="S49" s="70" t="s">
        <v>867</v>
      </c>
      <c r="T49" s="71">
        <v>4646.01</v>
      </c>
      <c r="U49" s="71">
        <v>2634.6</v>
      </c>
      <c r="V49" s="71">
        <v>0</v>
      </c>
      <c r="W49" s="71">
        <v>307.60000000000002</v>
      </c>
      <c r="X49" s="72">
        <v>7588.21</v>
      </c>
      <c r="Y49" s="70" t="s">
        <v>867</v>
      </c>
      <c r="Z49" s="71">
        <v>340</v>
      </c>
      <c r="AA49" s="71">
        <v>10.7</v>
      </c>
      <c r="AB49" s="71">
        <v>0</v>
      </c>
      <c r="AC49" s="71">
        <v>307.60000000000002</v>
      </c>
      <c r="AD49" s="72">
        <v>658.3</v>
      </c>
    </row>
    <row r="50" spans="1:30" x14ac:dyDescent="0.3">
      <c r="A50" s="1"/>
      <c r="B50" s="70" t="s">
        <v>868</v>
      </c>
      <c r="C50" s="71">
        <v>468.5</v>
      </c>
      <c r="D50" s="71">
        <v>93.8</v>
      </c>
      <c r="E50" s="71">
        <v>0</v>
      </c>
      <c r="F50" s="71">
        <v>40.799999999999997</v>
      </c>
      <c r="G50" s="71">
        <v>3549.5</v>
      </c>
      <c r="H50" s="71">
        <v>2416.1</v>
      </c>
      <c r="I50" s="71">
        <v>0</v>
      </c>
      <c r="J50" s="71">
        <v>243.9</v>
      </c>
      <c r="K50" s="71">
        <v>671.2</v>
      </c>
      <c r="L50" s="71">
        <v>0</v>
      </c>
      <c r="M50" s="71">
        <v>0</v>
      </c>
      <c r="N50" s="71">
        <v>0</v>
      </c>
      <c r="O50" s="71">
        <v>603.1</v>
      </c>
      <c r="P50" s="71">
        <v>6209.5</v>
      </c>
      <c r="Q50" s="71">
        <v>671.2</v>
      </c>
      <c r="R50" s="72">
        <v>7483.8</v>
      </c>
      <c r="S50" s="70" t="s">
        <v>868</v>
      </c>
      <c r="T50" s="71">
        <v>4689.2</v>
      </c>
      <c r="U50" s="71">
        <v>2509.9</v>
      </c>
      <c r="V50" s="71">
        <v>0</v>
      </c>
      <c r="W50" s="71">
        <v>284.7</v>
      </c>
      <c r="X50" s="72">
        <v>7483.8</v>
      </c>
      <c r="Y50" s="70" t="s">
        <v>868</v>
      </c>
      <c r="Z50" s="71">
        <v>341.1</v>
      </c>
      <c r="AA50" s="71">
        <v>11</v>
      </c>
      <c r="AB50" s="71">
        <v>0</v>
      </c>
      <c r="AC50" s="71">
        <v>284.7</v>
      </c>
      <c r="AD50" s="72">
        <v>636.79999999999995</v>
      </c>
    </row>
    <row r="51" spans="1:30" x14ac:dyDescent="0.3">
      <c r="A51" s="1"/>
      <c r="B51" s="70" t="s">
        <v>869</v>
      </c>
      <c r="C51" s="71">
        <v>468.2</v>
      </c>
      <c r="D51" s="71">
        <v>93.5</v>
      </c>
      <c r="E51" s="71">
        <v>0</v>
      </c>
      <c r="F51" s="71">
        <v>47.5</v>
      </c>
      <c r="G51" s="71">
        <v>3432.2</v>
      </c>
      <c r="H51" s="71">
        <v>2460.5</v>
      </c>
      <c r="I51" s="71">
        <v>0</v>
      </c>
      <c r="J51" s="71">
        <v>298.10000000000002</v>
      </c>
      <c r="K51" s="71">
        <v>658.91</v>
      </c>
      <c r="L51" s="71">
        <v>0</v>
      </c>
      <c r="M51" s="71">
        <v>0</v>
      </c>
      <c r="N51" s="71">
        <v>0</v>
      </c>
      <c r="O51" s="71">
        <v>609.20000000000005</v>
      </c>
      <c r="P51" s="71">
        <v>6190.8</v>
      </c>
      <c r="Q51" s="71">
        <v>658.91</v>
      </c>
      <c r="R51" s="72">
        <v>7458.91</v>
      </c>
      <c r="S51" s="70" t="s">
        <v>869</v>
      </c>
      <c r="T51" s="71">
        <v>4559.3100000000004</v>
      </c>
      <c r="U51" s="71">
        <v>2554</v>
      </c>
      <c r="V51" s="71">
        <v>0</v>
      </c>
      <c r="W51" s="71">
        <v>345.6</v>
      </c>
      <c r="X51" s="72">
        <v>7458.91</v>
      </c>
      <c r="Y51" s="70" t="s">
        <v>869</v>
      </c>
      <c r="Z51" s="71">
        <v>341.2</v>
      </c>
      <c r="AA51" s="71">
        <v>10.9</v>
      </c>
      <c r="AB51" s="71">
        <v>0</v>
      </c>
      <c r="AC51" s="71">
        <v>345.6</v>
      </c>
      <c r="AD51" s="72">
        <v>697.7</v>
      </c>
    </row>
    <row r="52" spans="1:30" x14ac:dyDescent="0.3">
      <c r="A52" s="1"/>
      <c r="B52" s="70" t="s">
        <v>870</v>
      </c>
      <c r="C52" s="71">
        <v>469.9</v>
      </c>
      <c r="D52" s="71">
        <v>94.6</v>
      </c>
      <c r="E52" s="71">
        <v>0</v>
      </c>
      <c r="F52" s="71">
        <v>53.1</v>
      </c>
      <c r="G52" s="71">
        <v>3430.7</v>
      </c>
      <c r="H52" s="71">
        <v>2385.4</v>
      </c>
      <c r="I52" s="71">
        <v>0</v>
      </c>
      <c r="J52" s="71">
        <v>318.2</v>
      </c>
      <c r="K52" s="71">
        <v>660.58</v>
      </c>
      <c r="L52" s="71">
        <v>0</v>
      </c>
      <c r="M52" s="71">
        <v>0</v>
      </c>
      <c r="N52" s="71">
        <v>0</v>
      </c>
      <c r="O52" s="71">
        <v>617.6</v>
      </c>
      <c r="P52" s="71">
        <v>6134.3</v>
      </c>
      <c r="Q52" s="71">
        <v>660.58</v>
      </c>
      <c r="R52" s="72">
        <v>7412.48</v>
      </c>
      <c r="S52" s="70" t="s">
        <v>870</v>
      </c>
      <c r="T52" s="71">
        <v>4561.18</v>
      </c>
      <c r="U52" s="71">
        <v>2480</v>
      </c>
      <c r="V52" s="71">
        <v>0</v>
      </c>
      <c r="W52" s="71">
        <v>371.3</v>
      </c>
      <c r="X52" s="72">
        <v>7412.48</v>
      </c>
      <c r="Y52" s="70" t="s">
        <v>870</v>
      </c>
      <c r="Z52" s="71">
        <v>340.8</v>
      </c>
      <c r="AA52" s="71">
        <v>11.2</v>
      </c>
      <c r="AB52" s="71">
        <v>0</v>
      </c>
      <c r="AC52" s="71">
        <v>371.3</v>
      </c>
      <c r="AD52" s="72">
        <v>723.3</v>
      </c>
    </row>
    <row r="53" spans="1:30" x14ac:dyDescent="0.3">
      <c r="A53" s="1"/>
      <c r="B53" s="70" t="s">
        <v>871</v>
      </c>
      <c r="C53" s="71">
        <v>463.4</v>
      </c>
      <c r="D53" s="71">
        <v>94.4</v>
      </c>
      <c r="E53" s="71">
        <v>0</v>
      </c>
      <c r="F53" s="71">
        <v>47.9</v>
      </c>
      <c r="G53" s="71">
        <v>3347.3</v>
      </c>
      <c r="H53" s="71">
        <v>2111.9</v>
      </c>
      <c r="I53" s="71">
        <v>0</v>
      </c>
      <c r="J53" s="71">
        <v>348.6</v>
      </c>
      <c r="K53" s="71">
        <v>640.80999999999995</v>
      </c>
      <c r="L53" s="71">
        <v>0</v>
      </c>
      <c r="M53" s="71">
        <v>0</v>
      </c>
      <c r="N53" s="71">
        <v>0</v>
      </c>
      <c r="O53" s="71">
        <v>605.70000000000005</v>
      </c>
      <c r="P53" s="71">
        <v>5807.8</v>
      </c>
      <c r="Q53" s="71">
        <v>640.80999999999995</v>
      </c>
      <c r="R53" s="72">
        <v>7054.31</v>
      </c>
      <c r="S53" s="70" t="s">
        <v>871</v>
      </c>
      <c r="T53" s="71">
        <v>4451.51</v>
      </c>
      <c r="U53" s="71">
        <v>2206.3000000000002</v>
      </c>
      <c r="V53" s="71">
        <v>0</v>
      </c>
      <c r="W53" s="71">
        <v>396.5</v>
      </c>
      <c r="X53" s="72">
        <v>7054.31</v>
      </c>
      <c r="Y53" s="70" t="s">
        <v>871</v>
      </c>
      <c r="Z53" s="71">
        <v>340.5</v>
      </c>
      <c r="AA53" s="71">
        <v>11.2</v>
      </c>
      <c r="AB53" s="71">
        <v>0</v>
      </c>
      <c r="AC53" s="71">
        <v>396.5</v>
      </c>
      <c r="AD53" s="72">
        <v>748.2</v>
      </c>
    </row>
    <row r="54" spans="1:30" x14ac:dyDescent="0.3">
      <c r="A54" s="1"/>
      <c r="B54" s="70" t="s">
        <v>872</v>
      </c>
      <c r="C54" s="71">
        <v>469.7</v>
      </c>
      <c r="D54" s="71">
        <v>94</v>
      </c>
      <c r="E54" s="71">
        <v>0</v>
      </c>
      <c r="F54" s="71">
        <v>48.6</v>
      </c>
      <c r="G54" s="71">
        <v>3417</v>
      </c>
      <c r="H54" s="71">
        <v>1925.5</v>
      </c>
      <c r="I54" s="71">
        <v>0</v>
      </c>
      <c r="J54" s="71">
        <v>352.4</v>
      </c>
      <c r="K54" s="71">
        <v>660.83</v>
      </c>
      <c r="L54" s="71">
        <v>0</v>
      </c>
      <c r="M54" s="71">
        <v>0</v>
      </c>
      <c r="N54" s="71">
        <v>0</v>
      </c>
      <c r="O54" s="71">
        <v>612.29999999999995</v>
      </c>
      <c r="P54" s="71">
        <v>5694.9</v>
      </c>
      <c r="Q54" s="71">
        <v>660.83</v>
      </c>
      <c r="R54" s="72">
        <v>6968.03</v>
      </c>
      <c r="S54" s="70" t="s">
        <v>872</v>
      </c>
      <c r="T54" s="71">
        <v>4547.53</v>
      </c>
      <c r="U54" s="71">
        <v>2019.5</v>
      </c>
      <c r="V54" s="71">
        <v>0</v>
      </c>
      <c r="W54" s="71">
        <v>401</v>
      </c>
      <c r="X54" s="72">
        <v>6968.03</v>
      </c>
      <c r="Y54" s="70" t="s">
        <v>872</v>
      </c>
      <c r="Z54" s="71">
        <v>349.3</v>
      </c>
      <c r="AA54" s="71">
        <v>11.3</v>
      </c>
      <c r="AB54" s="71">
        <v>0</v>
      </c>
      <c r="AC54" s="71">
        <v>401</v>
      </c>
      <c r="AD54" s="72">
        <v>761.6</v>
      </c>
    </row>
    <row r="55" spans="1:30" x14ac:dyDescent="0.3">
      <c r="A55" s="1"/>
      <c r="B55" s="70" t="s">
        <v>69</v>
      </c>
      <c r="C55" s="71">
        <v>459.3</v>
      </c>
      <c r="D55" s="71">
        <v>46.7</v>
      </c>
      <c r="E55" s="71">
        <v>0</v>
      </c>
      <c r="F55" s="71">
        <v>45.7</v>
      </c>
      <c r="G55" s="71">
        <v>3313.9</v>
      </c>
      <c r="H55" s="71">
        <v>1839.1</v>
      </c>
      <c r="I55" s="71">
        <v>0</v>
      </c>
      <c r="J55" s="71">
        <v>342.8</v>
      </c>
      <c r="K55" s="71">
        <v>640.88</v>
      </c>
      <c r="L55" s="71">
        <v>0</v>
      </c>
      <c r="M55" s="71">
        <v>0</v>
      </c>
      <c r="N55" s="71">
        <v>0</v>
      </c>
      <c r="O55" s="71">
        <v>551.70000000000005</v>
      </c>
      <c r="P55" s="71">
        <v>5495.8</v>
      </c>
      <c r="Q55" s="71">
        <v>640.88</v>
      </c>
      <c r="R55" s="72">
        <v>6688.38</v>
      </c>
      <c r="S55" s="70" t="s">
        <v>69</v>
      </c>
      <c r="T55" s="71">
        <v>4414.08</v>
      </c>
      <c r="U55" s="71">
        <v>1885.8</v>
      </c>
      <c r="V55" s="71">
        <v>0</v>
      </c>
      <c r="W55" s="71">
        <v>388.5</v>
      </c>
      <c r="X55" s="72">
        <v>6688.38</v>
      </c>
      <c r="Y55" s="70" t="s">
        <v>69</v>
      </c>
      <c r="Z55" s="71">
        <v>349.1</v>
      </c>
      <c r="AA55" s="71">
        <v>11.2</v>
      </c>
      <c r="AB55" s="71">
        <v>0</v>
      </c>
      <c r="AC55" s="71">
        <v>388.5</v>
      </c>
      <c r="AD55" s="72">
        <v>748.8</v>
      </c>
    </row>
    <row r="56" spans="1:30" x14ac:dyDescent="0.3">
      <c r="A56" s="1"/>
      <c r="B56" s="73" t="s">
        <v>1024</v>
      </c>
      <c r="C56" s="74">
        <v>9714.2000000000007</v>
      </c>
      <c r="D56" s="74">
        <v>1915.8</v>
      </c>
      <c r="E56" s="74">
        <v>2.25</v>
      </c>
      <c r="F56" s="74">
        <v>1799.95</v>
      </c>
      <c r="G56" s="74">
        <v>80568.45</v>
      </c>
      <c r="H56" s="74">
        <v>49673.45</v>
      </c>
      <c r="I56" s="74">
        <v>0</v>
      </c>
      <c r="J56" s="74">
        <v>7689.15</v>
      </c>
      <c r="K56" s="74">
        <v>15928.54</v>
      </c>
      <c r="L56" s="74">
        <v>0</v>
      </c>
      <c r="M56" s="74">
        <v>5752.05</v>
      </c>
      <c r="N56" s="74">
        <v>0</v>
      </c>
      <c r="O56" s="74">
        <v>13432.2</v>
      </c>
      <c r="P56" s="74">
        <v>137931.04999999999</v>
      </c>
      <c r="Q56" s="74">
        <v>21680.59</v>
      </c>
      <c r="R56" s="74">
        <v>173043.84</v>
      </c>
      <c r="S56" s="73" t="s">
        <v>1024</v>
      </c>
      <c r="T56" s="74">
        <v>106211.19</v>
      </c>
      <c r="U56" s="74">
        <v>51589.25</v>
      </c>
      <c r="V56" s="74">
        <v>5754.3</v>
      </c>
      <c r="W56" s="74">
        <v>9489.1</v>
      </c>
      <c r="X56" s="74">
        <v>173043.84</v>
      </c>
      <c r="Y56" s="73" t="s">
        <v>1024</v>
      </c>
      <c r="Z56" s="74">
        <v>8115.5</v>
      </c>
      <c r="AA56" s="74">
        <v>264.64999999999998</v>
      </c>
      <c r="AB56" s="74">
        <v>5754.3</v>
      </c>
      <c r="AC56" s="74">
        <v>9489.1</v>
      </c>
      <c r="AD56" s="74">
        <v>23623.55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22" activePane="bottomRight" state="frozen"/>
      <selection pane="topRight" activeCell="H1" sqref="H1"/>
      <selection pane="bottomLeft" activeCell="A7" sqref="A7"/>
      <selection pane="bottomRight" activeCell="E30" sqref="E30"/>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4" t="s">
        <v>0</v>
      </c>
      <c r="C3" s="165"/>
      <c r="D3" s="165"/>
      <c r="E3" s="165"/>
      <c r="F3" s="165"/>
      <c r="G3" s="16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1223</v>
      </c>
      <c r="C5" s="1"/>
      <c r="D5" s="1"/>
      <c r="E5" s="1"/>
      <c r="F5" s="1"/>
      <c r="G5" s="1"/>
      <c r="H5" s="1"/>
      <c r="I5" s="1"/>
      <c r="J5" s="1"/>
      <c r="K5" s="1"/>
      <c r="L5" s="1"/>
      <c r="M5" s="1"/>
      <c r="N5" s="1"/>
      <c r="O5" s="1"/>
      <c r="P5" s="1"/>
    </row>
    <row r="6" spans="1:16" ht="27.6" x14ac:dyDescent="0.3">
      <c r="A6" s="1"/>
      <c r="B6" s="3" t="s">
        <v>160</v>
      </c>
      <c r="C6" s="3" t="s">
        <v>1224</v>
      </c>
      <c r="D6" s="3" t="s">
        <v>1225</v>
      </c>
      <c r="E6" s="3" t="s">
        <v>1226</v>
      </c>
      <c r="F6" s="3" t="s">
        <v>163</v>
      </c>
      <c r="G6" s="3" t="s">
        <v>164</v>
      </c>
      <c r="H6" s="3" t="s">
        <v>1227</v>
      </c>
      <c r="I6" s="3" t="s">
        <v>1228</v>
      </c>
      <c r="J6" s="3" t="s">
        <v>1229</v>
      </c>
      <c r="K6" s="3" t="s">
        <v>1230</v>
      </c>
      <c r="L6" s="3" t="s">
        <v>1231</v>
      </c>
      <c r="M6" s="3" t="s">
        <v>1232</v>
      </c>
      <c r="N6" s="3" t="s">
        <v>1233</v>
      </c>
      <c r="O6" s="3" t="s">
        <v>1234</v>
      </c>
      <c r="P6" s="3" t="s">
        <v>1235</v>
      </c>
    </row>
    <row r="7" spans="1:16" x14ac:dyDescent="0.3">
      <c r="A7" s="1"/>
      <c r="B7" s="6" t="s">
        <v>663</v>
      </c>
      <c r="C7" s="6" t="s">
        <v>1051</v>
      </c>
      <c r="D7" s="75" t="s">
        <v>1236</v>
      </c>
      <c r="E7" s="6" t="s">
        <v>1237</v>
      </c>
      <c r="F7" s="75" t="s">
        <v>18</v>
      </c>
      <c r="G7" s="75" t="s">
        <v>19</v>
      </c>
      <c r="H7" s="75" t="s">
        <v>978</v>
      </c>
      <c r="I7" s="75" t="s">
        <v>978</v>
      </c>
      <c r="J7" s="75" t="s">
        <v>1238</v>
      </c>
      <c r="K7" s="75" t="s">
        <v>978</v>
      </c>
      <c r="L7" s="75" t="s">
        <v>978</v>
      </c>
      <c r="M7" s="75" t="s">
        <v>978</v>
      </c>
      <c r="N7" s="75" t="s">
        <v>978</v>
      </c>
      <c r="O7" s="6" t="s">
        <v>1239</v>
      </c>
      <c r="P7" s="6"/>
    </row>
    <row r="8" spans="1:16" x14ac:dyDescent="0.3">
      <c r="A8" s="1"/>
      <c r="B8" s="6" t="s">
        <v>280</v>
      </c>
      <c r="C8" s="6" t="s">
        <v>1111</v>
      </c>
      <c r="D8" s="75" t="s">
        <v>74</v>
      </c>
      <c r="E8" s="6" t="s">
        <v>1240</v>
      </c>
      <c r="F8" s="75" t="s">
        <v>1241</v>
      </c>
      <c r="G8" s="75" t="s">
        <v>1242</v>
      </c>
      <c r="H8" s="75" t="s">
        <v>1243</v>
      </c>
      <c r="I8" s="75" t="s">
        <v>1244</v>
      </c>
      <c r="J8" s="75" t="s">
        <v>1245</v>
      </c>
      <c r="K8" s="75" t="s">
        <v>978</v>
      </c>
      <c r="L8" s="75" t="s">
        <v>978</v>
      </c>
      <c r="M8" s="75" t="s">
        <v>978</v>
      </c>
      <c r="N8" s="75" t="s">
        <v>978</v>
      </c>
      <c r="O8" s="6" t="s">
        <v>1239</v>
      </c>
      <c r="P8" s="6"/>
    </row>
    <row r="9" spans="1:16" x14ac:dyDescent="0.3">
      <c r="A9" s="1"/>
      <c r="B9" s="6" t="s">
        <v>83</v>
      </c>
      <c r="C9" s="6" t="s">
        <v>1117</v>
      </c>
      <c r="D9" s="75" t="s">
        <v>74</v>
      </c>
      <c r="E9" s="6" t="s">
        <v>1246</v>
      </c>
      <c r="F9" s="75" t="s">
        <v>18</v>
      </c>
      <c r="G9" s="75" t="s">
        <v>1247</v>
      </c>
      <c r="H9" s="75" t="s">
        <v>978</v>
      </c>
      <c r="I9" s="75" t="s">
        <v>1248</v>
      </c>
      <c r="J9" s="75" t="s">
        <v>1245</v>
      </c>
      <c r="K9" s="75" t="s">
        <v>978</v>
      </c>
      <c r="L9" s="75" t="s">
        <v>978</v>
      </c>
      <c r="M9" s="75" t="s">
        <v>978</v>
      </c>
      <c r="N9" s="75" t="s">
        <v>978</v>
      </c>
      <c r="O9" s="6" t="s">
        <v>1239</v>
      </c>
      <c r="P9" s="6"/>
    </row>
    <row r="10" spans="1:16" x14ac:dyDescent="0.3">
      <c r="A10" s="1"/>
      <c r="B10" s="6" t="s">
        <v>83</v>
      </c>
      <c r="C10" s="6" t="s">
        <v>1117</v>
      </c>
      <c r="D10" s="75" t="s">
        <v>74</v>
      </c>
      <c r="E10" s="6" t="s">
        <v>1246</v>
      </c>
      <c r="F10" s="75" t="s">
        <v>1249</v>
      </c>
      <c r="G10" s="75" t="s">
        <v>1250</v>
      </c>
      <c r="H10" s="75" t="s">
        <v>978</v>
      </c>
      <c r="I10" s="75" t="s">
        <v>1251</v>
      </c>
      <c r="J10" s="75" t="s">
        <v>1245</v>
      </c>
      <c r="K10" s="75" t="s">
        <v>978</v>
      </c>
      <c r="L10" s="75" t="s">
        <v>978</v>
      </c>
      <c r="M10" s="75" t="s">
        <v>978</v>
      </c>
      <c r="N10" s="75" t="s">
        <v>978</v>
      </c>
      <c r="O10" s="6" t="s">
        <v>1239</v>
      </c>
      <c r="P10" s="6"/>
    </row>
    <row r="11" spans="1:16" x14ac:dyDescent="0.3">
      <c r="A11" s="1"/>
      <c r="B11" s="6" t="s">
        <v>88</v>
      </c>
      <c r="C11" s="6" t="s">
        <v>96</v>
      </c>
      <c r="D11" s="75" t="s">
        <v>74</v>
      </c>
      <c r="E11" s="6" t="s">
        <v>1252</v>
      </c>
      <c r="F11" s="75" t="s">
        <v>18</v>
      </c>
      <c r="G11" s="75" t="s">
        <v>1253</v>
      </c>
      <c r="H11" s="75" t="s">
        <v>978</v>
      </c>
      <c r="I11" s="75" t="s">
        <v>978</v>
      </c>
      <c r="J11" s="75" t="s">
        <v>1254</v>
      </c>
      <c r="K11" s="75" t="s">
        <v>978</v>
      </c>
      <c r="L11" s="75" t="s">
        <v>978</v>
      </c>
      <c r="M11" s="75" t="s">
        <v>978</v>
      </c>
      <c r="N11" s="75" t="s">
        <v>978</v>
      </c>
      <c r="O11" s="6" t="s">
        <v>1239</v>
      </c>
      <c r="P11" s="6"/>
    </row>
    <row r="12" spans="1:16" x14ac:dyDescent="0.3">
      <c r="A12" s="1"/>
      <c r="B12" s="6" t="s">
        <v>88</v>
      </c>
      <c r="C12" s="6" t="s">
        <v>96</v>
      </c>
      <c r="D12" s="75" t="s">
        <v>74</v>
      </c>
      <c r="E12" s="6" t="s">
        <v>1252</v>
      </c>
      <c r="F12" s="75" t="s">
        <v>1253</v>
      </c>
      <c r="G12" s="75" t="s">
        <v>1255</v>
      </c>
      <c r="H12" s="75" t="s">
        <v>978</v>
      </c>
      <c r="I12" s="75" t="s">
        <v>978</v>
      </c>
      <c r="J12" s="75" t="s">
        <v>1245</v>
      </c>
      <c r="K12" s="75" t="s">
        <v>978</v>
      </c>
      <c r="L12" s="75" t="s">
        <v>978</v>
      </c>
      <c r="M12" s="75" t="s">
        <v>978</v>
      </c>
      <c r="N12" s="75" t="s">
        <v>978</v>
      </c>
      <c r="O12" s="6" t="s">
        <v>1239</v>
      </c>
      <c r="P12" s="6"/>
    </row>
    <row r="13" spans="1:16" x14ac:dyDescent="0.3">
      <c r="A13" s="1"/>
      <c r="B13" s="6" t="s">
        <v>88</v>
      </c>
      <c r="C13" s="6" t="s">
        <v>96</v>
      </c>
      <c r="D13" s="75" t="s">
        <v>74</v>
      </c>
      <c r="E13" s="6" t="s">
        <v>1252</v>
      </c>
      <c r="F13" s="75" t="s">
        <v>1255</v>
      </c>
      <c r="G13" s="75" t="s">
        <v>1256</v>
      </c>
      <c r="H13" s="75" t="s">
        <v>978</v>
      </c>
      <c r="I13" s="75" t="s">
        <v>978</v>
      </c>
      <c r="J13" s="75" t="s">
        <v>1254</v>
      </c>
      <c r="K13" s="75" t="s">
        <v>978</v>
      </c>
      <c r="L13" s="75" t="s">
        <v>978</v>
      </c>
      <c r="M13" s="75" t="s">
        <v>978</v>
      </c>
      <c r="N13" s="75" t="s">
        <v>978</v>
      </c>
      <c r="O13" s="6" t="s">
        <v>1239</v>
      </c>
      <c r="P13" s="6"/>
    </row>
    <row r="14" spans="1:16" x14ac:dyDescent="0.3">
      <c r="A14" s="1"/>
      <c r="B14" s="6" t="s">
        <v>88</v>
      </c>
      <c r="C14" s="6" t="s">
        <v>96</v>
      </c>
      <c r="D14" s="75" t="s">
        <v>74</v>
      </c>
      <c r="E14" s="6" t="s">
        <v>1252</v>
      </c>
      <c r="F14" s="75" t="s">
        <v>1256</v>
      </c>
      <c r="G14" s="75" t="s">
        <v>1257</v>
      </c>
      <c r="H14" s="75" t="s">
        <v>978</v>
      </c>
      <c r="I14" s="75" t="s">
        <v>978</v>
      </c>
      <c r="J14" s="75" t="s">
        <v>1245</v>
      </c>
      <c r="K14" s="75" t="s">
        <v>978</v>
      </c>
      <c r="L14" s="75" t="s">
        <v>978</v>
      </c>
      <c r="M14" s="75" t="s">
        <v>978</v>
      </c>
      <c r="N14" s="75" t="s">
        <v>978</v>
      </c>
      <c r="O14" s="6" t="s">
        <v>1239</v>
      </c>
      <c r="P14" s="6"/>
    </row>
    <row r="15" spans="1:16" x14ac:dyDescent="0.3">
      <c r="A15" s="1"/>
      <c r="B15" s="6" t="s">
        <v>88</v>
      </c>
      <c r="C15" s="6" t="s">
        <v>96</v>
      </c>
      <c r="D15" s="75" t="s">
        <v>1139</v>
      </c>
      <c r="E15" s="6" t="s">
        <v>1258</v>
      </c>
      <c r="F15" s="75" t="s">
        <v>1259</v>
      </c>
      <c r="G15" s="75" t="s">
        <v>1260</v>
      </c>
      <c r="H15" s="75" t="s">
        <v>1261</v>
      </c>
      <c r="I15" s="75" t="s">
        <v>978</v>
      </c>
      <c r="J15" s="75" t="s">
        <v>1262</v>
      </c>
      <c r="K15" s="75" t="s">
        <v>978</v>
      </c>
      <c r="L15" s="75" t="s">
        <v>978</v>
      </c>
      <c r="M15" s="75" t="s">
        <v>978</v>
      </c>
      <c r="N15" s="75" t="s">
        <v>978</v>
      </c>
      <c r="O15" s="6" t="s">
        <v>1263</v>
      </c>
      <c r="P15" s="6"/>
    </row>
    <row r="16" spans="1:16" x14ac:dyDescent="0.3">
      <c r="A16" s="1"/>
      <c r="B16" s="6" t="s">
        <v>88</v>
      </c>
      <c r="C16" s="6" t="s">
        <v>96</v>
      </c>
      <c r="D16" s="75" t="s">
        <v>74</v>
      </c>
      <c r="E16" s="6" t="s">
        <v>1252</v>
      </c>
      <c r="F16" s="75" t="s">
        <v>1257</v>
      </c>
      <c r="G16" s="75" t="s">
        <v>1264</v>
      </c>
      <c r="H16" s="75" t="s">
        <v>978</v>
      </c>
      <c r="I16" s="75" t="s">
        <v>978</v>
      </c>
      <c r="J16" s="75" t="s">
        <v>1254</v>
      </c>
      <c r="K16" s="75" t="s">
        <v>978</v>
      </c>
      <c r="L16" s="75" t="s">
        <v>978</v>
      </c>
      <c r="M16" s="75" t="s">
        <v>978</v>
      </c>
      <c r="N16" s="75" t="s">
        <v>978</v>
      </c>
      <c r="O16" s="6" t="s">
        <v>1239</v>
      </c>
      <c r="P16" s="6"/>
    </row>
    <row r="17" spans="1:16" x14ac:dyDescent="0.3">
      <c r="A17" s="1"/>
      <c r="B17" s="6" t="s">
        <v>88</v>
      </c>
      <c r="C17" s="6" t="s">
        <v>96</v>
      </c>
      <c r="D17" s="75" t="s">
        <v>74</v>
      </c>
      <c r="E17" s="6" t="s">
        <v>1252</v>
      </c>
      <c r="F17" s="75" t="s">
        <v>1264</v>
      </c>
      <c r="G17" s="75" t="s">
        <v>1265</v>
      </c>
      <c r="H17" s="75" t="s">
        <v>978</v>
      </c>
      <c r="I17" s="75" t="s">
        <v>978</v>
      </c>
      <c r="J17" s="75" t="s">
        <v>1245</v>
      </c>
      <c r="K17" s="75" t="s">
        <v>978</v>
      </c>
      <c r="L17" s="75" t="s">
        <v>978</v>
      </c>
      <c r="M17" s="75" t="s">
        <v>978</v>
      </c>
      <c r="N17" s="75" t="s">
        <v>978</v>
      </c>
      <c r="O17" s="6" t="s">
        <v>1239</v>
      </c>
      <c r="P17" s="6"/>
    </row>
    <row r="18" spans="1:16" x14ac:dyDescent="0.3">
      <c r="A18" s="1"/>
      <c r="B18" s="6" t="s">
        <v>88</v>
      </c>
      <c r="C18" s="6" t="s">
        <v>96</v>
      </c>
      <c r="D18" s="75" t="s">
        <v>554</v>
      </c>
      <c r="E18" s="6" t="s">
        <v>1266</v>
      </c>
      <c r="F18" s="75" t="s">
        <v>1267</v>
      </c>
      <c r="G18" s="75" t="s">
        <v>1268</v>
      </c>
      <c r="H18" s="75" t="s">
        <v>1269</v>
      </c>
      <c r="I18" s="75" t="s">
        <v>978</v>
      </c>
      <c r="J18" s="75" t="s">
        <v>1245</v>
      </c>
      <c r="K18" s="75" t="s">
        <v>978</v>
      </c>
      <c r="L18" s="75" t="s">
        <v>978</v>
      </c>
      <c r="M18" s="75" t="s">
        <v>978</v>
      </c>
      <c r="N18" s="75" t="s">
        <v>978</v>
      </c>
      <c r="O18" s="6" t="s">
        <v>1239</v>
      </c>
      <c r="P18" s="6"/>
    </row>
    <row r="19" spans="1:16" x14ac:dyDescent="0.3">
      <c r="A19" s="1"/>
      <c r="B19" s="6" t="s">
        <v>88</v>
      </c>
      <c r="C19" s="6" t="s">
        <v>96</v>
      </c>
      <c r="D19" s="75" t="s">
        <v>554</v>
      </c>
      <c r="E19" s="6" t="s">
        <v>1266</v>
      </c>
      <c r="F19" s="75" t="s">
        <v>1268</v>
      </c>
      <c r="G19" s="75" t="s">
        <v>1270</v>
      </c>
      <c r="H19" s="75" t="s">
        <v>978</v>
      </c>
      <c r="I19" s="75" t="s">
        <v>1271</v>
      </c>
      <c r="J19" s="75" t="s">
        <v>1254</v>
      </c>
      <c r="K19" s="75" t="s">
        <v>978</v>
      </c>
      <c r="L19" s="75" t="s">
        <v>978</v>
      </c>
      <c r="M19" s="75" t="s">
        <v>978</v>
      </c>
      <c r="N19" s="75" t="s">
        <v>978</v>
      </c>
      <c r="O19" s="6" t="s">
        <v>1239</v>
      </c>
      <c r="P19" s="6"/>
    </row>
    <row r="20" spans="1:16" x14ac:dyDescent="0.3">
      <c r="A20" s="1"/>
      <c r="B20" s="6" t="s">
        <v>88</v>
      </c>
      <c r="C20" s="6" t="s">
        <v>96</v>
      </c>
      <c r="D20" s="75" t="s">
        <v>74</v>
      </c>
      <c r="E20" s="6" t="s">
        <v>1252</v>
      </c>
      <c r="F20" s="75" t="s">
        <v>1265</v>
      </c>
      <c r="G20" s="75" t="s">
        <v>19</v>
      </c>
      <c r="H20" s="75" t="s">
        <v>978</v>
      </c>
      <c r="I20" s="75" t="s">
        <v>978</v>
      </c>
      <c r="J20" s="75" t="s">
        <v>1254</v>
      </c>
      <c r="K20" s="75" t="s">
        <v>978</v>
      </c>
      <c r="L20" s="75" t="s">
        <v>978</v>
      </c>
      <c r="M20" s="75" t="s">
        <v>978</v>
      </c>
      <c r="N20" s="75" t="s">
        <v>978</v>
      </c>
      <c r="O20" s="6" t="s">
        <v>1239</v>
      </c>
      <c r="P20" s="6"/>
    </row>
    <row r="21" spans="1:16" x14ac:dyDescent="0.3">
      <c r="A21" s="1"/>
      <c r="B21" s="6" t="s">
        <v>88</v>
      </c>
      <c r="C21" s="6" t="s">
        <v>99</v>
      </c>
      <c r="D21" s="75" t="s">
        <v>1133</v>
      </c>
      <c r="E21" s="6" t="s">
        <v>1272</v>
      </c>
      <c r="F21" s="75" t="s">
        <v>1273</v>
      </c>
      <c r="G21" s="75" t="s">
        <v>1274</v>
      </c>
      <c r="H21" s="75" t="s">
        <v>1275</v>
      </c>
      <c r="I21" s="75" t="s">
        <v>1276</v>
      </c>
      <c r="J21" s="75" t="s">
        <v>1245</v>
      </c>
      <c r="K21" s="75" t="s">
        <v>978</v>
      </c>
      <c r="L21" s="75" t="s">
        <v>978</v>
      </c>
      <c r="M21" s="75" t="s">
        <v>978</v>
      </c>
      <c r="N21" s="75" t="s">
        <v>978</v>
      </c>
      <c r="O21" s="6" t="s">
        <v>1239</v>
      </c>
      <c r="P21" s="6"/>
    </row>
    <row r="22" spans="1:16" x14ac:dyDescent="0.3">
      <c r="A22" s="1"/>
      <c r="B22" s="6" t="s">
        <v>101</v>
      </c>
      <c r="C22" s="6" t="s">
        <v>102</v>
      </c>
      <c r="D22" s="75" t="s">
        <v>74</v>
      </c>
      <c r="E22" s="6" t="s">
        <v>1277</v>
      </c>
      <c r="F22" s="75" t="s">
        <v>18</v>
      </c>
      <c r="G22" s="75" t="s">
        <v>1278</v>
      </c>
      <c r="H22" s="75" t="s">
        <v>978</v>
      </c>
      <c r="I22" s="75" t="s">
        <v>978</v>
      </c>
      <c r="J22" s="75" t="s">
        <v>1254</v>
      </c>
      <c r="K22" s="75" t="s">
        <v>978</v>
      </c>
      <c r="L22" s="75" t="s">
        <v>978</v>
      </c>
      <c r="M22" s="75" t="s">
        <v>978</v>
      </c>
      <c r="N22" s="75" t="s">
        <v>978</v>
      </c>
      <c r="O22" s="6" t="s">
        <v>1239</v>
      </c>
      <c r="P22" s="6"/>
    </row>
    <row r="23" spans="1:16" x14ac:dyDescent="0.3">
      <c r="A23" s="1"/>
      <c r="B23" s="6" t="s">
        <v>101</v>
      </c>
      <c r="C23" s="6" t="s">
        <v>102</v>
      </c>
      <c r="D23" s="75" t="s">
        <v>74</v>
      </c>
      <c r="E23" s="6" t="s">
        <v>1277</v>
      </c>
      <c r="F23" s="75" t="s">
        <v>1278</v>
      </c>
      <c r="G23" s="75" t="s">
        <v>1279</v>
      </c>
      <c r="H23" s="75" t="s">
        <v>978</v>
      </c>
      <c r="I23" s="75" t="s">
        <v>978</v>
      </c>
      <c r="J23" s="75" t="s">
        <v>1245</v>
      </c>
      <c r="K23" s="75" t="s">
        <v>978</v>
      </c>
      <c r="L23" s="75" t="s">
        <v>978</v>
      </c>
      <c r="M23" s="75" t="s">
        <v>978</v>
      </c>
      <c r="N23" s="75" t="s">
        <v>978</v>
      </c>
      <c r="O23" s="6" t="s">
        <v>1239</v>
      </c>
      <c r="P23" s="6"/>
    </row>
    <row r="24" spans="1:16" x14ac:dyDescent="0.3">
      <c r="A24" s="1"/>
      <c r="B24" s="6" t="s">
        <v>101</v>
      </c>
      <c r="C24" s="6" t="s">
        <v>102</v>
      </c>
      <c r="D24" s="75" t="s">
        <v>74</v>
      </c>
      <c r="E24" s="6" t="s">
        <v>1277</v>
      </c>
      <c r="F24" s="75" t="s">
        <v>1279</v>
      </c>
      <c r="G24" s="75" t="s">
        <v>1280</v>
      </c>
      <c r="H24" s="75" t="s">
        <v>978</v>
      </c>
      <c r="I24" s="75" t="s">
        <v>978</v>
      </c>
      <c r="J24" s="75" t="s">
        <v>1254</v>
      </c>
      <c r="K24" s="75" t="s">
        <v>978</v>
      </c>
      <c r="L24" s="75" t="s">
        <v>978</v>
      </c>
      <c r="M24" s="75" t="s">
        <v>978</v>
      </c>
      <c r="N24" s="75" t="s">
        <v>978</v>
      </c>
      <c r="O24" s="6" t="s">
        <v>1239</v>
      </c>
      <c r="P24" s="6"/>
    </row>
    <row r="25" spans="1:16" x14ac:dyDescent="0.3">
      <c r="A25" s="1"/>
      <c r="B25" s="6" t="s">
        <v>101</v>
      </c>
      <c r="C25" s="6" t="s">
        <v>102</v>
      </c>
      <c r="D25" s="75" t="s">
        <v>74</v>
      </c>
      <c r="E25" s="6" t="s">
        <v>1277</v>
      </c>
      <c r="F25" s="75" t="s">
        <v>1280</v>
      </c>
      <c r="G25" s="75" t="s">
        <v>1281</v>
      </c>
      <c r="H25" s="75" t="s">
        <v>978</v>
      </c>
      <c r="I25" s="75" t="s">
        <v>978</v>
      </c>
      <c r="J25" s="75" t="s">
        <v>1245</v>
      </c>
      <c r="K25" s="75" t="s">
        <v>978</v>
      </c>
      <c r="L25" s="75" t="s">
        <v>978</v>
      </c>
      <c r="M25" s="75" t="s">
        <v>978</v>
      </c>
      <c r="N25" s="75" t="s">
        <v>978</v>
      </c>
      <c r="O25" s="6" t="s">
        <v>1239</v>
      </c>
      <c r="P25" s="6"/>
    </row>
    <row r="26" spans="1:16" x14ac:dyDescent="0.3">
      <c r="A26" s="1"/>
      <c r="B26" s="6" t="s">
        <v>101</v>
      </c>
      <c r="C26" s="6" t="s">
        <v>102</v>
      </c>
      <c r="D26" s="75" t="s">
        <v>74</v>
      </c>
      <c r="E26" s="6" t="s">
        <v>1277</v>
      </c>
      <c r="F26" s="75" t="s">
        <v>1281</v>
      </c>
      <c r="G26" s="75" t="s">
        <v>1282</v>
      </c>
      <c r="H26" s="75" t="s">
        <v>978</v>
      </c>
      <c r="I26" s="75" t="s">
        <v>978</v>
      </c>
      <c r="J26" s="75" t="s">
        <v>1254</v>
      </c>
      <c r="K26" s="75" t="s">
        <v>978</v>
      </c>
      <c r="L26" s="75" t="s">
        <v>978</v>
      </c>
      <c r="M26" s="75" t="s">
        <v>978</v>
      </c>
      <c r="N26" s="75" t="s">
        <v>978</v>
      </c>
      <c r="O26" s="6" t="s">
        <v>1239</v>
      </c>
      <c r="P26" s="6"/>
    </row>
    <row r="27" spans="1:16" x14ac:dyDescent="0.3">
      <c r="A27" s="1"/>
      <c r="B27" s="6" t="s">
        <v>101</v>
      </c>
      <c r="C27" s="6" t="s">
        <v>102</v>
      </c>
      <c r="D27" s="75" t="s">
        <v>74</v>
      </c>
      <c r="E27" s="6" t="s">
        <v>1277</v>
      </c>
      <c r="F27" s="75" t="s">
        <v>1282</v>
      </c>
      <c r="G27" s="75" t="s">
        <v>1283</v>
      </c>
      <c r="H27" s="75" t="s">
        <v>978</v>
      </c>
      <c r="I27" s="75" t="s">
        <v>978</v>
      </c>
      <c r="J27" s="75" t="s">
        <v>1245</v>
      </c>
      <c r="K27" s="75" t="s">
        <v>978</v>
      </c>
      <c r="L27" s="75" t="s">
        <v>978</v>
      </c>
      <c r="M27" s="75" t="s">
        <v>978</v>
      </c>
      <c r="N27" s="75" t="s">
        <v>978</v>
      </c>
      <c r="O27" s="6" t="s">
        <v>1239</v>
      </c>
      <c r="P27" s="6"/>
    </row>
    <row r="28" spans="1:16" x14ac:dyDescent="0.3">
      <c r="A28" s="1"/>
      <c r="B28" s="6" t="s">
        <v>101</v>
      </c>
      <c r="C28" s="6" t="s">
        <v>102</v>
      </c>
      <c r="D28" s="75" t="s">
        <v>74</v>
      </c>
      <c r="E28" s="6" t="s">
        <v>1277</v>
      </c>
      <c r="F28" s="75" t="s">
        <v>1283</v>
      </c>
      <c r="G28" s="75" t="s">
        <v>33</v>
      </c>
      <c r="H28" s="75" t="s">
        <v>978</v>
      </c>
      <c r="I28" s="75" t="s">
        <v>978</v>
      </c>
      <c r="J28" s="75" t="s">
        <v>1254</v>
      </c>
      <c r="K28" s="75" t="s">
        <v>978</v>
      </c>
      <c r="L28" s="75" t="s">
        <v>978</v>
      </c>
      <c r="M28" s="75" t="s">
        <v>978</v>
      </c>
      <c r="N28" s="75" t="s">
        <v>978</v>
      </c>
      <c r="O28" s="6" t="s">
        <v>1239</v>
      </c>
      <c r="P28" s="6"/>
    </row>
    <row r="29" spans="1:16" x14ac:dyDescent="0.3">
      <c r="A29" s="1"/>
      <c r="B29" s="6" t="s">
        <v>101</v>
      </c>
      <c r="C29" s="6" t="s">
        <v>102</v>
      </c>
      <c r="D29" s="75" t="s">
        <v>74</v>
      </c>
      <c r="E29" s="6" t="s">
        <v>1277</v>
      </c>
      <c r="F29" s="75" t="s">
        <v>33</v>
      </c>
      <c r="G29" s="75" t="s">
        <v>19</v>
      </c>
      <c r="H29" s="75" t="s">
        <v>978</v>
      </c>
      <c r="I29" s="75" t="s">
        <v>978</v>
      </c>
      <c r="J29" s="75" t="s">
        <v>1245</v>
      </c>
      <c r="K29" s="75" t="s">
        <v>978</v>
      </c>
      <c r="L29" s="75" t="s">
        <v>978</v>
      </c>
      <c r="M29" s="75" t="s">
        <v>978</v>
      </c>
      <c r="N29" s="75" t="s">
        <v>978</v>
      </c>
      <c r="O29" s="6" t="s">
        <v>1239</v>
      </c>
      <c r="P29" s="6"/>
    </row>
    <row r="30" spans="1:16" ht="26.4" x14ac:dyDescent="0.3">
      <c r="A30" s="1"/>
      <c r="B30" s="6" t="s">
        <v>664</v>
      </c>
      <c r="C30" s="6" t="s">
        <v>1143</v>
      </c>
      <c r="D30" s="75" t="s">
        <v>1144</v>
      </c>
      <c r="E30" s="6" t="s">
        <v>1284</v>
      </c>
      <c r="F30" s="75" t="s">
        <v>18</v>
      </c>
      <c r="G30" s="75" t="s">
        <v>19</v>
      </c>
      <c r="H30" s="75" t="s">
        <v>978</v>
      </c>
      <c r="I30" s="75" t="s">
        <v>978</v>
      </c>
      <c r="J30" s="75" t="s">
        <v>1238</v>
      </c>
      <c r="K30" s="75" t="s">
        <v>978</v>
      </c>
      <c r="L30" s="75" t="s">
        <v>978</v>
      </c>
      <c r="M30" s="75" t="s">
        <v>978</v>
      </c>
      <c r="N30" s="75" t="s">
        <v>978</v>
      </c>
      <c r="O30" s="6" t="s">
        <v>1239</v>
      </c>
      <c r="P30" s="6"/>
    </row>
    <row r="31" spans="1:16" x14ac:dyDescent="0.3">
      <c r="A31" s="1"/>
      <c r="B31" s="6" t="s">
        <v>104</v>
      </c>
      <c r="C31" s="6" t="s">
        <v>107</v>
      </c>
      <c r="D31" s="75" t="s">
        <v>74</v>
      </c>
      <c r="E31" s="6" t="s">
        <v>1285</v>
      </c>
      <c r="F31" s="75" t="s">
        <v>18</v>
      </c>
      <c r="G31" s="75" t="s">
        <v>1286</v>
      </c>
      <c r="H31" s="75" t="s">
        <v>978</v>
      </c>
      <c r="I31" s="75" t="s">
        <v>978</v>
      </c>
      <c r="J31" s="75" t="s">
        <v>1287</v>
      </c>
      <c r="K31" s="75" t="s">
        <v>978</v>
      </c>
      <c r="L31" s="75" t="s">
        <v>978</v>
      </c>
      <c r="M31" s="75" t="s">
        <v>978</v>
      </c>
      <c r="N31" s="75" t="s">
        <v>978</v>
      </c>
      <c r="O31" s="6" t="s">
        <v>1239</v>
      </c>
      <c r="P31" s="6"/>
    </row>
    <row r="32" spans="1:16" x14ac:dyDescent="0.3">
      <c r="A32" s="1"/>
      <c r="B32" s="6" t="s">
        <v>104</v>
      </c>
      <c r="C32" s="6" t="s">
        <v>107</v>
      </c>
      <c r="D32" s="75" t="s">
        <v>74</v>
      </c>
      <c r="E32" s="6" t="s">
        <v>1285</v>
      </c>
      <c r="F32" s="75" t="s">
        <v>1286</v>
      </c>
      <c r="G32" s="75" t="s">
        <v>1288</v>
      </c>
      <c r="H32" s="75" t="s">
        <v>978</v>
      </c>
      <c r="I32" s="75" t="s">
        <v>978</v>
      </c>
      <c r="J32" s="75" t="s">
        <v>1245</v>
      </c>
      <c r="K32" s="75" t="s">
        <v>978</v>
      </c>
      <c r="L32" s="75" t="s">
        <v>978</v>
      </c>
      <c r="M32" s="75" t="s">
        <v>978</v>
      </c>
      <c r="N32" s="75" t="s">
        <v>978</v>
      </c>
      <c r="O32" s="6" t="s">
        <v>1239</v>
      </c>
      <c r="P32" s="6"/>
    </row>
    <row r="33" spans="1:16" x14ac:dyDescent="0.3">
      <c r="A33" s="1"/>
      <c r="B33" s="6" t="s">
        <v>104</v>
      </c>
      <c r="C33" s="6" t="s">
        <v>107</v>
      </c>
      <c r="D33" s="75" t="s">
        <v>74</v>
      </c>
      <c r="E33" s="6" t="s">
        <v>1285</v>
      </c>
      <c r="F33" s="75" t="s">
        <v>1288</v>
      </c>
      <c r="G33" s="75" t="s">
        <v>1256</v>
      </c>
      <c r="H33" s="75" t="s">
        <v>978</v>
      </c>
      <c r="I33" s="75" t="s">
        <v>978</v>
      </c>
      <c r="J33" s="75" t="s">
        <v>1287</v>
      </c>
      <c r="K33" s="75" t="s">
        <v>978</v>
      </c>
      <c r="L33" s="75" t="s">
        <v>978</v>
      </c>
      <c r="M33" s="75" t="s">
        <v>978</v>
      </c>
      <c r="N33" s="75" t="s">
        <v>978</v>
      </c>
      <c r="O33" s="6" t="s">
        <v>1239</v>
      </c>
      <c r="P33" s="6"/>
    </row>
    <row r="34" spans="1:16" x14ac:dyDescent="0.3">
      <c r="A34" s="1"/>
      <c r="B34" s="6" t="s">
        <v>104</v>
      </c>
      <c r="C34" s="6" t="s">
        <v>107</v>
      </c>
      <c r="D34" s="75" t="s">
        <v>74</v>
      </c>
      <c r="E34" s="6" t="s">
        <v>1285</v>
      </c>
      <c r="F34" s="75" t="s">
        <v>1256</v>
      </c>
      <c r="G34" s="75" t="s">
        <v>1257</v>
      </c>
      <c r="H34" s="75" t="s">
        <v>978</v>
      </c>
      <c r="I34" s="75" t="s">
        <v>978</v>
      </c>
      <c r="J34" s="75" t="s">
        <v>1245</v>
      </c>
      <c r="K34" s="75" t="s">
        <v>978</v>
      </c>
      <c r="L34" s="75" t="s">
        <v>978</v>
      </c>
      <c r="M34" s="75" t="s">
        <v>978</v>
      </c>
      <c r="N34" s="75" t="s">
        <v>978</v>
      </c>
      <c r="O34" s="6" t="s">
        <v>1239</v>
      </c>
      <c r="P34" s="6"/>
    </row>
    <row r="35" spans="1:16" x14ac:dyDescent="0.3">
      <c r="A35" s="1"/>
      <c r="B35" s="6" t="s">
        <v>104</v>
      </c>
      <c r="C35" s="6" t="s">
        <v>107</v>
      </c>
      <c r="D35" s="75" t="s">
        <v>74</v>
      </c>
      <c r="E35" s="6" t="s">
        <v>1285</v>
      </c>
      <c r="F35" s="75" t="s">
        <v>1257</v>
      </c>
      <c r="G35" s="75" t="s">
        <v>1289</v>
      </c>
      <c r="H35" s="75" t="s">
        <v>978</v>
      </c>
      <c r="I35" s="75" t="s">
        <v>978</v>
      </c>
      <c r="J35" s="75" t="s">
        <v>1287</v>
      </c>
      <c r="K35" s="75" t="s">
        <v>978</v>
      </c>
      <c r="L35" s="75" t="s">
        <v>978</v>
      </c>
      <c r="M35" s="75" t="s">
        <v>978</v>
      </c>
      <c r="N35" s="75" t="s">
        <v>978</v>
      </c>
      <c r="O35" s="6" t="s">
        <v>1239</v>
      </c>
      <c r="P35" s="6"/>
    </row>
    <row r="36" spans="1:16" x14ac:dyDescent="0.3">
      <c r="A36" s="1"/>
      <c r="B36" s="6" t="s">
        <v>104</v>
      </c>
      <c r="C36" s="6" t="s">
        <v>107</v>
      </c>
      <c r="D36" s="75" t="s">
        <v>74</v>
      </c>
      <c r="E36" s="6" t="s">
        <v>1285</v>
      </c>
      <c r="F36" s="75" t="s">
        <v>1289</v>
      </c>
      <c r="G36" s="75" t="s">
        <v>1265</v>
      </c>
      <c r="H36" s="75" t="s">
        <v>978</v>
      </c>
      <c r="I36" s="75" t="s">
        <v>978</v>
      </c>
      <c r="J36" s="75" t="s">
        <v>1245</v>
      </c>
      <c r="K36" s="75" t="s">
        <v>978</v>
      </c>
      <c r="L36" s="75" t="s">
        <v>978</v>
      </c>
      <c r="M36" s="75" t="s">
        <v>978</v>
      </c>
      <c r="N36" s="75" t="s">
        <v>978</v>
      </c>
      <c r="O36" s="6" t="s">
        <v>1239</v>
      </c>
      <c r="P36" s="6"/>
    </row>
    <row r="37" spans="1:16" x14ac:dyDescent="0.3">
      <c r="A37" s="1"/>
      <c r="B37" s="6" t="s">
        <v>104</v>
      </c>
      <c r="C37" s="6" t="s">
        <v>107</v>
      </c>
      <c r="D37" s="75" t="s">
        <v>74</v>
      </c>
      <c r="E37" s="6" t="s">
        <v>1285</v>
      </c>
      <c r="F37" s="75" t="s">
        <v>1265</v>
      </c>
      <c r="G37" s="75" t="s">
        <v>19</v>
      </c>
      <c r="H37" s="75" t="s">
        <v>978</v>
      </c>
      <c r="I37" s="75" t="s">
        <v>978</v>
      </c>
      <c r="J37" s="75" t="s">
        <v>1287</v>
      </c>
      <c r="K37" s="75" t="s">
        <v>978</v>
      </c>
      <c r="L37" s="75" t="s">
        <v>978</v>
      </c>
      <c r="M37" s="75" t="s">
        <v>978</v>
      </c>
      <c r="N37" s="75" t="s">
        <v>978</v>
      </c>
      <c r="O37" s="6" t="s">
        <v>1239</v>
      </c>
      <c r="P37" s="6"/>
    </row>
    <row r="38" spans="1:16" x14ac:dyDescent="0.3">
      <c r="A38" s="1"/>
      <c r="B38" s="6" t="s">
        <v>104</v>
      </c>
      <c r="C38" s="6" t="s">
        <v>113</v>
      </c>
      <c r="D38" s="75" t="s">
        <v>74</v>
      </c>
      <c r="E38" s="6" t="s">
        <v>1290</v>
      </c>
      <c r="F38" s="75" t="s">
        <v>18</v>
      </c>
      <c r="G38" s="75" t="s">
        <v>1291</v>
      </c>
      <c r="H38" s="75" t="s">
        <v>978</v>
      </c>
      <c r="I38" s="75" t="s">
        <v>978</v>
      </c>
      <c r="J38" s="75" t="s">
        <v>1254</v>
      </c>
      <c r="K38" s="75" t="s">
        <v>978</v>
      </c>
      <c r="L38" s="75" t="s">
        <v>978</v>
      </c>
      <c r="M38" s="75" t="s">
        <v>978</v>
      </c>
      <c r="N38" s="75" t="s">
        <v>978</v>
      </c>
      <c r="O38" s="6" t="s">
        <v>1239</v>
      </c>
      <c r="P38" s="6"/>
    </row>
    <row r="39" spans="1:16" x14ac:dyDescent="0.3">
      <c r="A39" s="1"/>
      <c r="B39" s="6" t="s">
        <v>104</v>
      </c>
      <c r="C39" s="6" t="s">
        <v>113</v>
      </c>
      <c r="D39" s="75" t="s">
        <v>74</v>
      </c>
      <c r="E39" s="6" t="s">
        <v>1290</v>
      </c>
      <c r="F39" s="75" t="s">
        <v>1291</v>
      </c>
      <c r="G39" s="75" t="s">
        <v>1292</v>
      </c>
      <c r="H39" s="75" t="s">
        <v>978</v>
      </c>
      <c r="I39" s="75" t="s">
        <v>978</v>
      </c>
      <c r="J39" s="75" t="s">
        <v>1245</v>
      </c>
      <c r="K39" s="75" t="s">
        <v>978</v>
      </c>
      <c r="L39" s="75" t="s">
        <v>978</v>
      </c>
      <c r="M39" s="75" t="s">
        <v>978</v>
      </c>
      <c r="N39" s="75" t="s">
        <v>978</v>
      </c>
      <c r="O39" s="6" t="s">
        <v>1239</v>
      </c>
      <c r="P39" s="6"/>
    </row>
    <row r="40" spans="1:16" x14ac:dyDescent="0.3">
      <c r="A40" s="1"/>
      <c r="B40" s="6" t="s">
        <v>104</v>
      </c>
      <c r="C40" s="6" t="s">
        <v>113</v>
      </c>
      <c r="D40" s="75" t="s">
        <v>74</v>
      </c>
      <c r="E40" s="6" t="s">
        <v>1290</v>
      </c>
      <c r="F40" s="75" t="s">
        <v>1292</v>
      </c>
      <c r="G40" s="75" t="s">
        <v>1293</v>
      </c>
      <c r="H40" s="75" t="s">
        <v>978</v>
      </c>
      <c r="I40" s="75" t="s">
        <v>978</v>
      </c>
      <c r="J40" s="75" t="s">
        <v>1254</v>
      </c>
      <c r="K40" s="75" t="s">
        <v>978</v>
      </c>
      <c r="L40" s="75" t="s">
        <v>978</v>
      </c>
      <c r="M40" s="75" t="s">
        <v>978</v>
      </c>
      <c r="N40" s="75" t="s">
        <v>978</v>
      </c>
      <c r="O40" s="6" t="s">
        <v>1239</v>
      </c>
      <c r="P40" s="6"/>
    </row>
    <row r="41" spans="1:16" x14ac:dyDescent="0.3">
      <c r="A41" s="1"/>
      <c r="B41" s="6" t="s">
        <v>104</v>
      </c>
      <c r="C41" s="6" t="s">
        <v>113</v>
      </c>
      <c r="D41" s="75" t="s">
        <v>74</v>
      </c>
      <c r="E41" s="6" t="s">
        <v>1290</v>
      </c>
      <c r="F41" s="75" t="s">
        <v>1293</v>
      </c>
      <c r="G41" s="75" t="s">
        <v>1294</v>
      </c>
      <c r="H41" s="75" t="s">
        <v>978</v>
      </c>
      <c r="I41" s="75" t="s">
        <v>978</v>
      </c>
      <c r="J41" s="75" t="s">
        <v>1245</v>
      </c>
      <c r="K41" s="75" t="s">
        <v>978</v>
      </c>
      <c r="L41" s="75" t="s">
        <v>978</v>
      </c>
      <c r="M41" s="75" t="s">
        <v>978</v>
      </c>
      <c r="N41" s="75" t="s">
        <v>978</v>
      </c>
      <c r="O41" s="6" t="s">
        <v>1239</v>
      </c>
      <c r="P41" s="6"/>
    </row>
    <row r="42" spans="1:16" x14ac:dyDescent="0.3">
      <c r="A42" s="1"/>
      <c r="B42" s="6" t="s">
        <v>104</v>
      </c>
      <c r="C42" s="6" t="s">
        <v>113</v>
      </c>
      <c r="D42" s="75" t="s">
        <v>74</v>
      </c>
      <c r="E42" s="6" t="s">
        <v>1290</v>
      </c>
      <c r="F42" s="75" t="s">
        <v>1294</v>
      </c>
      <c r="G42" s="75" t="s">
        <v>1295</v>
      </c>
      <c r="H42" s="75" t="s">
        <v>978</v>
      </c>
      <c r="I42" s="75" t="s">
        <v>978</v>
      </c>
      <c r="J42" s="75" t="s">
        <v>1254</v>
      </c>
      <c r="K42" s="75" t="s">
        <v>978</v>
      </c>
      <c r="L42" s="75" t="s">
        <v>978</v>
      </c>
      <c r="M42" s="75" t="s">
        <v>978</v>
      </c>
      <c r="N42" s="75" t="s">
        <v>978</v>
      </c>
      <c r="O42" s="6" t="s">
        <v>1239</v>
      </c>
      <c r="P42" s="6"/>
    </row>
    <row r="43" spans="1:16" x14ac:dyDescent="0.3">
      <c r="A43" s="1"/>
      <c r="B43" s="6" t="s">
        <v>104</v>
      </c>
      <c r="C43" s="6" t="s">
        <v>113</v>
      </c>
      <c r="D43" s="75" t="s">
        <v>74</v>
      </c>
      <c r="E43" s="6" t="s">
        <v>1290</v>
      </c>
      <c r="F43" s="75" t="s">
        <v>1295</v>
      </c>
      <c r="G43" s="75" t="s">
        <v>19</v>
      </c>
      <c r="H43" s="75" t="s">
        <v>978</v>
      </c>
      <c r="I43" s="75" t="s">
        <v>978</v>
      </c>
      <c r="J43" s="75" t="s">
        <v>1245</v>
      </c>
      <c r="K43" s="75" t="s">
        <v>978</v>
      </c>
      <c r="L43" s="75" t="s">
        <v>978</v>
      </c>
      <c r="M43" s="75" t="s">
        <v>978</v>
      </c>
      <c r="N43" s="75" t="s">
        <v>978</v>
      </c>
      <c r="O43" s="6" t="s">
        <v>1239</v>
      </c>
      <c r="P43" s="6"/>
    </row>
    <row r="44" spans="1:16" x14ac:dyDescent="0.3">
      <c r="A44" s="1"/>
      <c r="B44" s="6" t="s">
        <v>123</v>
      </c>
      <c r="C44" s="6" t="s">
        <v>1163</v>
      </c>
      <c r="D44" s="75" t="s">
        <v>422</v>
      </c>
      <c r="E44" s="6" t="s">
        <v>1296</v>
      </c>
      <c r="F44" s="75" t="s">
        <v>1297</v>
      </c>
      <c r="G44" s="75" t="s">
        <v>1298</v>
      </c>
      <c r="H44" s="75" t="s">
        <v>1299</v>
      </c>
      <c r="I44" s="75" t="s">
        <v>978</v>
      </c>
      <c r="J44" s="75" t="s">
        <v>1262</v>
      </c>
      <c r="K44" s="75" t="s">
        <v>978</v>
      </c>
      <c r="L44" s="75" t="s">
        <v>978</v>
      </c>
      <c r="M44" s="75" t="s">
        <v>978</v>
      </c>
      <c r="N44" s="75" t="s">
        <v>978</v>
      </c>
      <c r="O44" s="6" t="s">
        <v>1263</v>
      </c>
      <c r="P44" s="6"/>
    </row>
    <row r="45" spans="1:16" x14ac:dyDescent="0.3">
      <c r="A45" s="1"/>
      <c r="B45" s="6" t="s">
        <v>123</v>
      </c>
      <c r="C45" s="6" t="s">
        <v>1164</v>
      </c>
      <c r="D45" s="75" t="s">
        <v>74</v>
      </c>
      <c r="E45" s="6" t="s">
        <v>1300</v>
      </c>
      <c r="F45" s="75" t="s">
        <v>1243</v>
      </c>
      <c r="G45" s="75" t="s">
        <v>1268</v>
      </c>
      <c r="H45" s="75" t="s">
        <v>1301</v>
      </c>
      <c r="I45" s="75" t="s">
        <v>978</v>
      </c>
      <c r="J45" s="75" t="s">
        <v>1245</v>
      </c>
      <c r="K45" s="75" t="s">
        <v>978</v>
      </c>
      <c r="L45" s="75" t="s">
        <v>978</v>
      </c>
      <c r="M45" s="75" t="s">
        <v>978</v>
      </c>
      <c r="N45" s="75" t="s">
        <v>978</v>
      </c>
      <c r="O45" s="6" t="s">
        <v>1239</v>
      </c>
      <c r="P45" s="6"/>
    </row>
    <row r="46" spans="1:16" x14ac:dyDescent="0.3">
      <c r="A46" s="1"/>
      <c r="B46" s="6" t="s">
        <v>123</v>
      </c>
      <c r="C46" s="6" t="s">
        <v>1164</v>
      </c>
      <c r="D46" s="75" t="s">
        <v>74</v>
      </c>
      <c r="E46" s="6" t="s">
        <v>1300</v>
      </c>
      <c r="F46" s="75" t="s">
        <v>1268</v>
      </c>
      <c r="G46" s="75" t="s">
        <v>1302</v>
      </c>
      <c r="H46" s="75" t="s">
        <v>978</v>
      </c>
      <c r="I46" s="75" t="s">
        <v>1303</v>
      </c>
      <c r="J46" s="75" t="s">
        <v>1254</v>
      </c>
      <c r="K46" s="75" t="s">
        <v>978</v>
      </c>
      <c r="L46" s="75" t="s">
        <v>978</v>
      </c>
      <c r="M46" s="75" t="s">
        <v>978</v>
      </c>
      <c r="N46" s="75" t="s">
        <v>978</v>
      </c>
      <c r="O46" s="6" t="s">
        <v>1239</v>
      </c>
      <c r="P46" s="6"/>
    </row>
    <row r="47" spans="1:16" x14ac:dyDescent="0.3">
      <c r="A47" s="1"/>
      <c r="B47" s="6" t="s">
        <v>123</v>
      </c>
      <c r="C47" s="6" t="s">
        <v>134</v>
      </c>
      <c r="D47" s="75" t="s">
        <v>74</v>
      </c>
      <c r="E47" s="6" t="s">
        <v>1304</v>
      </c>
      <c r="F47" s="75" t="s">
        <v>18</v>
      </c>
      <c r="G47" s="75" t="s">
        <v>1305</v>
      </c>
      <c r="H47" s="75" t="s">
        <v>978</v>
      </c>
      <c r="I47" s="75" t="s">
        <v>978</v>
      </c>
      <c r="J47" s="75" t="s">
        <v>1245</v>
      </c>
      <c r="K47" s="75" t="s">
        <v>978</v>
      </c>
      <c r="L47" s="75" t="s">
        <v>978</v>
      </c>
      <c r="M47" s="75" t="s">
        <v>978</v>
      </c>
      <c r="N47" s="75" t="s">
        <v>978</v>
      </c>
      <c r="O47" s="6" t="s">
        <v>1239</v>
      </c>
      <c r="P47" s="6"/>
    </row>
    <row r="48" spans="1:16" x14ac:dyDescent="0.3">
      <c r="A48" s="1"/>
      <c r="B48" s="6" t="s">
        <v>123</v>
      </c>
      <c r="C48" s="6" t="s">
        <v>134</v>
      </c>
      <c r="D48" s="75" t="s">
        <v>74</v>
      </c>
      <c r="E48" s="6" t="s">
        <v>1306</v>
      </c>
      <c r="F48" s="75" t="s">
        <v>1305</v>
      </c>
      <c r="G48" s="75" t="s">
        <v>1307</v>
      </c>
      <c r="H48" s="75" t="s">
        <v>978</v>
      </c>
      <c r="I48" s="75" t="s">
        <v>978</v>
      </c>
      <c r="J48" s="75" t="s">
        <v>1245</v>
      </c>
      <c r="K48" s="75" t="s">
        <v>978</v>
      </c>
      <c r="L48" s="75" t="s">
        <v>978</v>
      </c>
      <c r="M48" s="75" t="s">
        <v>978</v>
      </c>
      <c r="N48" s="75" t="s">
        <v>978</v>
      </c>
      <c r="O48" s="6" t="s">
        <v>1239</v>
      </c>
      <c r="P48" s="6"/>
    </row>
    <row r="49" spans="1:16" x14ac:dyDescent="0.3">
      <c r="A49" s="1"/>
      <c r="B49" s="6" t="s">
        <v>123</v>
      </c>
      <c r="C49" s="6" t="s">
        <v>134</v>
      </c>
      <c r="D49" s="75" t="s">
        <v>74</v>
      </c>
      <c r="E49" s="6" t="s">
        <v>1304</v>
      </c>
      <c r="F49" s="75" t="s">
        <v>1307</v>
      </c>
      <c r="G49" s="75" t="s">
        <v>19</v>
      </c>
      <c r="H49" s="75" t="s">
        <v>978</v>
      </c>
      <c r="I49" s="75" t="s">
        <v>978</v>
      </c>
      <c r="J49" s="75" t="s">
        <v>1245</v>
      </c>
      <c r="K49" s="75" t="s">
        <v>978</v>
      </c>
      <c r="L49" s="75" t="s">
        <v>978</v>
      </c>
      <c r="M49" s="75" t="s">
        <v>978</v>
      </c>
      <c r="N49" s="75" t="s">
        <v>978</v>
      </c>
      <c r="O49" s="6" t="s">
        <v>1239</v>
      </c>
      <c r="P49" s="6"/>
    </row>
    <row r="50" spans="1:16" x14ac:dyDescent="0.3">
      <c r="A50" s="1"/>
      <c r="B50" s="6" t="s">
        <v>649</v>
      </c>
      <c r="C50" s="6" t="s">
        <v>1172</v>
      </c>
      <c r="D50" s="75" t="s">
        <v>74</v>
      </c>
      <c r="E50" s="6" t="s">
        <v>1308</v>
      </c>
      <c r="F50" s="75" t="s">
        <v>18</v>
      </c>
      <c r="G50" s="75" t="s">
        <v>19</v>
      </c>
      <c r="H50" s="75" t="s">
        <v>978</v>
      </c>
      <c r="I50" s="75" t="s">
        <v>978</v>
      </c>
      <c r="J50" s="75" t="s">
        <v>1245</v>
      </c>
      <c r="K50" s="75" t="s">
        <v>978</v>
      </c>
      <c r="L50" s="75" t="s">
        <v>978</v>
      </c>
      <c r="M50" s="75" t="s">
        <v>978</v>
      </c>
      <c r="N50" s="75" t="s">
        <v>978</v>
      </c>
      <c r="O50" s="6" t="s">
        <v>1239</v>
      </c>
      <c r="P50" s="6"/>
    </row>
    <row r="51" spans="1:16" x14ac:dyDescent="0.3">
      <c r="A51" s="1"/>
      <c r="B51" s="6" t="s">
        <v>665</v>
      </c>
      <c r="C51" s="6" t="s">
        <v>1066</v>
      </c>
      <c r="D51" s="75" t="s">
        <v>74</v>
      </c>
      <c r="E51" s="6" t="s">
        <v>1309</v>
      </c>
      <c r="F51" s="75" t="s">
        <v>18</v>
      </c>
      <c r="G51" s="75" t="s">
        <v>19</v>
      </c>
      <c r="H51" s="75" t="s">
        <v>978</v>
      </c>
      <c r="I51" s="75" t="s">
        <v>978</v>
      </c>
      <c r="J51" s="75" t="s">
        <v>1238</v>
      </c>
      <c r="K51" s="75" t="s">
        <v>978</v>
      </c>
      <c r="L51" s="75" t="s">
        <v>978</v>
      </c>
      <c r="M51" s="75" t="s">
        <v>978</v>
      </c>
      <c r="N51" s="75" t="s">
        <v>978</v>
      </c>
      <c r="O51" s="6" t="s">
        <v>1239</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64" t="s">
        <v>0</v>
      </c>
      <c r="C3" s="165"/>
      <c r="D3" s="165"/>
      <c r="E3" s="165"/>
      <c r="F3" s="165"/>
      <c r="G3" s="16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1310</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26.4" x14ac:dyDescent="0.3">
      <c r="A7" s="1"/>
      <c r="B7" s="5" t="s">
        <v>173</v>
      </c>
      <c r="C7" s="5" t="s">
        <v>174</v>
      </c>
      <c r="D7" s="5" t="s">
        <v>175</v>
      </c>
      <c r="E7" s="4" t="s">
        <v>176</v>
      </c>
      <c r="F7" s="4" t="s">
        <v>177</v>
      </c>
      <c r="G7" s="6" t="s">
        <v>1311</v>
      </c>
      <c r="H7" s="8">
        <v>14</v>
      </c>
      <c r="I7" s="5" t="s">
        <v>179</v>
      </c>
      <c r="J7" s="5" t="s">
        <v>180</v>
      </c>
      <c r="K7" s="5" t="s">
        <v>181</v>
      </c>
      <c r="L7" s="5" t="s">
        <v>182</v>
      </c>
      <c r="M7" s="8">
        <v>12664</v>
      </c>
      <c r="N7" s="5" t="s">
        <v>183</v>
      </c>
    </row>
    <row r="8" spans="1:14" ht="26.4" x14ac:dyDescent="0.3">
      <c r="A8" s="1"/>
      <c r="B8" s="5" t="s">
        <v>184</v>
      </c>
      <c r="C8" s="5" t="s">
        <v>185</v>
      </c>
      <c r="D8" s="5" t="s">
        <v>74</v>
      </c>
      <c r="E8" s="4" t="s">
        <v>176</v>
      </c>
      <c r="F8" s="4" t="s">
        <v>177</v>
      </c>
      <c r="G8" s="6" t="s">
        <v>186</v>
      </c>
      <c r="H8" s="8">
        <v>17</v>
      </c>
      <c r="I8" s="5" t="s">
        <v>179</v>
      </c>
      <c r="J8" s="5" t="s">
        <v>180</v>
      </c>
      <c r="K8" s="5" t="s">
        <v>181</v>
      </c>
      <c r="L8" s="5" t="s">
        <v>187</v>
      </c>
      <c r="M8" s="8">
        <v>13417</v>
      </c>
      <c r="N8" s="5" t="s">
        <v>183</v>
      </c>
    </row>
    <row r="9" spans="1:14" ht="26.4" x14ac:dyDescent="0.3">
      <c r="A9" s="1"/>
      <c r="B9" s="5" t="s">
        <v>184</v>
      </c>
      <c r="C9" s="5" t="s">
        <v>185</v>
      </c>
      <c r="D9" s="5" t="s">
        <v>74</v>
      </c>
      <c r="E9" s="4" t="s">
        <v>176</v>
      </c>
      <c r="F9" s="4" t="s">
        <v>177</v>
      </c>
      <c r="G9" s="6" t="s">
        <v>1312</v>
      </c>
      <c r="H9" s="8">
        <v>17</v>
      </c>
      <c r="I9" s="5" t="s">
        <v>179</v>
      </c>
      <c r="J9" s="5" t="s">
        <v>180</v>
      </c>
      <c r="K9" s="5" t="s">
        <v>181</v>
      </c>
      <c r="L9" s="5" t="s">
        <v>187</v>
      </c>
      <c r="M9" s="8">
        <v>13417</v>
      </c>
      <c r="N9" s="5" t="s">
        <v>183</v>
      </c>
    </row>
    <row r="10" spans="1:14" x14ac:dyDescent="0.3">
      <c r="A10" s="1"/>
      <c r="B10" s="5" t="s">
        <v>189</v>
      </c>
      <c r="C10" s="5" t="s">
        <v>190</v>
      </c>
      <c r="D10" s="5" t="s">
        <v>74</v>
      </c>
      <c r="E10" s="4" t="s">
        <v>176</v>
      </c>
      <c r="F10" s="4" t="s">
        <v>177</v>
      </c>
      <c r="G10" s="6" t="s">
        <v>191</v>
      </c>
      <c r="H10" s="8">
        <v>8.15</v>
      </c>
      <c r="I10" s="5" t="s">
        <v>179</v>
      </c>
      <c r="J10" s="5" t="s">
        <v>180</v>
      </c>
      <c r="K10" s="5" t="s">
        <v>181</v>
      </c>
      <c r="L10" s="5" t="s">
        <v>182</v>
      </c>
      <c r="M10" s="8">
        <v>19865</v>
      </c>
      <c r="N10" s="5" t="s">
        <v>183</v>
      </c>
    </row>
    <row r="11" spans="1:14" ht="39.6" x14ac:dyDescent="0.3">
      <c r="A11" s="1"/>
      <c r="B11" s="5" t="s">
        <v>239</v>
      </c>
      <c r="C11" s="5" t="s">
        <v>240</v>
      </c>
      <c r="D11" s="5" t="s">
        <v>74</v>
      </c>
      <c r="E11" s="4" t="s">
        <v>176</v>
      </c>
      <c r="F11" s="4" t="s">
        <v>241</v>
      </c>
      <c r="G11" s="6" t="s">
        <v>1313</v>
      </c>
      <c r="H11" s="8">
        <v>1.3</v>
      </c>
      <c r="I11" s="5" t="s">
        <v>179</v>
      </c>
      <c r="J11" s="5" t="s">
        <v>180</v>
      </c>
      <c r="K11" s="5" t="s">
        <v>181</v>
      </c>
      <c r="L11" s="5" t="s">
        <v>182</v>
      </c>
      <c r="M11" s="8">
        <v>21771</v>
      </c>
      <c r="N11" s="5" t="s">
        <v>183</v>
      </c>
    </row>
    <row r="12" spans="1:14" x14ac:dyDescent="0.3">
      <c r="A12" s="1"/>
      <c r="B12" s="5" t="s">
        <v>23</v>
      </c>
      <c r="C12" s="5" t="s">
        <v>24</v>
      </c>
      <c r="D12" s="5" t="s">
        <v>26</v>
      </c>
      <c r="E12" s="4" t="s">
        <v>253</v>
      </c>
      <c r="F12" s="4" t="s">
        <v>254</v>
      </c>
      <c r="G12" s="6" t="s">
        <v>1314</v>
      </c>
      <c r="H12" s="8">
        <v>0.8</v>
      </c>
      <c r="I12" s="5" t="s">
        <v>256</v>
      </c>
      <c r="J12" s="5" t="s">
        <v>180</v>
      </c>
      <c r="K12" s="5" t="s">
        <v>181</v>
      </c>
      <c r="L12" s="5" t="s">
        <v>187</v>
      </c>
      <c r="M12" s="8">
        <v>112</v>
      </c>
      <c r="N12" s="5" t="s">
        <v>183</v>
      </c>
    </row>
    <row r="13" spans="1:14" x14ac:dyDescent="0.3">
      <c r="A13" s="1"/>
      <c r="B13" s="5" t="s">
        <v>23</v>
      </c>
      <c r="C13" s="5" t="s">
        <v>257</v>
      </c>
      <c r="D13" s="5" t="s">
        <v>53</v>
      </c>
      <c r="E13" s="4" t="s">
        <v>176</v>
      </c>
      <c r="F13" s="4" t="s">
        <v>177</v>
      </c>
      <c r="G13" s="6" t="s">
        <v>258</v>
      </c>
      <c r="H13" s="8">
        <v>5.1210000000000004</v>
      </c>
      <c r="I13" s="5" t="s">
        <v>179</v>
      </c>
      <c r="J13" s="5" t="s">
        <v>180</v>
      </c>
      <c r="K13" s="5" t="s">
        <v>181</v>
      </c>
      <c r="L13" s="5" t="s">
        <v>182</v>
      </c>
      <c r="M13" s="8">
        <v>120</v>
      </c>
      <c r="N13" s="5" t="s">
        <v>183</v>
      </c>
    </row>
    <row r="14" spans="1:14" x14ac:dyDescent="0.3">
      <c r="A14" s="1"/>
      <c r="B14" s="5" t="s">
        <v>23</v>
      </c>
      <c r="C14" s="5" t="s">
        <v>257</v>
      </c>
      <c r="D14" s="5" t="s">
        <v>53</v>
      </c>
      <c r="E14" s="4" t="s">
        <v>259</v>
      </c>
      <c r="F14" s="4" t="s">
        <v>177</v>
      </c>
      <c r="G14" s="6" t="s">
        <v>260</v>
      </c>
      <c r="H14" s="8">
        <v>5.0999999999999996</v>
      </c>
      <c r="I14" s="5" t="s">
        <v>179</v>
      </c>
      <c r="J14" s="5" t="s">
        <v>180</v>
      </c>
      <c r="K14" s="5" t="s">
        <v>181</v>
      </c>
      <c r="L14" s="5" t="s">
        <v>261</v>
      </c>
      <c r="M14" s="8">
        <v>120</v>
      </c>
      <c r="N14" s="5" t="s">
        <v>183</v>
      </c>
    </row>
    <row r="15" spans="1:14" x14ac:dyDescent="0.3">
      <c r="A15" s="1"/>
      <c r="B15" s="5" t="s">
        <v>23</v>
      </c>
      <c r="C15" s="5" t="s">
        <v>265</v>
      </c>
      <c r="D15" s="5" t="s">
        <v>32</v>
      </c>
      <c r="E15" s="4" t="s">
        <v>266</v>
      </c>
      <c r="F15" s="4" t="s">
        <v>267</v>
      </c>
      <c r="G15" s="6" t="s">
        <v>1315</v>
      </c>
      <c r="H15" s="8">
        <v>8.9130000000000003</v>
      </c>
      <c r="I15" s="5" t="s">
        <v>179</v>
      </c>
      <c r="J15" s="5" t="s">
        <v>180</v>
      </c>
      <c r="K15" s="5" t="s">
        <v>181</v>
      </c>
      <c r="L15" s="5" t="s">
        <v>182</v>
      </c>
      <c r="M15" s="8">
        <v>188</v>
      </c>
      <c r="N15" s="5" t="s">
        <v>183</v>
      </c>
    </row>
    <row r="16" spans="1:14" x14ac:dyDescent="0.3">
      <c r="A16" s="1"/>
      <c r="B16" s="5" t="s">
        <v>30</v>
      </c>
      <c r="C16" s="5" t="s">
        <v>31</v>
      </c>
      <c r="D16" s="5" t="s">
        <v>26</v>
      </c>
      <c r="E16" s="4" t="s">
        <v>176</v>
      </c>
      <c r="F16" s="4" t="s">
        <v>177</v>
      </c>
      <c r="G16" s="6" t="s">
        <v>278</v>
      </c>
      <c r="H16" s="8">
        <v>3.15</v>
      </c>
      <c r="I16" s="5" t="s">
        <v>179</v>
      </c>
      <c r="J16" s="5" t="s">
        <v>180</v>
      </c>
      <c r="K16" s="5" t="s">
        <v>181</v>
      </c>
      <c r="L16" s="5" t="s">
        <v>279</v>
      </c>
      <c r="M16" s="8">
        <v>12651</v>
      </c>
      <c r="N16" s="5" t="s">
        <v>183</v>
      </c>
    </row>
    <row r="17" spans="1:14" x14ac:dyDescent="0.3">
      <c r="A17" s="1"/>
      <c r="B17" s="5" t="s">
        <v>284</v>
      </c>
      <c r="C17" s="5" t="s">
        <v>285</v>
      </c>
      <c r="D17" s="5" t="s">
        <v>286</v>
      </c>
      <c r="E17" s="4" t="s">
        <v>176</v>
      </c>
      <c r="F17" s="4" t="s">
        <v>287</v>
      </c>
      <c r="G17" s="6" t="s">
        <v>288</v>
      </c>
      <c r="H17" s="8">
        <v>106</v>
      </c>
      <c r="I17" s="5" t="s">
        <v>256</v>
      </c>
      <c r="J17" s="5" t="s">
        <v>180</v>
      </c>
      <c r="K17" s="5" t="s">
        <v>181</v>
      </c>
      <c r="L17" s="5" t="s">
        <v>279</v>
      </c>
      <c r="M17" s="8">
        <v>4</v>
      </c>
      <c r="N17" s="5" t="s">
        <v>183</v>
      </c>
    </row>
    <row r="18" spans="1:14" x14ac:dyDescent="0.3">
      <c r="A18" s="1"/>
      <c r="B18" s="5" t="s">
        <v>295</v>
      </c>
      <c r="C18" s="5" t="s">
        <v>296</v>
      </c>
      <c r="D18" s="5" t="s">
        <v>74</v>
      </c>
      <c r="E18" s="4" t="s">
        <v>176</v>
      </c>
      <c r="F18" s="4" t="s">
        <v>177</v>
      </c>
      <c r="G18" s="6" t="s">
        <v>1316</v>
      </c>
      <c r="H18" s="8">
        <v>94</v>
      </c>
      <c r="I18" s="5" t="s">
        <v>179</v>
      </c>
      <c r="J18" s="5" t="s">
        <v>180</v>
      </c>
      <c r="K18" s="5" t="s">
        <v>181</v>
      </c>
      <c r="L18" s="5" t="s">
        <v>182</v>
      </c>
      <c r="M18" s="8">
        <v>14005</v>
      </c>
      <c r="N18" s="5" t="s">
        <v>183</v>
      </c>
    </row>
    <row r="19" spans="1:14" x14ac:dyDescent="0.3">
      <c r="A19" s="1"/>
      <c r="B19" s="5" t="s">
        <v>88</v>
      </c>
      <c r="C19" s="5" t="s">
        <v>298</v>
      </c>
      <c r="D19" s="5" t="s">
        <v>299</v>
      </c>
      <c r="E19" s="4" t="s">
        <v>176</v>
      </c>
      <c r="F19" s="4" t="s">
        <v>300</v>
      </c>
      <c r="G19" s="6" t="s">
        <v>301</v>
      </c>
      <c r="H19" s="8">
        <v>170</v>
      </c>
      <c r="I19" s="5" t="s">
        <v>179</v>
      </c>
      <c r="J19" s="5" t="s">
        <v>180</v>
      </c>
      <c r="K19" s="5" t="s">
        <v>181</v>
      </c>
      <c r="L19" s="5" t="s">
        <v>182</v>
      </c>
      <c r="M19" s="8">
        <v>198</v>
      </c>
      <c r="N19" s="5" t="s">
        <v>183</v>
      </c>
    </row>
    <row r="20" spans="1:14" ht="39.6" x14ac:dyDescent="0.3">
      <c r="A20" s="1"/>
      <c r="B20" s="5" t="s">
        <v>88</v>
      </c>
      <c r="C20" s="5" t="s">
        <v>310</v>
      </c>
      <c r="D20" s="5" t="s">
        <v>74</v>
      </c>
      <c r="E20" s="4" t="s">
        <v>176</v>
      </c>
      <c r="F20" s="4" t="s">
        <v>177</v>
      </c>
      <c r="G20" s="6" t="s">
        <v>311</v>
      </c>
      <c r="H20" s="8">
        <v>110</v>
      </c>
      <c r="I20" s="5" t="s">
        <v>179</v>
      </c>
      <c r="J20" s="5" t="s">
        <v>180</v>
      </c>
      <c r="K20" s="5" t="s">
        <v>181</v>
      </c>
      <c r="L20" s="5" t="s">
        <v>279</v>
      </c>
      <c r="M20" s="8">
        <v>14448</v>
      </c>
      <c r="N20" s="5" t="s">
        <v>183</v>
      </c>
    </row>
    <row r="21" spans="1:14" x14ac:dyDescent="0.3">
      <c r="A21" s="1"/>
      <c r="B21" s="5" t="s">
        <v>88</v>
      </c>
      <c r="C21" s="5" t="s">
        <v>1317</v>
      </c>
      <c r="D21" s="5" t="s">
        <v>26</v>
      </c>
      <c r="E21" s="4" t="s">
        <v>176</v>
      </c>
      <c r="F21" s="4" t="s">
        <v>177</v>
      </c>
      <c r="G21" s="6" t="s">
        <v>322</v>
      </c>
      <c r="H21" s="8">
        <v>45.5</v>
      </c>
      <c r="I21" s="5" t="s">
        <v>179</v>
      </c>
      <c r="J21" s="5" t="s">
        <v>180</v>
      </c>
      <c r="K21" s="5" t="s">
        <v>181</v>
      </c>
      <c r="L21" s="5" t="s">
        <v>279</v>
      </c>
      <c r="M21" s="8">
        <v>200</v>
      </c>
      <c r="N21" s="5" t="s">
        <v>183</v>
      </c>
    </row>
    <row r="22" spans="1:14" x14ac:dyDescent="0.3">
      <c r="A22" s="1"/>
      <c r="B22" s="5" t="s">
        <v>88</v>
      </c>
      <c r="C22" s="5" t="s">
        <v>1317</v>
      </c>
      <c r="D22" s="5" t="s">
        <v>74</v>
      </c>
      <c r="E22" s="4" t="s">
        <v>323</v>
      </c>
      <c r="F22" s="4" t="s">
        <v>272</v>
      </c>
      <c r="G22" s="6" t="s">
        <v>1318</v>
      </c>
      <c r="H22" s="8">
        <v>136.5</v>
      </c>
      <c r="I22" s="5" t="s">
        <v>179</v>
      </c>
      <c r="J22" s="5" t="s">
        <v>180</v>
      </c>
      <c r="K22" s="5" t="s">
        <v>181</v>
      </c>
      <c r="L22" s="5" t="s">
        <v>182</v>
      </c>
      <c r="M22" s="8">
        <v>11116</v>
      </c>
      <c r="N22" s="5" t="s">
        <v>183</v>
      </c>
    </row>
    <row r="23" spans="1:14" x14ac:dyDescent="0.3">
      <c r="A23" s="1"/>
      <c r="B23" s="5" t="s">
        <v>657</v>
      </c>
      <c r="C23" s="5" t="s">
        <v>328</v>
      </c>
      <c r="D23" s="5" t="s">
        <v>74</v>
      </c>
      <c r="E23" s="4" t="s">
        <v>329</v>
      </c>
      <c r="F23" s="4" t="s">
        <v>330</v>
      </c>
      <c r="G23" s="6" t="s">
        <v>1319</v>
      </c>
      <c r="H23" s="8">
        <v>0</v>
      </c>
      <c r="I23" s="5" t="s">
        <v>179</v>
      </c>
      <c r="J23" s="5" t="s">
        <v>180</v>
      </c>
      <c r="K23" s="5" t="s">
        <v>181</v>
      </c>
      <c r="L23" s="5" t="s">
        <v>187</v>
      </c>
      <c r="M23" s="8">
        <v>20581</v>
      </c>
      <c r="N23" s="5" t="s">
        <v>183</v>
      </c>
    </row>
    <row r="24" spans="1:14" x14ac:dyDescent="0.3">
      <c r="A24" s="1"/>
      <c r="B24" s="5" t="s">
        <v>336</v>
      </c>
      <c r="C24" s="5" t="s">
        <v>337</v>
      </c>
      <c r="D24" s="5" t="s">
        <v>32</v>
      </c>
      <c r="E24" s="4" t="s">
        <v>176</v>
      </c>
      <c r="F24" s="4" t="s">
        <v>340</v>
      </c>
      <c r="G24" s="6" t="s">
        <v>341</v>
      </c>
      <c r="H24" s="8">
        <v>9.1999999999999993</v>
      </c>
      <c r="I24" s="5" t="s">
        <v>179</v>
      </c>
      <c r="J24" s="5" t="s">
        <v>180</v>
      </c>
      <c r="K24" s="5" t="s">
        <v>181</v>
      </c>
      <c r="L24" s="5" t="s">
        <v>279</v>
      </c>
      <c r="M24" s="8">
        <v>17552</v>
      </c>
      <c r="N24" s="5" t="s">
        <v>183</v>
      </c>
    </row>
    <row r="25" spans="1:14" x14ac:dyDescent="0.3">
      <c r="A25" s="1"/>
      <c r="B25" s="5" t="s">
        <v>336</v>
      </c>
      <c r="C25" s="5" t="s">
        <v>337</v>
      </c>
      <c r="D25" s="5" t="s">
        <v>32</v>
      </c>
      <c r="E25" s="4" t="s">
        <v>176</v>
      </c>
      <c r="F25" s="4" t="s">
        <v>338</v>
      </c>
      <c r="G25" s="6" t="s">
        <v>1320</v>
      </c>
      <c r="H25" s="8">
        <v>9.1999999999999993</v>
      </c>
      <c r="I25" s="5" t="s">
        <v>179</v>
      </c>
      <c r="J25" s="5" t="s">
        <v>180</v>
      </c>
      <c r="K25" s="5" t="s">
        <v>181</v>
      </c>
      <c r="L25" s="5" t="s">
        <v>182</v>
      </c>
      <c r="M25" s="8">
        <v>17552</v>
      </c>
      <c r="N25" s="5" t="s">
        <v>183</v>
      </c>
    </row>
    <row r="26" spans="1:14" ht="26.4" x14ac:dyDescent="0.3">
      <c r="A26" s="1"/>
      <c r="B26" s="5" t="s">
        <v>336</v>
      </c>
      <c r="C26" s="5" t="s">
        <v>337</v>
      </c>
      <c r="D26" s="5" t="s">
        <v>26</v>
      </c>
      <c r="E26" s="4" t="s">
        <v>176</v>
      </c>
      <c r="F26" s="4" t="s">
        <v>177</v>
      </c>
      <c r="G26" s="6" t="s">
        <v>342</v>
      </c>
      <c r="H26" s="8">
        <v>9.1999999999999993</v>
      </c>
      <c r="I26" s="5" t="s">
        <v>179</v>
      </c>
      <c r="J26" s="5" t="s">
        <v>180</v>
      </c>
      <c r="K26" s="5" t="s">
        <v>181</v>
      </c>
      <c r="L26" s="5" t="s">
        <v>182</v>
      </c>
      <c r="M26" s="8">
        <v>17553</v>
      </c>
      <c r="N26" s="5" t="s">
        <v>183</v>
      </c>
    </row>
    <row r="27" spans="1:14" ht="26.4" x14ac:dyDescent="0.3">
      <c r="A27" s="1"/>
      <c r="B27" s="5" t="s">
        <v>336</v>
      </c>
      <c r="C27" s="5" t="s">
        <v>337</v>
      </c>
      <c r="D27" s="5" t="s">
        <v>26</v>
      </c>
      <c r="E27" s="4" t="s">
        <v>176</v>
      </c>
      <c r="F27" s="4" t="s">
        <v>177</v>
      </c>
      <c r="G27" s="6" t="s">
        <v>1321</v>
      </c>
      <c r="H27" s="8">
        <v>9.1999999999999993</v>
      </c>
      <c r="I27" s="5" t="s">
        <v>179</v>
      </c>
      <c r="J27" s="5" t="s">
        <v>180</v>
      </c>
      <c r="K27" s="5" t="s">
        <v>181</v>
      </c>
      <c r="L27" s="5" t="s">
        <v>279</v>
      </c>
      <c r="M27" s="8">
        <v>17553</v>
      </c>
      <c r="N27" s="5" t="s">
        <v>183</v>
      </c>
    </row>
    <row r="28" spans="1:14" x14ac:dyDescent="0.3">
      <c r="A28" s="1"/>
      <c r="B28" s="5" t="s">
        <v>336</v>
      </c>
      <c r="C28" s="5" t="s">
        <v>337</v>
      </c>
      <c r="D28" s="5" t="s">
        <v>26</v>
      </c>
      <c r="E28" s="4" t="s">
        <v>176</v>
      </c>
      <c r="F28" s="4" t="s">
        <v>343</v>
      </c>
      <c r="G28" s="6" t="s">
        <v>1320</v>
      </c>
      <c r="H28" s="8">
        <v>9.1999999999999993</v>
      </c>
      <c r="I28" s="5" t="s">
        <v>179</v>
      </c>
      <c r="J28" s="5" t="s">
        <v>180</v>
      </c>
      <c r="K28" s="5" t="s">
        <v>181</v>
      </c>
      <c r="L28" s="5" t="s">
        <v>182</v>
      </c>
      <c r="M28" s="8">
        <v>17553</v>
      </c>
      <c r="N28" s="5" t="s">
        <v>183</v>
      </c>
    </row>
    <row r="29" spans="1:14" x14ac:dyDescent="0.3">
      <c r="A29" s="1"/>
      <c r="B29" s="5" t="s">
        <v>624</v>
      </c>
      <c r="C29" s="5" t="s">
        <v>354</v>
      </c>
      <c r="D29" s="5" t="s">
        <v>32</v>
      </c>
      <c r="E29" s="4" t="s">
        <v>176</v>
      </c>
      <c r="F29" s="4" t="s">
        <v>177</v>
      </c>
      <c r="G29" s="6" t="s">
        <v>1322</v>
      </c>
      <c r="H29" s="8">
        <v>0</v>
      </c>
      <c r="I29" s="5" t="s">
        <v>179</v>
      </c>
      <c r="J29" s="5" t="s">
        <v>180</v>
      </c>
      <c r="K29" s="5" t="s">
        <v>181</v>
      </c>
      <c r="L29" s="5" t="s">
        <v>261</v>
      </c>
      <c r="M29" s="8">
        <v>24607</v>
      </c>
      <c r="N29" s="5" t="s">
        <v>183</v>
      </c>
    </row>
    <row r="30" spans="1:14" x14ac:dyDescent="0.3">
      <c r="A30" s="1"/>
      <c r="B30" s="5" t="s">
        <v>104</v>
      </c>
      <c r="C30" s="5" t="s">
        <v>367</v>
      </c>
      <c r="D30" s="5" t="s">
        <v>74</v>
      </c>
      <c r="E30" s="4" t="s">
        <v>176</v>
      </c>
      <c r="F30" s="4" t="s">
        <v>177</v>
      </c>
      <c r="G30" s="6" t="s">
        <v>368</v>
      </c>
      <c r="H30" s="8">
        <v>0</v>
      </c>
      <c r="I30" s="5" t="s">
        <v>256</v>
      </c>
      <c r="J30" s="5" t="s">
        <v>180</v>
      </c>
      <c r="K30" s="5" t="s">
        <v>181</v>
      </c>
      <c r="L30" s="5" t="s">
        <v>187</v>
      </c>
      <c r="M30" s="8">
        <v>17965</v>
      </c>
      <c r="N30" s="5" t="s">
        <v>183</v>
      </c>
    </row>
    <row r="31" spans="1:14" x14ac:dyDescent="0.3">
      <c r="A31" s="1"/>
      <c r="B31" s="5" t="s">
        <v>116</v>
      </c>
      <c r="C31" s="5" t="s">
        <v>1323</v>
      </c>
      <c r="D31" s="5" t="s">
        <v>409</v>
      </c>
      <c r="E31" s="4" t="s">
        <v>176</v>
      </c>
      <c r="F31" s="4" t="s">
        <v>410</v>
      </c>
      <c r="G31" s="6" t="s">
        <v>411</v>
      </c>
      <c r="H31" s="8">
        <v>44.4</v>
      </c>
      <c r="I31" s="5" t="s">
        <v>179</v>
      </c>
      <c r="J31" s="5" t="s">
        <v>180</v>
      </c>
      <c r="K31" s="5" t="s">
        <v>181</v>
      </c>
      <c r="L31" s="5" t="s">
        <v>279</v>
      </c>
      <c r="M31" s="8">
        <v>77</v>
      </c>
      <c r="N31" s="5" t="s">
        <v>183</v>
      </c>
    </row>
    <row r="32" spans="1:14" x14ac:dyDescent="0.3">
      <c r="A32" s="1"/>
      <c r="B32" s="5" t="s">
        <v>116</v>
      </c>
      <c r="C32" s="5" t="s">
        <v>1323</v>
      </c>
      <c r="D32" s="5" t="s">
        <v>119</v>
      </c>
      <c r="E32" s="4" t="s">
        <v>176</v>
      </c>
      <c r="F32" s="4" t="s">
        <v>412</v>
      </c>
      <c r="G32" s="6" t="s">
        <v>411</v>
      </c>
      <c r="H32" s="8">
        <v>44.4</v>
      </c>
      <c r="I32" s="5" t="s">
        <v>179</v>
      </c>
      <c r="J32" s="5" t="s">
        <v>180</v>
      </c>
      <c r="K32" s="5" t="s">
        <v>181</v>
      </c>
      <c r="L32" s="5" t="s">
        <v>279</v>
      </c>
      <c r="M32" s="8">
        <v>78</v>
      </c>
      <c r="N32" s="5" t="s">
        <v>183</v>
      </c>
    </row>
    <row r="33" spans="1:14" ht="26.4" x14ac:dyDescent="0.3">
      <c r="A33" s="1"/>
      <c r="B33" s="5" t="s">
        <v>123</v>
      </c>
      <c r="C33" s="5" t="s">
        <v>415</v>
      </c>
      <c r="D33" s="5" t="s">
        <v>286</v>
      </c>
      <c r="E33" s="4" t="s">
        <v>176</v>
      </c>
      <c r="F33" s="4" t="s">
        <v>177</v>
      </c>
      <c r="G33" s="6" t="s">
        <v>1324</v>
      </c>
      <c r="H33" s="8">
        <v>0.3</v>
      </c>
      <c r="I33" s="5" t="s">
        <v>256</v>
      </c>
      <c r="J33" s="5" t="s">
        <v>180</v>
      </c>
      <c r="K33" s="5" t="s">
        <v>181</v>
      </c>
      <c r="L33" s="5" t="s">
        <v>187</v>
      </c>
      <c r="M33" s="8">
        <v>18793</v>
      </c>
      <c r="N33" s="5" t="s">
        <v>183</v>
      </c>
    </row>
    <row r="34" spans="1:14" ht="26.4" x14ac:dyDescent="0.3">
      <c r="A34" s="1"/>
      <c r="B34" s="5" t="s">
        <v>430</v>
      </c>
      <c r="C34" s="5" t="s">
        <v>436</v>
      </c>
      <c r="D34" s="5" t="s">
        <v>74</v>
      </c>
      <c r="E34" s="4" t="s">
        <v>433</v>
      </c>
      <c r="F34" s="4" t="s">
        <v>437</v>
      </c>
      <c r="G34" s="6" t="s">
        <v>1325</v>
      </c>
      <c r="H34" s="8">
        <v>32</v>
      </c>
      <c r="I34" s="5" t="s">
        <v>418</v>
      </c>
      <c r="J34" s="5" t="s">
        <v>180</v>
      </c>
      <c r="K34" s="5" t="s">
        <v>181</v>
      </c>
      <c r="L34" s="5" t="s">
        <v>182</v>
      </c>
      <c r="M34" s="8">
        <v>14160</v>
      </c>
      <c r="N34" s="5" t="s">
        <v>183</v>
      </c>
    </row>
    <row r="35" spans="1:14" ht="26.4" x14ac:dyDescent="0.3">
      <c r="A35" s="1"/>
      <c r="B35" s="5" t="s">
        <v>443</v>
      </c>
      <c r="C35" s="5" t="s">
        <v>444</v>
      </c>
      <c r="D35" s="5" t="s">
        <v>74</v>
      </c>
      <c r="E35" s="4" t="s">
        <v>445</v>
      </c>
      <c r="F35" s="4" t="s">
        <v>361</v>
      </c>
      <c r="G35" s="6" t="s">
        <v>1325</v>
      </c>
      <c r="H35" s="8">
        <v>97</v>
      </c>
      <c r="I35" s="5" t="s">
        <v>418</v>
      </c>
      <c r="J35" s="5" t="s">
        <v>180</v>
      </c>
      <c r="K35" s="5" t="s">
        <v>181</v>
      </c>
      <c r="L35" s="5" t="s">
        <v>182</v>
      </c>
      <c r="M35" s="8">
        <v>15160</v>
      </c>
      <c r="N35" s="5" t="s">
        <v>183</v>
      </c>
    </row>
    <row r="36" spans="1:14" x14ac:dyDescent="0.3">
      <c r="A36" s="1"/>
      <c r="B36" s="5" t="s">
        <v>446</v>
      </c>
      <c r="C36" s="5" t="s">
        <v>447</v>
      </c>
      <c r="D36" s="5" t="s">
        <v>448</v>
      </c>
      <c r="E36" s="4" t="s">
        <v>176</v>
      </c>
      <c r="F36" s="4" t="s">
        <v>177</v>
      </c>
      <c r="G36" s="6" t="s">
        <v>449</v>
      </c>
      <c r="H36" s="8">
        <v>1.2</v>
      </c>
      <c r="I36" s="5" t="s">
        <v>179</v>
      </c>
      <c r="J36" s="5" t="s">
        <v>180</v>
      </c>
      <c r="K36" s="5" t="s">
        <v>181</v>
      </c>
      <c r="L36" s="5" t="s">
        <v>182</v>
      </c>
      <c r="M36" s="8">
        <v>20851</v>
      </c>
      <c r="N36" s="5" t="s">
        <v>183</v>
      </c>
    </row>
    <row r="37" spans="1:14" x14ac:dyDescent="0.3">
      <c r="A37" s="1"/>
      <c r="B37" s="5" t="s">
        <v>446</v>
      </c>
      <c r="C37" s="5" t="s">
        <v>447</v>
      </c>
      <c r="D37" s="5" t="s">
        <v>450</v>
      </c>
      <c r="E37" s="4" t="s">
        <v>176</v>
      </c>
      <c r="F37" s="4" t="s">
        <v>177</v>
      </c>
      <c r="G37" s="6" t="s">
        <v>449</v>
      </c>
      <c r="H37" s="8">
        <v>1.2</v>
      </c>
      <c r="I37" s="5" t="s">
        <v>179</v>
      </c>
      <c r="J37" s="5" t="s">
        <v>180</v>
      </c>
      <c r="K37" s="5" t="s">
        <v>181</v>
      </c>
      <c r="L37" s="5" t="s">
        <v>182</v>
      </c>
      <c r="M37" s="8">
        <v>20852</v>
      </c>
      <c r="N37" s="5" t="s">
        <v>183</v>
      </c>
    </row>
    <row r="38" spans="1:14" x14ac:dyDescent="0.3">
      <c r="A38" s="1"/>
      <c r="B38" s="5" t="s">
        <v>446</v>
      </c>
      <c r="C38" s="5" t="s">
        <v>451</v>
      </c>
      <c r="D38" s="5" t="s">
        <v>32</v>
      </c>
      <c r="E38" s="4" t="s">
        <v>176</v>
      </c>
      <c r="F38" s="4" t="s">
        <v>177</v>
      </c>
      <c r="G38" s="6" t="s">
        <v>449</v>
      </c>
      <c r="H38" s="8">
        <v>1.5</v>
      </c>
      <c r="I38" s="5" t="s">
        <v>179</v>
      </c>
      <c r="J38" s="5" t="s">
        <v>180</v>
      </c>
      <c r="K38" s="5" t="s">
        <v>181</v>
      </c>
      <c r="L38" s="5" t="s">
        <v>182</v>
      </c>
      <c r="M38" s="8">
        <v>13299</v>
      </c>
      <c r="N38" s="5" t="s">
        <v>183</v>
      </c>
    </row>
    <row r="39" spans="1:14" x14ac:dyDescent="0.3">
      <c r="A39" s="1"/>
      <c r="B39" s="5" t="s">
        <v>446</v>
      </c>
      <c r="C39" s="5" t="s">
        <v>451</v>
      </c>
      <c r="D39" s="5" t="s">
        <v>26</v>
      </c>
      <c r="E39" s="4" t="s">
        <v>176</v>
      </c>
      <c r="F39" s="4" t="s">
        <v>177</v>
      </c>
      <c r="G39" s="6" t="s">
        <v>449</v>
      </c>
      <c r="H39" s="8">
        <v>1.5</v>
      </c>
      <c r="I39" s="5" t="s">
        <v>179</v>
      </c>
      <c r="J39" s="5" t="s">
        <v>180</v>
      </c>
      <c r="K39" s="5" t="s">
        <v>181</v>
      </c>
      <c r="L39" s="5" t="s">
        <v>182</v>
      </c>
      <c r="M39" s="8">
        <v>13300</v>
      </c>
      <c r="N39" s="5" t="s">
        <v>183</v>
      </c>
    </row>
    <row r="40" spans="1:14" x14ac:dyDescent="0.3">
      <c r="A40" s="1"/>
      <c r="B40" s="5" t="s">
        <v>446</v>
      </c>
      <c r="C40" s="5" t="s">
        <v>451</v>
      </c>
      <c r="D40" s="5" t="s">
        <v>53</v>
      </c>
      <c r="E40" s="4" t="s">
        <v>176</v>
      </c>
      <c r="F40" s="4" t="s">
        <v>177</v>
      </c>
      <c r="G40" s="6" t="s">
        <v>449</v>
      </c>
      <c r="H40" s="8">
        <v>1.5</v>
      </c>
      <c r="I40" s="5" t="s">
        <v>179</v>
      </c>
      <c r="J40" s="5" t="s">
        <v>180</v>
      </c>
      <c r="K40" s="5" t="s">
        <v>181</v>
      </c>
      <c r="L40" s="5" t="s">
        <v>182</v>
      </c>
      <c r="M40" s="8">
        <v>13301</v>
      </c>
      <c r="N40" s="5" t="s">
        <v>183</v>
      </c>
    </row>
    <row r="41" spans="1:14" x14ac:dyDescent="0.3">
      <c r="A41" s="1"/>
      <c r="B41" s="5" t="s">
        <v>446</v>
      </c>
      <c r="C41" s="5" t="s">
        <v>452</v>
      </c>
      <c r="D41" s="5" t="s">
        <v>32</v>
      </c>
      <c r="E41" s="4" t="s">
        <v>176</v>
      </c>
      <c r="F41" s="4" t="s">
        <v>177</v>
      </c>
      <c r="G41" s="6" t="s">
        <v>453</v>
      </c>
      <c r="H41" s="8">
        <v>1.5</v>
      </c>
      <c r="I41" s="5" t="s">
        <v>179</v>
      </c>
      <c r="J41" s="5" t="s">
        <v>180</v>
      </c>
      <c r="K41" s="5" t="s">
        <v>181</v>
      </c>
      <c r="L41" s="5" t="s">
        <v>182</v>
      </c>
      <c r="M41" s="8">
        <v>15113</v>
      </c>
      <c r="N41" s="5" t="s">
        <v>183</v>
      </c>
    </row>
    <row r="42" spans="1:14" x14ac:dyDescent="0.3">
      <c r="A42" s="1"/>
      <c r="B42" s="5" t="s">
        <v>446</v>
      </c>
      <c r="C42" s="5" t="s">
        <v>452</v>
      </c>
      <c r="D42" s="5" t="s">
        <v>26</v>
      </c>
      <c r="E42" s="4" t="s">
        <v>176</v>
      </c>
      <c r="F42" s="4" t="s">
        <v>177</v>
      </c>
      <c r="G42" s="6" t="s">
        <v>453</v>
      </c>
      <c r="H42" s="8">
        <v>1.5</v>
      </c>
      <c r="I42" s="5" t="s">
        <v>179</v>
      </c>
      <c r="J42" s="5" t="s">
        <v>180</v>
      </c>
      <c r="K42" s="5" t="s">
        <v>181</v>
      </c>
      <c r="L42" s="5" t="s">
        <v>182</v>
      </c>
      <c r="M42" s="8">
        <v>15114</v>
      </c>
      <c r="N42" s="5" t="s">
        <v>183</v>
      </c>
    </row>
    <row r="43" spans="1:14" ht="26.4" x14ac:dyDescent="0.3">
      <c r="A43" s="1"/>
      <c r="B43" s="5" t="s">
        <v>534</v>
      </c>
      <c r="C43" s="5" t="s">
        <v>1326</v>
      </c>
      <c r="D43" s="5" t="s">
        <v>535</v>
      </c>
      <c r="E43" s="4" t="s">
        <v>176</v>
      </c>
      <c r="F43" s="4" t="s">
        <v>177</v>
      </c>
      <c r="G43" s="6" t="s">
        <v>1327</v>
      </c>
      <c r="H43" s="8">
        <v>24.26</v>
      </c>
      <c r="I43" s="5" t="s">
        <v>179</v>
      </c>
      <c r="J43" s="5" t="s">
        <v>180</v>
      </c>
      <c r="K43" s="5" t="s">
        <v>181</v>
      </c>
      <c r="L43" s="5" t="s">
        <v>279</v>
      </c>
      <c r="M43" s="8">
        <v>60</v>
      </c>
      <c r="N43" s="5" t="s">
        <v>183</v>
      </c>
    </row>
    <row r="44" spans="1:14" x14ac:dyDescent="0.3">
      <c r="A44" s="1"/>
      <c r="B44" s="5" t="s">
        <v>152</v>
      </c>
      <c r="C44" s="5" t="s">
        <v>553</v>
      </c>
      <c r="D44" s="5" t="s">
        <v>554</v>
      </c>
      <c r="E44" s="4" t="s">
        <v>176</v>
      </c>
      <c r="F44" s="4" t="s">
        <v>177</v>
      </c>
      <c r="G44" s="6" t="s">
        <v>555</v>
      </c>
      <c r="H44" s="8">
        <v>296.3</v>
      </c>
      <c r="I44" s="5" t="s">
        <v>179</v>
      </c>
      <c r="J44" s="5" t="s">
        <v>180</v>
      </c>
      <c r="K44" s="5" t="s">
        <v>181</v>
      </c>
      <c r="L44" s="5" t="s">
        <v>182</v>
      </c>
      <c r="M44" s="8">
        <v>13657</v>
      </c>
      <c r="N44" s="5" t="s">
        <v>183</v>
      </c>
    </row>
    <row r="45" spans="1:14" x14ac:dyDescent="0.3">
      <c r="A45" s="1"/>
      <c r="B45" s="5" t="s">
        <v>152</v>
      </c>
      <c r="C45" s="5" t="s">
        <v>553</v>
      </c>
      <c r="D45" s="5" t="s">
        <v>554</v>
      </c>
      <c r="E45" s="4" t="s">
        <v>176</v>
      </c>
      <c r="F45" s="4" t="s">
        <v>177</v>
      </c>
      <c r="G45" s="6" t="s">
        <v>1328</v>
      </c>
      <c r="H45" s="8">
        <v>296.3</v>
      </c>
      <c r="I45" s="5" t="s">
        <v>179</v>
      </c>
      <c r="J45" s="5" t="s">
        <v>180</v>
      </c>
      <c r="K45" s="5" t="s">
        <v>181</v>
      </c>
      <c r="L45" s="5" t="s">
        <v>182</v>
      </c>
      <c r="M45" s="8">
        <v>13657</v>
      </c>
      <c r="N45" s="5" t="s">
        <v>183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55" zoomScaleNormal="55" workbookViewId="0">
      <pane xSplit="2" ySplit="6" topLeftCell="FK43" activePane="bottomRight" state="frozen"/>
      <selection pane="topRight" activeCell="C1" sqref="C1"/>
      <selection pane="bottomLeft" activeCell="A7" sqref="A7"/>
      <selection pane="bottomRight" activeCell="HH7" sqref="HH7:HJ54"/>
    </sheetView>
  </sheetViews>
  <sheetFormatPr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189" t="s">
        <v>68</v>
      </c>
      <c r="C3" s="165"/>
      <c r="D3" s="165"/>
      <c r="E3" s="190" t="s">
        <v>1329</v>
      </c>
      <c r="F3" s="190"/>
      <c r="G3" s="190"/>
      <c r="H3" s="2"/>
      <c r="I3" s="2"/>
      <c r="J3" s="2"/>
      <c r="K3" s="2"/>
      <c r="L3" s="2" t="s">
        <v>1330</v>
      </c>
      <c r="M3" s="2"/>
      <c r="N3" s="2"/>
      <c r="O3" s="2"/>
      <c r="P3" s="2"/>
      <c r="Q3" s="2"/>
      <c r="R3" s="2"/>
      <c r="S3" s="2"/>
      <c r="T3" s="2"/>
      <c r="U3" s="2"/>
      <c r="V3" s="2" t="s">
        <v>1329</v>
      </c>
      <c r="W3" s="2"/>
      <c r="X3" s="2"/>
      <c r="Y3" s="2"/>
      <c r="Z3" s="2"/>
      <c r="AA3" s="2"/>
      <c r="AB3" s="2"/>
      <c r="AC3" s="2" t="s">
        <v>1330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6" t="s">
        <v>1331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76" t="s">
        <v>1332</v>
      </c>
      <c r="GQ3" s="1"/>
      <c r="GR3" s="1"/>
      <c r="GS3" s="1"/>
      <c r="GT3" s="1"/>
      <c r="GU3" s="1"/>
      <c r="GV3" s="1"/>
      <c r="GW3" s="1"/>
      <c r="GX3" s="1"/>
      <c r="GY3" s="76" t="s">
        <v>1333</v>
      </c>
      <c r="GZ3" s="1"/>
      <c r="HA3" s="1"/>
      <c r="HB3" s="1"/>
      <c r="HC3" s="1"/>
      <c r="HD3" s="1"/>
      <c r="HE3" s="1"/>
      <c r="HF3" s="1"/>
      <c r="HG3" s="1"/>
      <c r="HH3" s="76" t="s">
        <v>978</v>
      </c>
      <c r="HI3" s="1"/>
      <c r="HJ3" s="1"/>
    </row>
    <row r="4" spans="1:218" ht="0" hidden="1" customHeight="1" x14ac:dyDescent="0.3">
      <c r="A4" s="1"/>
      <c r="B4" s="77" t="s">
        <v>1334</v>
      </c>
      <c r="C4" s="191" t="s">
        <v>1335</v>
      </c>
      <c r="D4" s="192"/>
      <c r="E4" s="193" t="s">
        <v>1336</v>
      </c>
      <c r="F4" s="191" t="s">
        <v>284</v>
      </c>
      <c r="G4" s="194"/>
      <c r="H4" s="194"/>
      <c r="I4" s="192"/>
      <c r="J4" s="191" t="s">
        <v>1337</v>
      </c>
      <c r="K4" s="192"/>
      <c r="L4" s="191" t="s">
        <v>1338</v>
      </c>
      <c r="M4" s="192"/>
      <c r="N4" s="191" t="s">
        <v>104</v>
      </c>
      <c r="O4" s="194"/>
      <c r="P4" s="194"/>
      <c r="Q4" s="194"/>
      <c r="R4" s="194"/>
      <c r="S4" s="194"/>
      <c r="T4" s="194"/>
      <c r="U4" s="192"/>
      <c r="V4" s="191" t="s">
        <v>534</v>
      </c>
      <c r="W4" s="194"/>
      <c r="X4" s="194"/>
      <c r="Y4" s="192"/>
      <c r="Z4" s="193" t="s">
        <v>1339</v>
      </c>
      <c r="AA4" s="191" t="s">
        <v>280</v>
      </c>
      <c r="AB4" s="194"/>
      <c r="AC4" s="192"/>
      <c r="AD4" s="191" t="s">
        <v>23</v>
      </c>
      <c r="AE4" s="194"/>
      <c r="AF4" s="194"/>
      <c r="AG4" s="194"/>
      <c r="AH4" s="194"/>
      <c r="AI4" s="194"/>
      <c r="AJ4" s="192"/>
      <c r="AK4" s="193" t="s">
        <v>1340</v>
      </c>
      <c r="AL4" s="193" t="s">
        <v>1341</v>
      </c>
      <c r="AM4" s="193" t="s">
        <v>1342</v>
      </c>
      <c r="AN4" s="191" t="s">
        <v>1343</v>
      </c>
      <c r="AO4" s="192"/>
      <c r="AP4" s="191" t="s">
        <v>1344</v>
      </c>
      <c r="AQ4" s="192"/>
      <c r="AR4" s="193" t="s">
        <v>1345</v>
      </c>
      <c r="AS4" s="191" t="s">
        <v>1346</v>
      </c>
      <c r="AT4" s="192"/>
      <c r="AU4" s="193" t="s">
        <v>1347</v>
      </c>
      <c r="AV4" s="193" t="s">
        <v>1348</v>
      </c>
      <c r="AW4" s="193" t="s">
        <v>1349</v>
      </c>
      <c r="AX4" s="191" t="s">
        <v>101</v>
      </c>
      <c r="AY4" s="194"/>
      <c r="AZ4" s="192"/>
      <c r="BA4" s="191" t="s">
        <v>51</v>
      </c>
      <c r="BB4" s="194"/>
      <c r="BC4" s="194"/>
      <c r="BD4" s="194"/>
      <c r="BE4" s="194"/>
      <c r="BF4" s="194"/>
      <c r="BG4" s="194"/>
      <c r="BH4" s="192"/>
      <c r="BI4" s="193" t="s">
        <v>296</v>
      </c>
      <c r="BJ4" s="191" t="s">
        <v>83</v>
      </c>
      <c r="BK4" s="194"/>
      <c r="BL4" s="192"/>
      <c r="BM4" s="191" t="s">
        <v>88</v>
      </c>
      <c r="BN4" s="194"/>
      <c r="BO4" s="194"/>
      <c r="BP4" s="194"/>
      <c r="BQ4" s="194"/>
      <c r="BR4" s="194"/>
      <c r="BS4" s="194"/>
      <c r="BT4" s="194"/>
      <c r="BU4" s="194"/>
      <c r="BV4" s="194"/>
      <c r="BW4" s="194"/>
      <c r="BX4" s="194"/>
      <c r="BY4" s="194"/>
      <c r="BZ4" s="192"/>
      <c r="CA4" s="191" t="s">
        <v>1350</v>
      </c>
      <c r="CB4" s="192"/>
      <c r="CC4" s="193" t="s">
        <v>1351</v>
      </c>
      <c r="CD4" s="191" t="s">
        <v>123</v>
      </c>
      <c r="CE4" s="194"/>
      <c r="CF4" s="194"/>
      <c r="CG4" s="194"/>
      <c r="CH4" s="194"/>
      <c r="CI4" s="194"/>
      <c r="CJ4" s="194"/>
      <c r="CK4" s="194"/>
      <c r="CL4" s="194"/>
      <c r="CM4" s="194"/>
      <c r="CN4" s="194"/>
      <c r="CO4" s="192"/>
      <c r="CP4" s="191" t="s">
        <v>144</v>
      </c>
      <c r="CQ4" s="194"/>
      <c r="CR4" s="194"/>
      <c r="CS4" s="192"/>
      <c r="CT4" s="191" t="s">
        <v>1352</v>
      </c>
      <c r="CU4" s="192"/>
      <c r="CV4" s="191" t="s">
        <v>1353</v>
      </c>
      <c r="CW4" s="194"/>
      <c r="CX4" s="192"/>
      <c r="CY4" s="191" t="s">
        <v>1354</v>
      </c>
      <c r="CZ4" s="194"/>
      <c r="DA4" s="194"/>
      <c r="DB4" s="192"/>
      <c r="DC4" s="191" t="s">
        <v>1355</v>
      </c>
      <c r="DD4" s="194"/>
      <c r="DE4" s="194"/>
      <c r="DF4" s="194"/>
      <c r="DG4" s="194"/>
      <c r="DH4" s="194"/>
      <c r="DI4" s="194"/>
      <c r="DJ4" s="194"/>
      <c r="DK4" s="194"/>
      <c r="DL4" s="194"/>
      <c r="DM4" s="194"/>
      <c r="DN4" s="192"/>
      <c r="DO4" s="191" t="s">
        <v>1356</v>
      </c>
      <c r="DP4" s="194"/>
      <c r="DQ4" s="194"/>
      <c r="DR4" s="192"/>
      <c r="DS4" s="191" t="s">
        <v>1357</v>
      </c>
      <c r="DT4" s="194"/>
      <c r="DU4" s="194"/>
      <c r="DV4" s="192"/>
      <c r="DW4" s="193"/>
      <c r="DX4" s="191" t="s">
        <v>1358</v>
      </c>
      <c r="DY4" s="194"/>
      <c r="DZ4" s="194"/>
      <c r="EA4" s="194"/>
      <c r="EB4" s="194"/>
      <c r="EC4" s="192"/>
      <c r="ED4" s="1"/>
      <c r="EE4" s="193" t="s">
        <v>1359</v>
      </c>
      <c r="EF4" s="193" t="s">
        <v>1360</v>
      </c>
      <c r="EG4" s="193" t="s">
        <v>1361</v>
      </c>
      <c r="EH4" s="193" t="s">
        <v>1362</v>
      </c>
      <c r="EI4" s="193" t="s">
        <v>1363</v>
      </c>
      <c r="EJ4" s="193" t="s">
        <v>1364</v>
      </c>
      <c r="EK4" s="193" t="s">
        <v>1365</v>
      </c>
      <c r="EL4" s="191" t="s">
        <v>1337</v>
      </c>
      <c r="EM4" s="192"/>
      <c r="EN4" s="193" t="s">
        <v>1340</v>
      </c>
      <c r="EO4" s="193" t="s">
        <v>1366</v>
      </c>
      <c r="EP4" s="193" t="s">
        <v>1367</v>
      </c>
      <c r="EQ4" s="193" t="s">
        <v>1368</v>
      </c>
      <c r="ER4" s="193" t="s">
        <v>1369</v>
      </c>
      <c r="ES4" s="193" t="s">
        <v>1370</v>
      </c>
      <c r="ET4" s="193" t="s">
        <v>1371</v>
      </c>
      <c r="EU4" s="193" t="s">
        <v>1372</v>
      </c>
      <c r="EV4" s="193" t="s">
        <v>1373</v>
      </c>
      <c r="EW4" s="193" t="s">
        <v>1374</v>
      </c>
      <c r="EX4" s="193" t="s">
        <v>1375</v>
      </c>
      <c r="EY4" s="193" t="s">
        <v>1376</v>
      </c>
      <c r="EZ4" s="193" t="s">
        <v>1377</v>
      </c>
      <c r="FA4" s="191" t="s">
        <v>446</v>
      </c>
      <c r="FB4" s="194"/>
      <c r="FC4" s="194"/>
      <c r="FD4" s="192"/>
      <c r="FE4" s="193" t="s">
        <v>1378</v>
      </c>
      <c r="FF4" s="193" t="s">
        <v>1379</v>
      </c>
      <c r="FG4" s="193" t="s">
        <v>1380</v>
      </c>
      <c r="FH4" s="193" t="s">
        <v>1381</v>
      </c>
      <c r="FI4" s="193" t="s">
        <v>1382</v>
      </c>
      <c r="FJ4" s="193" t="s">
        <v>1383</v>
      </c>
      <c r="FK4" s="193" t="s">
        <v>1384</v>
      </c>
      <c r="FL4" s="191" t="s">
        <v>30</v>
      </c>
      <c r="FM4" s="194"/>
      <c r="FN4" s="194"/>
      <c r="FO4" s="192"/>
      <c r="FP4" s="193" t="s">
        <v>1385</v>
      </c>
      <c r="FQ4" s="191" t="s">
        <v>1386</v>
      </c>
      <c r="FR4" s="192"/>
      <c r="FS4" s="191" t="s">
        <v>88</v>
      </c>
      <c r="FT4" s="194"/>
      <c r="FU4" s="194"/>
      <c r="FV4" s="194"/>
      <c r="FW4" s="192"/>
      <c r="FX4" s="191" t="s">
        <v>1387</v>
      </c>
      <c r="FY4" s="192"/>
      <c r="FZ4" s="191" t="s">
        <v>658</v>
      </c>
      <c r="GA4" s="194"/>
      <c r="GB4" s="194"/>
      <c r="GC4" s="192"/>
      <c r="GD4" s="193" t="s">
        <v>1388</v>
      </c>
      <c r="GE4" s="193" t="s">
        <v>1389</v>
      </c>
      <c r="GF4" s="193" t="s">
        <v>1390</v>
      </c>
      <c r="GG4" s="191" t="s">
        <v>123</v>
      </c>
      <c r="GH4" s="194"/>
      <c r="GI4" s="194"/>
      <c r="GJ4" s="194"/>
      <c r="GK4" s="192"/>
      <c r="GL4" s="193" t="s">
        <v>1391</v>
      </c>
      <c r="GM4" s="191" t="s">
        <v>1392</v>
      </c>
      <c r="GN4" s="192"/>
      <c r="GO4" s="1"/>
      <c r="GP4" s="193" t="s">
        <v>1359</v>
      </c>
      <c r="GQ4" s="191" t="s">
        <v>1393</v>
      </c>
      <c r="GR4" s="192"/>
      <c r="GS4" s="191" t="s">
        <v>1394</v>
      </c>
      <c r="GT4" s="192"/>
      <c r="GU4" s="193" t="s">
        <v>1366</v>
      </c>
      <c r="GV4" s="193" t="s">
        <v>1380</v>
      </c>
      <c r="GW4" s="193" t="s">
        <v>1381</v>
      </c>
      <c r="GX4" s="1"/>
      <c r="GY4" s="193" t="s">
        <v>1395</v>
      </c>
      <c r="GZ4" s="193" t="s">
        <v>1396</v>
      </c>
      <c r="HA4" s="193" t="s">
        <v>1397</v>
      </c>
      <c r="HB4" s="193" t="s">
        <v>1398</v>
      </c>
      <c r="HC4" s="193" t="s">
        <v>1399</v>
      </c>
      <c r="HD4" s="193" t="s">
        <v>1400</v>
      </c>
      <c r="HE4" s="191" t="s">
        <v>1392</v>
      </c>
      <c r="HF4" s="192"/>
      <c r="HG4" s="1"/>
      <c r="HH4" s="191" t="s">
        <v>1357</v>
      </c>
      <c r="HI4" s="194"/>
      <c r="HJ4" s="192"/>
    </row>
    <row r="5" spans="1:218" x14ac:dyDescent="0.3">
      <c r="A5" s="1"/>
      <c r="B5" s="78"/>
      <c r="C5" s="79">
        <v>337</v>
      </c>
      <c r="D5" s="80">
        <v>338</v>
      </c>
      <c r="E5" s="78">
        <v>65333</v>
      </c>
      <c r="F5" s="79">
        <v>101</v>
      </c>
      <c r="G5" s="81">
        <v>102</v>
      </c>
      <c r="H5" s="81">
        <v>42667</v>
      </c>
      <c r="I5" s="80">
        <v>42668</v>
      </c>
      <c r="J5" s="79">
        <v>126</v>
      </c>
      <c r="K5" s="80">
        <v>127</v>
      </c>
      <c r="L5" s="79">
        <v>138</v>
      </c>
      <c r="M5" s="80">
        <v>139</v>
      </c>
      <c r="N5" s="79">
        <v>197</v>
      </c>
      <c r="O5" s="81">
        <v>203</v>
      </c>
      <c r="P5" s="81">
        <v>204</v>
      </c>
      <c r="Q5" s="81">
        <v>230</v>
      </c>
      <c r="R5" s="81">
        <v>209</v>
      </c>
      <c r="S5" s="81">
        <v>56677</v>
      </c>
      <c r="T5" s="81">
        <v>796</v>
      </c>
      <c r="U5" s="80">
        <v>2146</v>
      </c>
      <c r="V5" s="79">
        <v>142</v>
      </c>
      <c r="W5" s="81">
        <v>143</v>
      </c>
      <c r="X5" s="81">
        <v>125</v>
      </c>
      <c r="Y5" s="80">
        <v>187</v>
      </c>
      <c r="Z5" s="78">
        <v>163</v>
      </c>
      <c r="AA5" s="79">
        <v>298</v>
      </c>
      <c r="AB5" s="81">
        <v>299</v>
      </c>
      <c r="AC5" s="80">
        <v>219</v>
      </c>
      <c r="AD5" s="79">
        <v>151</v>
      </c>
      <c r="AE5" s="81">
        <v>152</v>
      </c>
      <c r="AF5" s="81">
        <v>153</v>
      </c>
      <c r="AG5" s="81">
        <v>154</v>
      </c>
      <c r="AH5" s="81">
        <v>756</v>
      </c>
      <c r="AI5" s="81">
        <v>156</v>
      </c>
      <c r="AJ5" s="80">
        <v>155</v>
      </c>
      <c r="AK5" s="78">
        <v>182</v>
      </c>
      <c r="AL5" s="78">
        <v>212</v>
      </c>
      <c r="AM5" s="78">
        <v>758</v>
      </c>
      <c r="AN5" s="79">
        <v>263</v>
      </c>
      <c r="AO5" s="80">
        <v>265</v>
      </c>
      <c r="AP5" s="79">
        <v>775</v>
      </c>
      <c r="AQ5" s="80">
        <v>777</v>
      </c>
      <c r="AR5" s="78">
        <v>2154</v>
      </c>
      <c r="AS5" s="79">
        <v>150</v>
      </c>
      <c r="AT5" s="80">
        <v>149</v>
      </c>
      <c r="AU5" s="78">
        <v>188</v>
      </c>
      <c r="AV5" s="78">
        <v>2131</v>
      </c>
      <c r="AW5" s="78">
        <v>755</v>
      </c>
      <c r="AX5" s="79">
        <v>252</v>
      </c>
      <c r="AY5" s="81">
        <v>249</v>
      </c>
      <c r="AZ5" s="80">
        <v>250</v>
      </c>
      <c r="BA5" s="79">
        <v>117</v>
      </c>
      <c r="BB5" s="81">
        <v>267</v>
      </c>
      <c r="BC5" s="81">
        <v>268</v>
      </c>
      <c r="BD5" s="81">
        <v>119</v>
      </c>
      <c r="BE5" s="81">
        <v>120</v>
      </c>
      <c r="BF5" s="81">
        <v>189</v>
      </c>
      <c r="BG5" s="81">
        <v>122</v>
      </c>
      <c r="BH5" s="80">
        <v>266</v>
      </c>
      <c r="BI5" s="78">
        <v>251</v>
      </c>
      <c r="BJ5" s="79">
        <v>115</v>
      </c>
      <c r="BK5" s="81">
        <v>239</v>
      </c>
      <c r="BL5" s="80">
        <v>288</v>
      </c>
      <c r="BM5" s="79">
        <v>240</v>
      </c>
      <c r="BN5" s="81">
        <v>241</v>
      </c>
      <c r="BO5" s="81">
        <v>242</v>
      </c>
      <c r="BP5" s="81">
        <v>191</v>
      </c>
      <c r="BQ5" s="81">
        <v>194</v>
      </c>
      <c r="BR5" s="81">
        <v>196</v>
      </c>
      <c r="BS5" s="81">
        <v>207</v>
      </c>
      <c r="BT5" s="81">
        <v>236</v>
      </c>
      <c r="BU5" s="81">
        <v>795</v>
      </c>
      <c r="BV5" s="81">
        <v>285</v>
      </c>
      <c r="BW5" s="81">
        <v>995</v>
      </c>
      <c r="BX5" s="81">
        <v>996</v>
      </c>
      <c r="BY5" s="81">
        <v>997</v>
      </c>
      <c r="BZ5" s="80">
        <v>766</v>
      </c>
      <c r="CA5" s="79">
        <v>926</v>
      </c>
      <c r="CB5" s="80">
        <v>924</v>
      </c>
      <c r="CC5" s="78">
        <v>121</v>
      </c>
      <c r="CD5" s="79">
        <v>103</v>
      </c>
      <c r="CE5" s="81">
        <v>104</v>
      </c>
      <c r="CF5" s="81">
        <v>106</v>
      </c>
      <c r="CG5" s="81">
        <v>105</v>
      </c>
      <c r="CH5" s="81">
        <v>107</v>
      </c>
      <c r="CI5" s="81">
        <v>110</v>
      </c>
      <c r="CJ5" s="81">
        <v>109</v>
      </c>
      <c r="CK5" s="81">
        <v>144</v>
      </c>
      <c r="CL5" s="81">
        <v>113</v>
      </c>
      <c r="CM5" s="81">
        <v>114</v>
      </c>
      <c r="CN5" s="81">
        <v>193</v>
      </c>
      <c r="CO5" s="80">
        <v>208</v>
      </c>
      <c r="CP5" s="79">
        <v>786</v>
      </c>
      <c r="CQ5" s="81">
        <v>787</v>
      </c>
      <c r="CR5" s="81">
        <v>788</v>
      </c>
      <c r="CS5" s="80">
        <v>789</v>
      </c>
      <c r="CT5" s="79">
        <v>248</v>
      </c>
      <c r="CU5" s="80">
        <v>2159</v>
      </c>
      <c r="CV5" s="79">
        <v>-1222</v>
      </c>
      <c r="CW5" s="81">
        <v>-1223</v>
      </c>
      <c r="CX5" s="80">
        <v>-1224</v>
      </c>
      <c r="CY5" s="79">
        <v>1221</v>
      </c>
      <c r="CZ5" s="81">
        <v>1222</v>
      </c>
      <c r="DA5" s="81">
        <v>1223</v>
      </c>
      <c r="DB5" s="80">
        <v>1224</v>
      </c>
      <c r="DC5" s="79">
        <v>1250</v>
      </c>
      <c r="DD5" s="81">
        <v>1251</v>
      </c>
      <c r="DE5" s="81">
        <v>1252</v>
      </c>
      <c r="DF5" s="81">
        <v>1253</v>
      </c>
      <c r="DG5" s="81">
        <v>1254</v>
      </c>
      <c r="DH5" s="81">
        <v>1255</v>
      </c>
      <c r="DI5" s="81">
        <v>1256</v>
      </c>
      <c r="DJ5" s="81">
        <v>1257</v>
      </c>
      <c r="DK5" s="81">
        <v>1258</v>
      </c>
      <c r="DL5" s="81">
        <v>1259</v>
      </c>
      <c r="DM5" s="81">
        <v>1260</v>
      </c>
      <c r="DN5" s="80">
        <v>1261</v>
      </c>
      <c r="DO5" s="79">
        <v>1226</v>
      </c>
      <c r="DP5" s="81">
        <v>1219</v>
      </c>
      <c r="DQ5" s="81">
        <v>1220</v>
      </c>
      <c r="DR5" s="80">
        <v>-1203</v>
      </c>
      <c r="DS5" s="79">
        <v>1227</v>
      </c>
      <c r="DT5" s="81">
        <v>1205</v>
      </c>
      <c r="DU5" s="81">
        <v>1207</v>
      </c>
      <c r="DV5" s="80">
        <v>1206</v>
      </c>
      <c r="DW5" s="78">
        <v>1218</v>
      </c>
      <c r="DX5" s="79">
        <v>1211</v>
      </c>
      <c r="DY5" s="81">
        <v>1212</v>
      </c>
      <c r="DZ5" s="81">
        <v>1213</v>
      </c>
      <c r="EA5" s="81">
        <v>1214</v>
      </c>
      <c r="EB5" s="81">
        <v>1229</v>
      </c>
      <c r="EC5" s="80">
        <v>-1221</v>
      </c>
      <c r="ED5" s="1"/>
      <c r="EE5" s="78">
        <v>289</v>
      </c>
      <c r="EF5" s="78">
        <v>303</v>
      </c>
      <c r="EG5" s="78">
        <v>59715</v>
      </c>
      <c r="EH5" s="78">
        <v>62255</v>
      </c>
      <c r="EI5" s="78">
        <v>1263</v>
      </c>
      <c r="EJ5" s="78">
        <v>61800</v>
      </c>
      <c r="EK5" s="78">
        <v>2194</v>
      </c>
      <c r="EL5" s="79">
        <v>216</v>
      </c>
      <c r="EM5" s="80">
        <v>198</v>
      </c>
      <c r="EN5" s="78">
        <v>49607</v>
      </c>
      <c r="EO5" s="78">
        <v>213</v>
      </c>
      <c r="EP5" s="78">
        <v>214</v>
      </c>
      <c r="EQ5" s="78">
        <v>260</v>
      </c>
      <c r="ER5" s="78">
        <v>2152</v>
      </c>
      <c r="ES5" s="78">
        <v>2128</v>
      </c>
      <c r="ET5" s="78">
        <v>247</v>
      </c>
      <c r="EU5" s="78">
        <v>228</v>
      </c>
      <c r="EV5" s="78">
        <v>2135</v>
      </c>
      <c r="EW5" s="78">
        <v>261</v>
      </c>
      <c r="EX5" s="78">
        <v>237</v>
      </c>
      <c r="EY5" s="78">
        <v>253</v>
      </c>
      <c r="EZ5" s="78">
        <v>770</v>
      </c>
      <c r="FA5" s="79">
        <v>225</v>
      </c>
      <c r="FB5" s="81">
        <v>2201</v>
      </c>
      <c r="FC5" s="81">
        <v>2171</v>
      </c>
      <c r="FD5" s="80">
        <v>760</v>
      </c>
      <c r="FE5" s="78">
        <v>235</v>
      </c>
      <c r="FF5" s="78">
        <v>238</v>
      </c>
      <c r="FG5" s="78">
        <v>232</v>
      </c>
      <c r="FH5" s="78">
        <v>2190</v>
      </c>
      <c r="FI5" s="78">
        <v>2184</v>
      </c>
      <c r="FJ5" s="78">
        <v>61855</v>
      </c>
      <c r="FK5" s="78">
        <v>223</v>
      </c>
      <c r="FL5" s="79">
        <v>226</v>
      </c>
      <c r="FM5" s="81">
        <v>201</v>
      </c>
      <c r="FN5" s="81">
        <v>258</v>
      </c>
      <c r="FO5" s="80">
        <v>259</v>
      </c>
      <c r="FP5" s="78">
        <v>920</v>
      </c>
      <c r="FQ5" s="79">
        <v>257</v>
      </c>
      <c r="FR5" s="80">
        <v>256</v>
      </c>
      <c r="FS5" s="79">
        <v>2148</v>
      </c>
      <c r="FT5" s="81">
        <v>58288</v>
      </c>
      <c r="FU5" s="81">
        <v>58289</v>
      </c>
      <c r="FV5" s="81">
        <v>58839</v>
      </c>
      <c r="FW5" s="80">
        <v>58840</v>
      </c>
      <c r="FX5" s="79">
        <v>296</v>
      </c>
      <c r="FY5" s="80">
        <v>297</v>
      </c>
      <c r="FZ5" s="79">
        <v>211</v>
      </c>
      <c r="GA5" s="81">
        <v>2175</v>
      </c>
      <c r="GB5" s="81">
        <v>2178</v>
      </c>
      <c r="GC5" s="80">
        <v>2181</v>
      </c>
      <c r="GD5" s="78">
        <v>1262</v>
      </c>
      <c r="GE5" s="78">
        <v>63425</v>
      </c>
      <c r="GF5" s="78">
        <v>233</v>
      </c>
      <c r="GG5" s="79">
        <v>2150</v>
      </c>
      <c r="GH5" s="81">
        <v>2165</v>
      </c>
      <c r="GI5" s="81">
        <v>2161</v>
      </c>
      <c r="GJ5" s="81">
        <v>61197</v>
      </c>
      <c r="GK5" s="80">
        <v>58851</v>
      </c>
      <c r="GL5" s="78">
        <v>234</v>
      </c>
      <c r="GM5" s="79">
        <v>215</v>
      </c>
      <c r="GN5" s="80">
        <v>917</v>
      </c>
      <c r="GO5" s="1"/>
      <c r="GP5" s="78">
        <v>289</v>
      </c>
      <c r="GQ5" s="79">
        <v>58333</v>
      </c>
      <c r="GR5" s="80">
        <v>58336</v>
      </c>
      <c r="GS5" s="79">
        <v>202</v>
      </c>
      <c r="GT5" s="80">
        <v>58487</v>
      </c>
      <c r="GU5" s="78">
        <v>213</v>
      </c>
      <c r="GV5" s="78">
        <v>232</v>
      </c>
      <c r="GW5" s="78">
        <v>2190</v>
      </c>
      <c r="GX5" s="1"/>
      <c r="GY5" s="78">
        <v>221</v>
      </c>
      <c r="GZ5" s="78">
        <v>222</v>
      </c>
      <c r="HA5" s="78">
        <v>224</v>
      </c>
      <c r="HB5" s="78">
        <v>2187</v>
      </c>
      <c r="HC5" s="78">
        <v>227</v>
      </c>
      <c r="HD5" s="78">
        <v>49400</v>
      </c>
      <c r="HE5" s="79">
        <v>199</v>
      </c>
      <c r="HF5" s="80">
        <v>200</v>
      </c>
      <c r="HG5" s="1"/>
      <c r="HH5" s="79">
        <v>7000</v>
      </c>
      <c r="HI5" s="81">
        <v>7001</v>
      </c>
      <c r="HJ5" s="80">
        <v>7002</v>
      </c>
    </row>
    <row r="6" spans="1:218" ht="169.95" customHeight="1" x14ac:dyDescent="0.3">
      <c r="A6" s="1"/>
      <c r="B6" s="82" t="s">
        <v>1401</v>
      </c>
      <c r="C6" s="83" t="s">
        <v>672</v>
      </c>
      <c r="D6" s="84" t="s">
        <v>673</v>
      </c>
      <c r="E6" s="82" t="s">
        <v>354</v>
      </c>
      <c r="F6" s="83" t="s">
        <v>285</v>
      </c>
      <c r="G6" s="85" t="s">
        <v>674</v>
      </c>
      <c r="H6" s="85" t="s">
        <v>675</v>
      </c>
      <c r="I6" s="84" t="s">
        <v>676</v>
      </c>
      <c r="J6" s="83" t="s">
        <v>677</v>
      </c>
      <c r="K6" s="84" t="s">
        <v>678</v>
      </c>
      <c r="L6" s="83" t="s">
        <v>679</v>
      </c>
      <c r="M6" s="84" t="s">
        <v>680</v>
      </c>
      <c r="N6" s="83" t="s">
        <v>681</v>
      </c>
      <c r="O6" s="85" t="s">
        <v>682</v>
      </c>
      <c r="P6" s="85" t="s">
        <v>683</v>
      </c>
      <c r="Q6" s="85" t="s">
        <v>684</v>
      </c>
      <c r="R6" s="85" t="s">
        <v>685</v>
      </c>
      <c r="S6" s="85" t="s">
        <v>686</v>
      </c>
      <c r="T6" s="85" t="s">
        <v>687</v>
      </c>
      <c r="U6" s="84" t="s">
        <v>688</v>
      </c>
      <c r="V6" s="83" t="s">
        <v>689</v>
      </c>
      <c r="W6" s="85" t="s">
        <v>690</v>
      </c>
      <c r="X6" s="85" t="s">
        <v>691</v>
      </c>
      <c r="Y6" s="84" t="s">
        <v>692</v>
      </c>
      <c r="Z6" s="82" t="s">
        <v>693</v>
      </c>
      <c r="AA6" s="83" t="s">
        <v>694</v>
      </c>
      <c r="AB6" s="85" t="s">
        <v>695</v>
      </c>
      <c r="AC6" s="84" t="s">
        <v>281</v>
      </c>
      <c r="AD6" s="83" t="s">
        <v>696</v>
      </c>
      <c r="AE6" s="85" t="s">
        <v>257</v>
      </c>
      <c r="AF6" s="85" t="s">
        <v>262</v>
      </c>
      <c r="AG6" s="85" t="s">
        <v>265</v>
      </c>
      <c r="AH6" s="85" t="s">
        <v>697</v>
      </c>
      <c r="AI6" s="85" t="s">
        <v>698</v>
      </c>
      <c r="AJ6" s="84" t="s">
        <v>699</v>
      </c>
      <c r="AK6" s="82" t="s">
        <v>700</v>
      </c>
      <c r="AL6" s="82" t="s">
        <v>701</v>
      </c>
      <c r="AM6" s="82" t="s">
        <v>702</v>
      </c>
      <c r="AN6" s="83" t="s">
        <v>703</v>
      </c>
      <c r="AO6" s="84" t="s">
        <v>704</v>
      </c>
      <c r="AP6" s="83" t="s">
        <v>705</v>
      </c>
      <c r="AQ6" s="84" t="s">
        <v>290</v>
      </c>
      <c r="AR6" s="82" t="s">
        <v>628</v>
      </c>
      <c r="AS6" s="83" t="s">
        <v>706</v>
      </c>
      <c r="AT6" s="84" t="s">
        <v>707</v>
      </c>
      <c r="AU6" s="82" t="s">
        <v>708</v>
      </c>
      <c r="AV6" s="82" t="s">
        <v>709</v>
      </c>
      <c r="AW6" s="82" t="s">
        <v>710</v>
      </c>
      <c r="AX6" s="83" t="s">
        <v>711</v>
      </c>
      <c r="AY6" s="85" t="s">
        <v>712</v>
      </c>
      <c r="AZ6" s="84" t="s">
        <v>713</v>
      </c>
      <c r="BA6" s="83" t="s">
        <v>714</v>
      </c>
      <c r="BB6" s="85" t="s">
        <v>52</v>
      </c>
      <c r="BC6" s="85" t="s">
        <v>715</v>
      </c>
      <c r="BD6" s="85" t="s">
        <v>716</v>
      </c>
      <c r="BE6" s="85" t="s">
        <v>717</v>
      </c>
      <c r="BF6" s="85" t="s">
        <v>718</v>
      </c>
      <c r="BG6" s="85" t="s">
        <v>719</v>
      </c>
      <c r="BH6" s="84" t="s">
        <v>720</v>
      </c>
      <c r="BI6" s="82" t="s">
        <v>296</v>
      </c>
      <c r="BJ6" s="83" t="s">
        <v>721</v>
      </c>
      <c r="BK6" s="85" t="s">
        <v>722</v>
      </c>
      <c r="BL6" s="84" t="s">
        <v>723</v>
      </c>
      <c r="BM6" s="83" t="s">
        <v>724</v>
      </c>
      <c r="BN6" s="85" t="s">
        <v>725</v>
      </c>
      <c r="BO6" s="85" t="s">
        <v>726</v>
      </c>
      <c r="BP6" s="85" t="s">
        <v>321</v>
      </c>
      <c r="BQ6" s="85" t="s">
        <v>727</v>
      </c>
      <c r="BR6" s="85" t="s">
        <v>728</v>
      </c>
      <c r="BS6" s="85" t="s">
        <v>729</v>
      </c>
      <c r="BT6" s="85" t="s">
        <v>730</v>
      </c>
      <c r="BU6" s="85" t="s">
        <v>731</v>
      </c>
      <c r="BV6" s="85" t="s">
        <v>732</v>
      </c>
      <c r="BW6" s="85" t="s">
        <v>733</v>
      </c>
      <c r="BX6" s="85" t="s">
        <v>734</v>
      </c>
      <c r="BY6" s="85" t="s">
        <v>735</v>
      </c>
      <c r="BZ6" s="84" t="s">
        <v>310</v>
      </c>
      <c r="CA6" s="83" t="s">
        <v>736</v>
      </c>
      <c r="CB6" s="84" t="s">
        <v>737</v>
      </c>
      <c r="CC6" s="82" t="s">
        <v>738</v>
      </c>
      <c r="CD6" s="83" t="s">
        <v>739</v>
      </c>
      <c r="CE6" s="85" t="s">
        <v>740</v>
      </c>
      <c r="CF6" s="85" t="s">
        <v>741</v>
      </c>
      <c r="CG6" s="85" t="s">
        <v>742</v>
      </c>
      <c r="CH6" s="85" t="s">
        <v>243</v>
      </c>
      <c r="CI6" s="85" t="s">
        <v>743</v>
      </c>
      <c r="CJ6" s="85" t="s">
        <v>744</v>
      </c>
      <c r="CK6" s="85" t="s">
        <v>745</v>
      </c>
      <c r="CL6" s="85" t="s">
        <v>746</v>
      </c>
      <c r="CM6" s="85" t="s">
        <v>747</v>
      </c>
      <c r="CN6" s="85" t="s">
        <v>748</v>
      </c>
      <c r="CO6" s="84" t="s">
        <v>749</v>
      </c>
      <c r="CP6" s="83" t="s">
        <v>750</v>
      </c>
      <c r="CQ6" s="85" t="s">
        <v>751</v>
      </c>
      <c r="CR6" s="85" t="s">
        <v>752</v>
      </c>
      <c r="CS6" s="84" t="s">
        <v>753</v>
      </c>
      <c r="CT6" s="83" t="s">
        <v>754</v>
      </c>
      <c r="CU6" s="84" t="s">
        <v>755</v>
      </c>
      <c r="CV6" s="83" t="s">
        <v>1402</v>
      </c>
      <c r="CW6" s="85" t="s">
        <v>1403</v>
      </c>
      <c r="CX6" s="84" t="s">
        <v>1404</v>
      </c>
      <c r="CY6" s="83" t="s">
        <v>1405</v>
      </c>
      <c r="CZ6" s="85" t="s">
        <v>1406</v>
      </c>
      <c r="DA6" s="85" t="s">
        <v>1407</v>
      </c>
      <c r="DB6" s="84" t="s">
        <v>1408</v>
      </c>
      <c r="DC6" s="83" t="s">
        <v>1409</v>
      </c>
      <c r="DD6" s="85" t="s">
        <v>1410</v>
      </c>
      <c r="DE6" s="85" t="s">
        <v>1411</v>
      </c>
      <c r="DF6" s="85" t="s">
        <v>1412</v>
      </c>
      <c r="DG6" s="85" t="s">
        <v>1413</v>
      </c>
      <c r="DH6" s="85" t="s">
        <v>1414</v>
      </c>
      <c r="DI6" s="85" t="s">
        <v>1415</v>
      </c>
      <c r="DJ6" s="85" t="s">
        <v>1416</v>
      </c>
      <c r="DK6" s="85" t="s">
        <v>1417</v>
      </c>
      <c r="DL6" s="85" t="s">
        <v>1418</v>
      </c>
      <c r="DM6" s="85" t="s">
        <v>1419</v>
      </c>
      <c r="DN6" s="84" t="s">
        <v>1420</v>
      </c>
      <c r="DO6" s="83" t="s">
        <v>1421</v>
      </c>
      <c r="DP6" s="85" t="s">
        <v>1422</v>
      </c>
      <c r="DQ6" s="85" t="s">
        <v>1423</v>
      </c>
      <c r="DR6" s="84" t="s">
        <v>1424</v>
      </c>
      <c r="DS6" s="83" t="s">
        <v>1425</v>
      </c>
      <c r="DT6" s="85" t="s">
        <v>1426</v>
      </c>
      <c r="DU6" s="85" t="s">
        <v>1427</v>
      </c>
      <c r="DV6" s="84" t="s">
        <v>1428</v>
      </c>
      <c r="DW6" s="82" t="s">
        <v>1429</v>
      </c>
      <c r="DX6" s="83" t="s">
        <v>1430</v>
      </c>
      <c r="DY6" s="85" t="s">
        <v>1431</v>
      </c>
      <c r="DZ6" s="85" t="s">
        <v>1432</v>
      </c>
      <c r="EA6" s="85" t="s">
        <v>1433</v>
      </c>
      <c r="EB6" s="85" t="s">
        <v>1434</v>
      </c>
      <c r="EC6" s="84" t="s">
        <v>1435</v>
      </c>
      <c r="ED6" s="1"/>
      <c r="EE6" s="82" t="s">
        <v>810</v>
      </c>
      <c r="EF6" s="82" t="s">
        <v>756</v>
      </c>
      <c r="EG6" s="82" t="s">
        <v>757</v>
      </c>
      <c r="EH6" s="82" t="s">
        <v>758</v>
      </c>
      <c r="EI6" s="82" t="s">
        <v>759</v>
      </c>
      <c r="EJ6" s="82" t="s">
        <v>760</v>
      </c>
      <c r="EK6" s="82" t="s">
        <v>761</v>
      </c>
      <c r="EL6" s="83" t="s">
        <v>762</v>
      </c>
      <c r="EM6" s="84" t="s">
        <v>763</v>
      </c>
      <c r="EN6" s="82" t="s">
        <v>764</v>
      </c>
      <c r="EO6" s="82" t="s">
        <v>174</v>
      </c>
      <c r="EP6" s="82" t="s">
        <v>765</v>
      </c>
      <c r="EQ6" s="82" t="s">
        <v>766</v>
      </c>
      <c r="ER6" s="82" t="s">
        <v>767</v>
      </c>
      <c r="ES6" s="82" t="s">
        <v>768</v>
      </c>
      <c r="ET6" s="82" t="s">
        <v>769</v>
      </c>
      <c r="EU6" s="82" t="s">
        <v>770</v>
      </c>
      <c r="EV6" s="82" t="s">
        <v>337</v>
      </c>
      <c r="EW6" s="82" t="s">
        <v>771</v>
      </c>
      <c r="EX6" s="82" t="s">
        <v>772</v>
      </c>
      <c r="EY6" s="82" t="s">
        <v>773</v>
      </c>
      <c r="EZ6" s="82" t="s">
        <v>774</v>
      </c>
      <c r="FA6" s="83" t="s">
        <v>451</v>
      </c>
      <c r="FB6" s="85" t="s">
        <v>775</v>
      </c>
      <c r="FC6" s="85" t="s">
        <v>776</v>
      </c>
      <c r="FD6" s="84" t="s">
        <v>777</v>
      </c>
      <c r="FE6" s="82" t="s">
        <v>778</v>
      </c>
      <c r="FF6" s="82" t="s">
        <v>779</v>
      </c>
      <c r="FG6" s="82" t="s">
        <v>815</v>
      </c>
      <c r="FH6" s="82" t="s">
        <v>816</v>
      </c>
      <c r="FI6" s="82" t="s">
        <v>780</v>
      </c>
      <c r="FJ6" s="82" t="s">
        <v>781</v>
      </c>
      <c r="FK6" s="82" t="s">
        <v>782</v>
      </c>
      <c r="FL6" s="83" t="s">
        <v>783</v>
      </c>
      <c r="FM6" s="85" t="s">
        <v>784</v>
      </c>
      <c r="FN6" s="85" t="s">
        <v>785</v>
      </c>
      <c r="FO6" s="84" t="s">
        <v>786</v>
      </c>
      <c r="FP6" s="82" t="s">
        <v>787</v>
      </c>
      <c r="FQ6" s="83" t="s">
        <v>788</v>
      </c>
      <c r="FR6" s="84" t="s">
        <v>789</v>
      </c>
      <c r="FS6" s="83" t="s">
        <v>790</v>
      </c>
      <c r="FT6" s="85" t="s">
        <v>791</v>
      </c>
      <c r="FU6" s="85" t="s">
        <v>792</v>
      </c>
      <c r="FV6" s="85" t="s">
        <v>793</v>
      </c>
      <c r="FW6" s="84" t="s">
        <v>794</v>
      </c>
      <c r="FX6" s="83" t="s">
        <v>795</v>
      </c>
      <c r="FY6" s="84" t="s">
        <v>796</v>
      </c>
      <c r="FZ6" s="83" t="s">
        <v>797</v>
      </c>
      <c r="GA6" s="85" t="s">
        <v>798</v>
      </c>
      <c r="GB6" s="85" t="s">
        <v>799</v>
      </c>
      <c r="GC6" s="84" t="s">
        <v>800</v>
      </c>
      <c r="GD6" s="82" t="s">
        <v>801</v>
      </c>
      <c r="GE6" s="82" t="s">
        <v>365</v>
      </c>
      <c r="GF6" s="82" t="s">
        <v>802</v>
      </c>
      <c r="GG6" s="83" t="s">
        <v>803</v>
      </c>
      <c r="GH6" s="85" t="s">
        <v>804</v>
      </c>
      <c r="GI6" s="85" t="s">
        <v>805</v>
      </c>
      <c r="GJ6" s="85" t="s">
        <v>426</v>
      </c>
      <c r="GK6" s="84" t="s">
        <v>806</v>
      </c>
      <c r="GL6" s="82" t="s">
        <v>807</v>
      </c>
      <c r="GM6" s="83" t="s">
        <v>808</v>
      </c>
      <c r="GN6" s="84" t="s">
        <v>809</v>
      </c>
      <c r="GO6" s="1"/>
      <c r="GP6" s="82" t="s">
        <v>810</v>
      </c>
      <c r="GQ6" s="83" t="s">
        <v>811</v>
      </c>
      <c r="GR6" s="84" t="s">
        <v>812</v>
      </c>
      <c r="GS6" s="83" t="s">
        <v>813</v>
      </c>
      <c r="GT6" s="84" t="s">
        <v>814</v>
      </c>
      <c r="GU6" s="82" t="s">
        <v>174</v>
      </c>
      <c r="GV6" s="82" t="s">
        <v>815</v>
      </c>
      <c r="GW6" s="82" t="s">
        <v>816</v>
      </c>
      <c r="GX6" s="1"/>
      <c r="GY6" s="82" t="s">
        <v>818</v>
      </c>
      <c r="GZ6" s="82" t="s">
        <v>819</v>
      </c>
      <c r="HA6" s="82" t="s">
        <v>820</v>
      </c>
      <c r="HB6" s="82" t="s">
        <v>821</v>
      </c>
      <c r="HC6" s="82" t="s">
        <v>822</v>
      </c>
      <c r="HD6" s="82" t="s">
        <v>823</v>
      </c>
      <c r="HE6" s="83" t="s">
        <v>824</v>
      </c>
      <c r="HF6" s="84" t="s">
        <v>825</v>
      </c>
      <c r="HG6" s="1"/>
      <c r="HH6" s="83" t="s">
        <v>1436</v>
      </c>
      <c r="HI6" s="85" t="s">
        <v>1437</v>
      </c>
      <c r="HJ6" s="84" t="s">
        <v>1438</v>
      </c>
    </row>
    <row r="7" spans="1:218" x14ac:dyDescent="0.3">
      <c r="A7" s="1"/>
      <c r="B7" s="86" t="s">
        <v>826</v>
      </c>
      <c r="C7" s="87"/>
      <c r="D7" s="88"/>
      <c r="E7" s="89"/>
      <c r="F7" s="87"/>
      <c r="G7" s="90"/>
      <c r="H7" s="90">
        <v>8.8258700000000001</v>
      </c>
      <c r="I7" s="88">
        <v>8.5166900000000005</v>
      </c>
      <c r="J7" s="87"/>
      <c r="K7" s="88"/>
      <c r="L7" s="87">
        <v>60.21</v>
      </c>
      <c r="M7" s="88"/>
      <c r="N7" s="87"/>
      <c r="O7" s="90"/>
      <c r="P7" s="90"/>
      <c r="Q7" s="90"/>
      <c r="R7" s="90"/>
      <c r="S7" s="90"/>
      <c r="T7" s="90"/>
      <c r="U7" s="88"/>
      <c r="V7" s="87">
        <v>18.14123</v>
      </c>
      <c r="W7" s="90">
        <v>19.191960000000002</v>
      </c>
      <c r="X7" s="90"/>
      <c r="Y7" s="88">
        <v>1.0612699999999999</v>
      </c>
      <c r="Z7" s="89"/>
      <c r="AA7" s="87"/>
      <c r="AB7" s="90"/>
      <c r="AC7" s="88">
        <v>23.060680000000001</v>
      </c>
      <c r="AD7" s="87"/>
      <c r="AE7" s="90"/>
      <c r="AF7" s="90"/>
      <c r="AG7" s="90"/>
      <c r="AH7" s="90">
        <v>12.23925</v>
      </c>
      <c r="AI7" s="90">
        <v>24.4617</v>
      </c>
      <c r="AJ7" s="88">
        <v>10.27692</v>
      </c>
      <c r="AK7" s="89"/>
      <c r="AL7" s="89"/>
      <c r="AM7" s="89">
        <v>179.37322</v>
      </c>
      <c r="AN7" s="87">
        <v>217.12262999999999</v>
      </c>
      <c r="AO7" s="88">
        <v>7.9327300000000003</v>
      </c>
      <c r="AP7" s="87"/>
      <c r="AQ7" s="88"/>
      <c r="AR7" s="89"/>
      <c r="AS7" s="87"/>
      <c r="AT7" s="88"/>
      <c r="AU7" s="89"/>
      <c r="AV7" s="89"/>
      <c r="AW7" s="89"/>
      <c r="AX7" s="87"/>
      <c r="AY7" s="90"/>
      <c r="AZ7" s="88"/>
      <c r="BA7" s="87"/>
      <c r="BB7" s="90"/>
      <c r="BC7" s="90"/>
      <c r="BD7" s="90"/>
      <c r="BE7" s="90"/>
      <c r="BF7" s="90"/>
      <c r="BG7" s="90"/>
      <c r="BH7" s="88"/>
      <c r="BI7" s="89"/>
      <c r="BJ7" s="87"/>
      <c r="BK7" s="90">
        <v>184.87493000000001</v>
      </c>
      <c r="BL7" s="88"/>
      <c r="BM7" s="87">
        <v>167.61232000000001</v>
      </c>
      <c r="BN7" s="90">
        <v>166.56063</v>
      </c>
      <c r="BO7" s="90">
        <v>168.58996999999999</v>
      </c>
      <c r="BP7" s="90"/>
      <c r="BQ7" s="90"/>
      <c r="BR7" s="90"/>
      <c r="BS7" s="90"/>
      <c r="BT7" s="90">
        <v>265.18943999999999</v>
      </c>
      <c r="BU7" s="90"/>
      <c r="BV7" s="90">
        <v>110.49702000000001</v>
      </c>
      <c r="BW7" s="90">
        <v>206.49456000000001</v>
      </c>
      <c r="BX7" s="90">
        <v>206.11548999999999</v>
      </c>
      <c r="BY7" s="90">
        <v>205.99002999999999</v>
      </c>
      <c r="BZ7" s="88"/>
      <c r="CA7" s="87">
        <v>17.41583</v>
      </c>
      <c r="CB7" s="88">
        <v>44.053669999999997</v>
      </c>
      <c r="CC7" s="89"/>
      <c r="CD7" s="87"/>
      <c r="CE7" s="90"/>
      <c r="CF7" s="90"/>
      <c r="CG7" s="90"/>
      <c r="CH7" s="90"/>
      <c r="CI7" s="90">
        <v>118.14735</v>
      </c>
      <c r="CJ7" s="90">
        <v>47.905140000000003</v>
      </c>
      <c r="CK7" s="90">
        <v>53.710120000000003</v>
      </c>
      <c r="CL7" s="90"/>
      <c r="CM7" s="90"/>
      <c r="CN7" s="90">
        <v>247.64573999999999</v>
      </c>
      <c r="CO7" s="88">
        <v>191.19621000000001</v>
      </c>
      <c r="CP7" s="87">
        <v>180.55348000000001</v>
      </c>
      <c r="CQ7" s="90">
        <v>180.52450999999999</v>
      </c>
      <c r="CR7" s="90">
        <v>181.33356000000001</v>
      </c>
      <c r="CS7" s="88">
        <v>181.02912000000001</v>
      </c>
      <c r="CT7" s="87"/>
      <c r="CU7" s="88"/>
      <c r="CV7" s="87"/>
      <c r="CW7" s="90"/>
      <c r="CX7" s="91"/>
      <c r="CY7" s="87"/>
      <c r="CZ7" s="90"/>
      <c r="DA7" s="90"/>
      <c r="DB7" s="88"/>
      <c r="DC7" s="87"/>
      <c r="DD7" s="90"/>
      <c r="DE7" s="90"/>
      <c r="DF7" s="90"/>
      <c r="DG7" s="90"/>
      <c r="DH7" s="90"/>
      <c r="DI7" s="90"/>
      <c r="DJ7" s="90"/>
      <c r="DK7" s="90"/>
      <c r="DL7" s="90"/>
      <c r="DM7" s="90"/>
      <c r="DN7" s="88"/>
      <c r="DO7" s="92"/>
      <c r="DP7" s="93"/>
      <c r="DQ7" s="93"/>
      <c r="DR7" s="94"/>
      <c r="DS7" s="87"/>
      <c r="DT7" s="90"/>
      <c r="DU7" s="90"/>
      <c r="DV7" s="88"/>
      <c r="DW7" s="89"/>
      <c r="DX7" s="87"/>
      <c r="DY7" s="90"/>
      <c r="DZ7" s="90"/>
      <c r="EA7" s="90"/>
      <c r="EB7" s="90"/>
      <c r="EC7" s="91"/>
      <c r="ED7" s="1"/>
      <c r="EE7" s="89"/>
      <c r="EF7" s="89"/>
      <c r="EG7" s="89"/>
      <c r="EH7" s="89"/>
      <c r="EI7" s="89"/>
      <c r="EJ7" s="89"/>
      <c r="EK7" s="89"/>
      <c r="EL7" s="87"/>
      <c r="EM7" s="88"/>
      <c r="EN7" s="89"/>
      <c r="EO7" s="89"/>
      <c r="EP7" s="89"/>
      <c r="EQ7" s="89"/>
      <c r="ER7" s="89"/>
      <c r="ES7" s="89"/>
      <c r="ET7" s="89"/>
      <c r="EU7" s="89"/>
      <c r="EV7" s="89"/>
      <c r="EW7" s="89"/>
      <c r="EX7" s="89"/>
      <c r="EY7" s="89"/>
      <c r="EZ7" s="89"/>
      <c r="FA7" s="87"/>
      <c r="FB7" s="90"/>
      <c r="FC7" s="90"/>
      <c r="FD7" s="88"/>
      <c r="FE7" s="89"/>
      <c r="FF7" s="89"/>
      <c r="FG7" s="89"/>
      <c r="FH7" s="89"/>
      <c r="FI7" s="89"/>
      <c r="FJ7" s="89"/>
      <c r="FK7" s="89"/>
      <c r="FL7" s="87"/>
      <c r="FM7" s="90"/>
      <c r="FN7" s="90"/>
      <c r="FO7" s="88"/>
      <c r="FP7" s="89"/>
      <c r="FQ7" s="87"/>
      <c r="FR7" s="88"/>
      <c r="FS7" s="87"/>
      <c r="FT7" s="90"/>
      <c r="FU7" s="90"/>
      <c r="FV7" s="90"/>
      <c r="FW7" s="88"/>
      <c r="FX7" s="87"/>
      <c r="FY7" s="88"/>
      <c r="FZ7" s="87"/>
      <c r="GA7" s="90"/>
      <c r="GB7" s="90"/>
      <c r="GC7" s="88"/>
      <c r="GD7" s="89"/>
      <c r="GE7" s="89"/>
      <c r="GF7" s="89"/>
      <c r="GG7" s="87"/>
      <c r="GH7" s="90"/>
      <c r="GI7" s="90"/>
      <c r="GJ7" s="90"/>
      <c r="GK7" s="88"/>
      <c r="GL7" s="89"/>
      <c r="GM7" s="87"/>
      <c r="GN7" s="88"/>
      <c r="GO7" s="1"/>
      <c r="GP7" s="89"/>
      <c r="GQ7" s="87"/>
      <c r="GR7" s="88"/>
      <c r="GS7" s="87"/>
      <c r="GT7" s="88"/>
      <c r="GU7" s="89"/>
      <c r="GV7" s="89"/>
      <c r="GW7" s="89"/>
      <c r="GX7" s="1"/>
      <c r="GY7" s="89"/>
      <c r="GZ7" s="89"/>
      <c r="HA7" s="89"/>
      <c r="HB7" s="89"/>
      <c r="HC7" s="89"/>
      <c r="HD7" s="89"/>
      <c r="HE7" s="87"/>
      <c r="HF7" s="88"/>
      <c r="HG7" s="1"/>
      <c r="HH7" s="87">
        <v>3715.8532700000001</v>
      </c>
      <c r="HI7" s="90">
        <v>3678.5200800000002</v>
      </c>
      <c r="HJ7" s="88">
        <v>575.51957999999991</v>
      </c>
    </row>
    <row r="8" spans="1:218" x14ac:dyDescent="0.3">
      <c r="A8" s="1"/>
      <c r="B8" s="86" t="s">
        <v>827</v>
      </c>
      <c r="C8" s="87"/>
      <c r="D8" s="88"/>
      <c r="E8" s="89"/>
      <c r="F8" s="87"/>
      <c r="G8" s="90"/>
      <c r="H8" s="90">
        <v>8.8258700000000001</v>
      </c>
      <c r="I8" s="88">
        <v>8.5166900000000005</v>
      </c>
      <c r="J8" s="87"/>
      <c r="K8" s="88"/>
      <c r="L8" s="87">
        <v>60.21</v>
      </c>
      <c r="M8" s="88"/>
      <c r="N8" s="87"/>
      <c r="O8" s="90"/>
      <c r="P8" s="90"/>
      <c r="Q8" s="90"/>
      <c r="R8" s="90"/>
      <c r="S8" s="90"/>
      <c r="T8" s="90"/>
      <c r="U8" s="88"/>
      <c r="V8" s="87">
        <v>18.14123</v>
      </c>
      <c r="W8" s="90">
        <v>19.191960000000002</v>
      </c>
      <c r="X8" s="90"/>
      <c r="Y8" s="88">
        <v>1.0612699999999999</v>
      </c>
      <c r="Z8" s="89"/>
      <c r="AA8" s="87"/>
      <c r="AB8" s="90"/>
      <c r="AC8" s="88">
        <v>23.060680000000001</v>
      </c>
      <c r="AD8" s="87"/>
      <c r="AE8" s="90"/>
      <c r="AF8" s="90"/>
      <c r="AG8" s="90"/>
      <c r="AH8" s="90">
        <v>12.23925</v>
      </c>
      <c r="AI8" s="90">
        <v>24.4617</v>
      </c>
      <c r="AJ8" s="88">
        <v>10.27692</v>
      </c>
      <c r="AK8" s="89"/>
      <c r="AL8" s="89"/>
      <c r="AM8" s="89">
        <v>179.37322</v>
      </c>
      <c r="AN8" s="87">
        <v>217.12262999999999</v>
      </c>
      <c r="AO8" s="88">
        <v>7.9327300000000003</v>
      </c>
      <c r="AP8" s="87"/>
      <c r="AQ8" s="88"/>
      <c r="AR8" s="89"/>
      <c r="AS8" s="87"/>
      <c r="AT8" s="88"/>
      <c r="AU8" s="89"/>
      <c r="AV8" s="89"/>
      <c r="AW8" s="89"/>
      <c r="AX8" s="87"/>
      <c r="AY8" s="90"/>
      <c r="AZ8" s="88"/>
      <c r="BA8" s="87"/>
      <c r="BB8" s="90"/>
      <c r="BC8" s="90"/>
      <c r="BD8" s="90"/>
      <c r="BE8" s="90"/>
      <c r="BF8" s="90"/>
      <c r="BG8" s="90"/>
      <c r="BH8" s="88"/>
      <c r="BI8" s="89"/>
      <c r="BJ8" s="87">
        <v>25</v>
      </c>
      <c r="BK8" s="90">
        <v>184.87493000000001</v>
      </c>
      <c r="BL8" s="88"/>
      <c r="BM8" s="87">
        <v>167.61232000000001</v>
      </c>
      <c r="BN8" s="90">
        <v>166.56063</v>
      </c>
      <c r="BO8" s="90">
        <v>168.58996999999999</v>
      </c>
      <c r="BP8" s="90"/>
      <c r="BQ8" s="90"/>
      <c r="BR8" s="90"/>
      <c r="BS8" s="90"/>
      <c r="BT8" s="90">
        <v>265.18943999999999</v>
      </c>
      <c r="BU8" s="90"/>
      <c r="BV8" s="90">
        <v>110.49702000000001</v>
      </c>
      <c r="BW8" s="90">
        <v>206.49456000000001</v>
      </c>
      <c r="BX8" s="90">
        <v>206.11548999999999</v>
      </c>
      <c r="BY8" s="90">
        <v>205.99002999999999</v>
      </c>
      <c r="BZ8" s="88"/>
      <c r="CA8" s="87">
        <v>17.41583</v>
      </c>
      <c r="CB8" s="88">
        <v>44.053669999999997</v>
      </c>
      <c r="CC8" s="89"/>
      <c r="CD8" s="87"/>
      <c r="CE8" s="90"/>
      <c r="CF8" s="90"/>
      <c r="CG8" s="90"/>
      <c r="CH8" s="90"/>
      <c r="CI8" s="90">
        <v>118.14735</v>
      </c>
      <c r="CJ8" s="90">
        <v>47.905140000000003</v>
      </c>
      <c r="CK8" s="90">
        <v>53.710120000000003</v>
      </c>
      <c r="CL8" s="90"/>
      <c r="CM8" s="90"/>
      <c r="CN8" s="90">
        <v>247.64573999999999</v>
      </c>
      <c r="CO8" s="88">
        <v>191.19621000000001</v>
      </c>
      <c r="CP8" s="87">
        <v>180.55348000000001</v>
      </c>
      <c r="CQ8" s="90">
        <v>180.52450999999999</v>
      </c>
      <c r="CR8" s="90">
        <v>181.33356000000001</v>
      </c>
      <c r="CS8" s="88">
        <v>181.02912000000001</v>
      </c>
      <c r="CT8" s="87"/>
      <c r="CU8" s="88"/>
      <c r="CV8" s="87"/>
      <c r="CW8" s="90"/>
      <c r="CX8" s="91"/>
      <c r="CY8" s="87"/>
      <c r="CZ8" s="90"/>
      <c r="DA8" s="90"/>
      <c r="DB8" s="88"/>
      <c r="DC8" s="87"/>
      <c r="DD8" s="90"/>
      <c r="DE8" s="90"/>
      <c r="DF8" s="90"/>
      <c r="DG8" s="90"/>
      <c r="DH8" s="90"/>
      <c r="DI8" s="90"/>
      <c r="DJ8" s="90"/>
      <c r="DK8" s="90"/>
      <c r="DL8" s="90"/>
      <c r="DM8" s="90"/>
      <c r="DN8" s="88"/>
      <c r="DO8" s="92"/>
      <c r="DP8" s="93"/>
      <c r="DQ8" s="93"/>
      <c r="DR8" s="94"/>
      <c r="DS8" s="87"/>
      <c r="DT8" s="90"/>
      <c r="DU8" s="90"/>
      <c r="DV8" s="88"/>
      <c r="DW8" s="89"/>
      <c r="DX8" s="87"/>
      <c r="DY8" s="90"/>
      <c r="DZ8" s="90"/>
      <c r="EA8" s="90"/>
      <c r="EB8" s="90"/>
      <c r="EC8" s="91"/>
      <c r="ED8" s="1"/>
      <c r="EE8" s="89"/>
      <c r="EF8" s="89"/>
      <c r="EG8" s="89"/>
      <c r="EH8" s="89"/>
      <c r="EI8" s="89"/>
      <c r="EJ8" s="89"/>
      <c r="EK8" s="89"/>
      <c r="EL8" s="87"/>
      <c r="EM8" s="88"/>
      <c r="EN8" s="89"/>
      <c r="EO8" s="89"/>
      <c r="EP8" s="89"/>
      <c r="EQ8" s="89"/>
      <c r="ER8" s="89"/>
      <c r="ES8" s="89"/>
      <c r="ET8" s="89"/>
      <c r="EU8" s="89"/>
      <c r="EV8" s="89"/>
      <c r="EW8" s="89"/>
      <c r="EX8" s="89"/>
      <c r="EY8" s="89"/>
      <c r="EZ8" s="89"/>
      <c r="FA8" s="87"/>
      <c r="FB8" s="90"/>
      <c r="FC8" s="90"/>
      <c r="FD8" s="88"/>
      <c r="FE8" s="89"/>
      <c r="FF8" s="89"/>
      <c r="FG8" s="89"/>
      <c r="FH8" s="89"/>
      <c r="FI8" s="89"/>
      <c r="FJ8" s="89"/>
      <c r="FK8" s="89"/>
      <c r="FL8" s="87"/>
      <c r="FM8" s="90"/>
      <c r="FN8" s="90"/>
      <c r="FO8" s="88"/>
      <c r="FP8" s="89"/>
      <c r="FQ8" s="87"/>
      <c r="FR8" s="88"/>
      <c r="FS8" s="87"/>
      <c r="FT8" s="90"/>
      <c r="FU8" s="90"/>
      <c r="FV8" s="90"/>
      <c r="FW8" s="88"/>
      <c r="FX8" s="87"/>
      <c r="FY8" s="88"/>
      <c r="FZ8" s="87"/>
      <c r="GA8" s="90"/>
      <c r="GB8" s="90"/>
      <c r="GC8" s="88"/>
      <c r="GD8" s="89"/>
      <c r="GE8" s="89"/>
      <c r="GF8" s="89"/>
      <c r="GG8" s="87"/>
      <c r="GH8" s="90"/>
      <c r="GI8" s="90"/>
      <c r="GJ8" s="90"/>
      <c r="GK8" s="88"/>
      <c r="GL8" s="89"/>
      <c r="GM8" s="87"/>
      <c r="GN8" s="88"/>
      <c r="GO8" s="1"/>
      <c r="GP8" s="89"/>
      <c r="GQ8" s="87"/>
      <c r="GR8" s="88"/>
      <c r="GS8" s="87"/>
      <c r="GT8" s="88"/>
      <c r="GU8" s="89"/>
      <c r="GV8" s="89"/>
      <c r="GW8" s="89"/>
      <c r="GX8" s="1"/>
      <c r="GY8" s="89"/>
      <c r="GZ8" s="89"/>
      <c r="HA8" s="89"/>
      <c r="HB8" s="89"/>
      <c r="HC8" s="89"/>
      <c r="HD8" s="89"/>
      <c r="HE8" s="87"/>
      <c r="HF8" s="88"/>
      <c r="HG8" s="1"/>
      <c r="HH8" s="87">
        <v>3740.8532700000001</v>
      </c>
      <c r="HI8" s="90">
        <v>3703.5200800000002</v>
      </c>
      <c r="HJ8" s="88">
        <v>575.51957999999991</v>
      </c>
    </row>
    <row r="9" spans="1:218" x14ac:dyDescent="0.3">
      <c r="A9" s="1"/>
      <c r="B9" s="86" t="s">
        <v>828</v>
      </c>
      <c r="C9" s="87"/>
      <c r="D9" s="88"/>
      <c r="E9" s="89"/>
      <c r="F9" s="87"/>
      <c r="G9" s="90"/>
      <c r="H9" s="90">
        <v>8.8258700000000001</v>
      </c>
      <c r="I9" s="88">
        <v>8.5166900000000005</v>
      </c>
      <c r="J9" s="87"/>
      <c r="K9" s="88"/>
      <c r="L9" s="87">
        <v>60.21</v>
      </c>
      <c r="M9" s="88"/>
      <c r="N9" s="87"/>
      <c r="O9" s="90"/>
      <c r="P9" s="90"/>
      <c r="Q9" s="90"/>
      <c r="R9" s="90"/>
      <c r="S9" s="90"/>
      <c r="T9" s="90"/>
      <c r="U9" s="88"/>
      <c r="V9" s="87">
        <v>18.14123</v>
      </c>
      <c r="W9" s="90">
        <v>19.191960000000002</v>
      </c>
      <c r="X9" s="90"/>
      <c r="Y9" s="88">
        <v>1.0612699999999999</v>
      </c>
      <c r="Z9" s="89"/>
      <c r="AA9" s="87"/>
      <c r="AB9" s="90"/>
      <c r="AC9" s="88">
        <v>23.060680000000001</v>
      </c>
      <c r="AD9" s="87"/>
      <c r="AE9" s="90"/>
      <c r="AF9" s="90"/>
      <c r="AG9" s="90"/>
      <c r="AH9" s="90">
        <v>12.23925</v>
      </c>
      <c r="AI9" s="90">
        <v>24.4617</v>
      </c>
      <c r="AJ9" s="88">
        <v>10.27692</v>
      </c>
      <c r="AK9" s="89"/>
      <c r="AL9" s="89"/>
      <c r="AM9" s="89">
        <v>179.37322</v>
      </c>
      <c r="AN9" s="87">
        <v>217.12262999999999</v>
      </c>
      <c r="AO9" s="88">
        <v>7.9327300000000003</v>
      </c>
      <c r="AP9" s="87"/>
      <c r="AQ9" s="88"/>
      <c r="AR9" s="89"/>
      <c r="AS9" s="87"/>
      <c r="AT9" s="88"/>
      <c r="AU9" s="89"/>
      <c r="AV9" s="89"/>
      <c r="AW9" s="89"/>
      <c r="AX9" s="87"/>
      <c r="AY9" s="90"/>
      <c r="AZ9" s="88"/>
      <c r="BA9" s="87"/>
      <c r="BB9" s="90"/>
      <c r="BC9" s="90"/>
      <c r="BD9" s="90"/>
      <c r="BE9" s="90"/>
      <c r="BF9" s="90"/>
      <c r="BG9" s="90"/>
      <c r="BH9" s="88"/>
      <c r="BI9" s="89"/>
      <c r="BJ9" s="87">
        <v>25</v>
      </c>
      <c r="BK9" s="90">
        <v>184.87493000000001</v>
      </c>
      <c r="BL9" s="88"/>
      <c r="BM9" s="87">
        <v>167.61232000000001</v>
      </c>
      <c r="BN9" s="90">
        <v>166.56063</v>
      </c>
      <c r="BO9" s="90">
        <v>168.58996999999999</v>
      </c>
      <c r="BP9" s="90"/>
      <c r="BQ9" s="90"/>
      <c r="BR9" s="90"/>
      <c r="BS9" s="90"/>
      <c r="BT9" s="90">
        <v>265.18943999999999</v>
      </c>
      <c r="BU9" s="90"/>
      <c r="BV9" s="90">
        <v>110.49702000000001</v>
      </c>
      <c r="BW9" s="90">
        <v>206.49456000000001</v>
      </c>
      <c r="BX9" s="90">
        <v>206.11548999999999</v>
      </c>
      <c r="BY9" s="90">
        <v>205.99002999999999</v>
      </c>
      <c r="BZ9" s="88"/>
      <c r="CA9" s="87">
        <v>17.41583</v>
      </c>
      <c r="CB9" s="88">
        <v>44.053669999999997</v>
      </c>
      <c r="CC9" s="89"/>
      <c r="CD9" s="87"/>
      <c r="CE9" s="90"/>
      <c r="CF9" s="90"/>
      <c r="CG9" s="90"/>
      <c r="CH9" s="90"/>
      <c r="CI9" s="90">
        <v>118.14735</v>
      </c>
      <c r="CJ9" s="90">
        <v>47.905140000000003</v>
      </c>
      <c r="CK9" s="90">
        <v>53.710120000000003</v>
      </c>
      <c r="CL9" s="90"/>
      <c r="CM9" s="90"/>
      <c r="CN9" s="90">
        <v>247.64573999999999</v>
      </c>
      <c r="CO9" s="88">
        <v>191.19621000000001</v>
      </c>
      <c r="CP9" s="87">
        <v>180.55348000000001</v>
      </c>
      <c r="CQ9" s="90">
        <v>180.52450999999999</v>
      </c>
      <c r="CR9" s="90">
        <v>181.33356000000001</v>
      </c>
      <c r="CS9" s="88">
        <v>181.02912000000001</v>
      </c>
      <c r="CT9" s="87"/>
      <c r="CU9" s="88"/>
      <c r="CV9" s="87"/>
      <c r="CW9" s="90"/>
      <c r="CX9" s="91"/>
      <c r="CY9" s="87"/>
      <c r="CZ9" s="90"/>
      <c r="DA9" s="90"/>
      <c r="DB9" s="88"/>
      <c r="DC9" s="87"/>
      <c r="DD9" s="90"/>
      <c r="DE9" s="90"/>
      <c r="DF9" s="90"/>
      <c r="DG9" s="90"/>
      <c r="DH9" s="90"/>
      <c r="DI9" s="90"/>
      <c r="DJ9" s="90"/>
      <c r="DK9" s="90"/>
      <c r="DL9" s="90"/>
      <c r="DM9" s="90"/>
      <c r="DN9" s="88"/>
      <c r="DO9" s="92"/>
      <c r="DP9" s="93"/>
      <c r="DQ9" s="93"/>
      <c r="DR9" s="94"/>
      <c r="DS9" s="87"/>
      <c r="DT9" s="90"/>
      <c r="DU9" s="90"/>
      <c r="DV9" s="88"/>
      <c r="DW9" s="89"/>
      <c r="DX9" s="87"/>
      <c r="DY9" s="90"/>
      <c r="DZ9" s="90"/>
      <c r="EA9" s="90"/>
      <c r="EB9" s="90"/>
      <c r="EC9" s="91"/>
      <c r="ED9" s="1"/>
      <c r="EE9" s="89"/>
      <c r="EF9" s="89"/>
      <c r="EG9" s="89"/>
      <c r="EH9" s="89"/>
      <c r="EI9" s="89"/>
      <c r="EJ9" s="89"/>
      <c r="EK9" s="89"/>
      <c r="EL9" s="87"/>
      <c r="EM9" s="88"/>
      <c r="EN9" s="89"/>
      <c r="EO9" s="89"/>
      <c r="EP9" s="89"/>
      <c r="EQ9" s="89"/>
      <c r="ER9" s="89"/>
      <c r="ES9" s="89"/>
      <c r="ET9" s="89"/>
      <c r="EU9" s="89"/>
      <c r="EV9" s="89"/>
      <c r="EW9" s="89"/>
      <c r="EX9" s="89"/>
      <c r="EY9" s="89"/>
      <c r="EZ9" s="89"/>
      <c r="FA9" s="87"/>
      <c r="FB9" s="90"/>
      <c r="FC9" s="90"/>
      <c r="FD9" s="88"/>
      <c r="FE9" s="89"/>
      <c r="FF9" s="89"/>
      <c r="FG9" s="89"/>
      <c r="FH9" s="89"/>
      <c r="FI9" s="89"/>
      <c r="FJ9" s="89"/>
      <c r="FK9" s="89"/>
      <c r="FL9" s="87"/>
      <c r="FM9" s="90"/>
      <c r="FN9" s="90"/>
      <c r="FO9" s="88"/>
      <c r="FP9" s="89"/>
      <c r="FQ9" s="87"/>
      <c r="FR9" s="88"/>
      <c r="FS9" s="87"/>
      <c r="FT9" s="90"/>
      <c r="FU9" s="90"/>
      <c r="FV9" s="90"/>
      <c r="FW9" s="88"/>
      <c r="FX9" s="87"/>
      <c r="FY9" s="88"/>
      <c r="FZ9" s="87"/>
      <c r="GA9" s="90"/>
      <c r="GB9" s="90"/>
      <c r="GC9" s="88"/>
      <c r="GD9" s="89"/>
      <c r="GE9" s="89"/>
      <c r="GF9" s="89"/>
      <c r="GG9" s="87"/>
      <c r="GH9" s="90"/>
      <c r="GI9" s="90"/>
      <c r="GJ9" s="90"/>
      <c r="GK9" s="88"/>
      <c r="GL9" s="89"/>
      <c r="GM9" s="87"/>
      <c r="GN9" s="88"/>
      <c r="GO9" s="1"/>
      <c r="GP9" s="89"/>
      <c r="GQ9" s="87"/>
      <c r="GR9" s="88"/>
      <c r="GS9" s="87"/>
      <c r="GT9" s="88"/>
      <c r="GU9" s="89"/>
      <c r="GV9" s="89"/>
      <c r="GW9" s="89"/>
      <c r="GX9" s="1"/>
      <c r="GY9" s="89"/>
      <c r="GZ9" s="89"/>
      <c r="HA9" s="89"/>
      <c r="HB9" s="89"/>
      <c r="HC9" s="89"/>
      <c r="HD9" s="89"/>
      <c r="HE9" s="87"/>
      <c r="HF9" s="88"/>
      <c r="HG9" s="1"/>
      <c r="HH9" s="87">
        <v>3740.8532700000001</v>
      </c>
      <c r="HI9" s="90">
        <v>3703.5200800000002</v>
      </c>
      <c r="HJ9" s="88">
        <v>575.51957999999991</v>
      </c>
    </row>
    <row r="10" spans="1:218" x14ac:dyDescent="0.3">
      <c r="A10" s="1"/>
      <c r="B10" s="86" t="s">
        <v>829</v>
      </c>
      <c r="C10" s="87"/>
      <c r="D10" s="88"/>
      <c r="E10" s="89"/>
      <c r="F10" s="87"/>
      <c r="G10" s="90"/>
      <c r="H10" s="90">
        <v>8.8258700000000001</v>
      </c>
      <c r="I10" s="88">
        <v>8.5166900000000005</v>
      </c>
      <c r="J10" s="87"/>
      <c r="K10" s="88"/>
      <c r="L10" s="87">
        <v>60.21</v>
      </c>
      <c r="M10" s="88"/>
      <c r="N10" s="87"/>
      <c r="O10" s="90"/>
      <c r="P10" s="90"/>
      <c r="Q10" s="90"/>
      <c r="R10" s="90"/>
      <c r="S10" s="90"/>
      <c r="T10" s="90"/>
      <c r="U10" s="88"/>
      <c r="V10" s="87">
        <v>18.14123</v>
      </c>
      <c r="W10" s="90">
        <v>19.191960000000002</v>
      </c>
      <c r="X10" s="90"/>
      <c r="Y10" s="88">
        <v>1.0612699999999999</v>
      </c>
      <c r="Z10" s="89"/>
      <c r="AA10" s="87"/>
      <c r="AB10" s="90"/>
      <c r="AC10" s="88">
        <v>23.060680000000001</v>
      </c>
      <c r="AD10" s="87"/>
      <c r="AE10" s="90"/>
      <c r="AF10" s="90"/>
      <c r="AG10" s="90"/>
      <c r="AH10" s="90">
        <v>12.23925</v>
      </c>
      <c r="AI10" s="90">
        <v>24.4617</v>
      </c>
      <c r="AJ10" s="88">
        <v>10.27692</v>
      </c>
      <c r="AK10" s="89"/>
      <c r="AL10" s="89"/>
      <c r="AM10" s="89">
        <v>179.37322</v>
      </c>
      <c r="AN10" s="87">
        <v>217.12262999999999</v>
      </c>
      <c r="AO10" s="88">
        <v>7.9327300000000003</v>
      </c>
      <c r="AP10" s="87"/>
      <c r="AQ10" s="88"/>
      <c r="AR10" s="89"/>
      <c r="AS10" s="87"/>
      <c r="AT10" s="88"/>
      <c r="AU10" s="89"/>
      <c r="AV10" s="89"/>
      <c r="AW10" s="89"/>
      <c r="AX10" s="87"/>
      <c r="AY10" s="90"/>
      <c r="AZ10" s="88"/>
      <c r="BA10" s="87"/>
      <c r="BB10" s="90"/>
      <c r="BC10" s="90"/>
      <c r="BD10" s="90"/>
      <c r="BE10" s="90"/>
      <c r="BF10" s="90"/>
      <c r="BG10" s="90"/>
      <c r="BH10" s="88"/>
      <c r="BI10" s="89"/>
      <c r="BJ10" s="87">
        <v>25</v>
      </c>
      <c r="BK10" s="90">
        <v>184.87493000000001</v>
      </c>
      <c r="BL10" s="88"/>
      <c r="BM10" s="87">
        <v>167.61232000000001</v>
      </c>
      <c r="BN10" s="90">
        <v>166.56063</v>
      </c>
      <c r="BO10" s="90">
        <v>168.58996999999999</v>
      </c>
      <c r="BP10" s="90"/>
      <c r="BQ10" s="90"/>
      <c r="BR10" s="90"/>
      <c r="BS10" s="90"/>
      <c r="BT10" s="90">
        <v>265.18943999999999</v>
      </c>
      <c r="BU10" s="90"/>
      <c r="BV10" s="90">
        <v>110.49702000000001</v>
      </c>
      <c r="BW10" s="90">
        <v>206.49456000000001</v>
      </c>
      <c r="BX10" s="90">
        <v>206.11548999999999</v>
      </c>
      <c r="BY10" s="90">
        <v>205.99002999999999</v>
      </c>
      <c r="BZ10" s="88"/>
      <c r="CA10" s="87">
        <v>17.41583</v>
      </c>
      <c r="CB10" s="88">
        <v>44.053669999999997</v>
      </c>
      <c r="CC10" s="89"/>
      <c r="CD10" s="87"/>
      <c r="CE10" s="90"/>
      <c r="CF10" s="90"/>
      <c r="CG10" s="90"/>
      <c r="CH10" s="90"/>
      <c r="CI10" s="90">
        <v>118.14735</v>
      </c>
      <c r="CJ10" s="90">
        <v>47.905140000000003</v>
      </c>
      <c r="CK10" s="90">
        <v>53.710120000000003</v>
      </c>
      <c r="CL10" s="90"/>
      <c r="CM10" s="90"/>
      <c r="CN10" s="90">
        <v>247.64573999999999</v>
      </c>
      <c r="CO10" s="88">
        <v>191.19621000000001</v>
      </c>
      <c r="CP10" s="87">
        <v>180.55348000000001</v>
      </c>
      <c r="CQ10" s="90">
        <v>180.52450999999999</v>
      </c>
      <c r="CR10" s="90">
        <v>181.33356000000001</v>
      </c>
      <c r="CS10" s="88">
        <v>181.02912000000001</v>
      </c>
      <c r="CT10" s="87"/>
      <c r="CU10" s="88"/>
      <c r="CV10" s="87"/>
      <c r="CW10" s="90"/>
      <c r="CX10" s="91"/>
      <c r="CY10" s="87"/>
      <c r="CZ10" s="90"/>
      <c r="DA10" s="90"/>
      <c r="DB10" s="88"/>
      <c r="DC10" s="87"/>
      <c r="DD10" s="90"/>
      <c r="DE10" s="90"/>
      <c r="DF10" s="90"/>
      <c r="DG10" s="90"/>
      <c r="DH10" s="90"/>
      <c r="DI10" s="90"/>
      <c r="DJ10" s="90"/>
      <c r="DK10" s="90"/>
      <c r="DL10" s="90"/>
      <c r="DM10" s="90"/>
      <c r="DN10" s="88"/>
      <c r="DO10" s="92"/>
      <c r="DP10" s="93"/>
      <c r="DQ10" s="93"/>
      <c r="DR10" s="94"/>
      <c r="DS10" s="87"/>
      <c r="DT10" s="90"/>
      <c r="DU10" s="90"/>
      <c r="DV10" s="88"/>
      <c r="DW10" s="89"/>
      <c r="DX10" s="87"/>
      <c r="DY10" s="90"/>
      <c r="DZ10" s="90"/>
      <c r="EA10" s="90"/>
      <c r="EB10" s="90"/>
      <c r="EC10" s="91"/>
      <c r="ED10" s="1"/>
      <c r="EE10" s="89"/>
      <c r="EF10" s="89"/>
      <c r="EG10" s="89"/>
      <c r="EH10" s="89"/>
      <c r="EI10" s="89"/>
      <c r="EJ10" s="89"/>
      <c r="EK10" s="89"/>
      <c r="EL10" s="87"/>
      <c r="EM10" s="88"/>
      <c r="EN10" s="89"/>
      <c r="EO10" s="89"/>
      <c r="EP10" s="89"/>
      <c r="EQ10" s="89"/>
      <c r="ER10" s="89"/>
      <c r="ES10" s="89"/>
      <c r="ET10" s="89"/>
      <c r="EU10" s="89"/>
      <c r="EV10" s="89"/>
      <c r="EW10" s="89"/>
      <c r="EX10" s="89"/>
      <c r="EY10" s="89"/>
      <c r="EZ10" s="89"/>
      <c r="FA10" s="87"/>
      <c r="FB10" s="90"/>
      <c r="FC10" s="90"/>
      <c r="FD10" s="88"/>
      <c r="FE10" s="89"/>
      <c r="FF10" s="89"/>
      <c r="FG10" s="89"/>
      <c r="FH10" s="89"/>
      <c r="FI10" s="89"/>
      <c r="FJ10" s="89"/>
      <c r="FK10" s="89"/>
      <c r="FL10" s="87"/>
      <c r="FM10" s="90"/>
      <c r="FN10" s="90"/>
      <c r="FO10" s="88"/>
      <c r="FP10" s="89"/>
      <c r="FQ10" s="87"/>
      <c r="FR10" s="88"/>
      <c r="FS10" s="87"/>
      <c r="FT10" s="90"/>
      <c r="FU10" s="90"/>
      <c r="FV10" s="90"/>
      <c r="FW10" s="88"/>
      <c r="FX10" s="87"/>
      <c r="FY10" s="88"/>
      <c r="FZ10" s="87"/>
      <c r="GA10" s="90"/>
      <c r="GB10" s="90"/>
      <c r="GC10" s="88"/>
      <c r="GD10" s="89"/>
      <c r="GE10" s="89"/>
      <c r="GF10" s="89"/>
      <c r="GG10" s="87"/>
      <c r="GH10" s="90"/>
      <c r="GI10" s="90"/>
      <c r="GJ10" s="90"/>
      <c r="GK10" s="88"/>
      <c r="GL10" s="89"/>
      <c r="GM10" s="87"/>
      <c r="GN10" s="88"/>
      <c r="GO10" s="1"/>
      <c r="GP10" s="89"/>
      <c r="GQ10" s="87"/>
      <c r="GR10" s="88"/>
      <c r="GS10" s="87"/>
      <c r="GT10" s="88"/>
      <c r="GU10" s="89"/>
      <c r="GV10" s="89"/>
      <c r="GW10" s="89"/>
      <c r="GX10" s="1"/>
      <c r="GY10" s="89"/>
      <c r="GZ10" s="89"/>
      <c r="HA10" s="89"/>
      <c r="HB10" s="89"/>
      <c r="HC10" s="89"/>
      <c r="HD10" s="89"/>
      <c r="HE10" s="87"/>
      <c r="HF10" s="88"/>
      <c r="HG10" s="1"/>
      <c r="HH10" s="87">
        <v>3740.8532700000001</v>
      </c>
      <c r="HI10" s="90">
        <v>3703.5200800000002</v>
      </c>
      <c r="HJ10" s="88">
        <v>575.51957999999991</v>
      </c>
    </row>
    <row r="11" spans="1:218" x14ac:dyDescent="0.3">
      <c r="A11" s="1"/>
      <c r="B11" s="86" t="s">
        <v>830</v>
      </c>
      <c r="C11" s="87"/>
      <c r="D11" s="88"/>
      <c r="E11" s="89"/>
      <c r="F11" s="87"/>
      <c r="G11" s="90"/>
      <c r="H11" s="90">
        <v>8.8258700000000001</v>
      </c>
      <c r="I11" s="88">
        <v>8.5166900000000005</v>
      </c>
      <c r="J11" s="87"/>
      <c r="K11" s="88"/>
      <c r="L11" s="87">
        <v>60.21</v>
      </c>
      <c r="M11" s="88"/>
      <c r="N11" s="87"/>
      <c r="O11" s="90"/>
      <c r="P11" s="90"/>
      <c r="Q11" s="90"/>
      <c r="R11" s="90"/>
      <c r="S11" s="90"/>
      <c r="T11" s="90"/>
      <c r="U11" s="88"/>
      <c r="V11" s="87">
        <v>18.14123</v>
      </c>
      <c r="W11" s="90">
        <v>19.191960000000002</v>
      </c>
      <c r="X11" s="90"/>
      <c r="Y11" s="88">
        <v>1.0612699999999999</v>
      </c>
      <c r="Z11" s="89"/>
      <c r="AA11" s="87"/>
      <c r="AB11" s="90"/>
      <c r="AC11" s="88">
        <v>23.060680000000001</v>
      </c>
      <c r="AD11" s="87"/>
      <c r="AE11" s="90"/>
      <c r="AF11" s="90"/>
      <c r="AG11" s="90"/>
      <c r="AH11" s="90">
        <v>12.23925</v>
      </c>
      <c r="AI11" s="90">
        <v>24.4617</v>
      </c>
      <c r="AJ11" s="88">
        <v>10.27692</v>
      </c>
      <c r="AK11" s="89"/>
      <c r="AL11" s="89"/>
      <c r="AM11" s="89">
        <v>179.37322</v>
      </c>
      <c r="AN11" s="87">
        <v>217.12262999999999</v>
      </c>
      <c r="AO11" s="88">
        <v>7.9327300000000003</v>
      </c>
      <c r="AP11" s="87"/>
      <c r="AQ11" s="88"/>
      <c r="AR11" s="89"/>
      <c r="AS11" s="87"/>
      <c r="AT11" s="88"/>
      <c r="AU11" s="89"/>
      <c r="AV11" s="89"/>
      <c r="AW11" s="89"/>
      <c r="AX11" s="87"/>
      <c r="AY11" s="90"/>
      <c r="AZ11" s="88"/>
      <c r="BA11" s="87"/>
      <c r="BB11" s="90"/>
      <c r="BC11" s="90"/>
      <c r="BD11" s="90"/>
      <c r="BE11" s="90"/>
      <c r="BF11" s="90"/>
      <c r="BG11" s="90"/>
      <c r="BH11" s="88"/>
      <c r="BI11" s="89"/>
      <c r="BJ11" s="87">
        <v>25</v>
      </c>
      <c r="BK11" s="90">
        <v>184.87493000000001</v>
      </c>
      <c r="BL11" s="88"/>
      <c r="BM11" s="87">
        <v>167.61232000000001</v>
      </c>
      <c r="BN11" s="90">
        <v>166.56063</v>
      </c>
      <c r="BO11" s="90">
        <v>168.58996999999999</v>
      </c>
      <c r="BP11" s="90"/>
      <c r="BQ11" s="90"/>
      <c r="BR11" s="90"/>
      <c r="BS11" s="90"/>
      <c r="BT11" s="90">
        <v>265.18943999999999</v>
      </c>
      <c r="BU11" s="90"/>
      <c r="BV11" s="90">
        <v>110.49702000000001</v>
      </c>
      <c r="BW11" s="90">
        <v>206.49456000000001</v>
      </c>
      <c r="BX11" s="90">
        <v>206.11548999999999</v>
      </c>
      <c r="BY11" s="90">
        <v>205.99002999999999</v>
      </c>
      <c r="BZ11" s="88"/>
      <c r="CA11" s="87">
        <v>17.41583</v>
      </c>
      <c r="CB11" s="88">
        <v>44.053669999999997</v>
      </c>
      <c r="CC11" s="89"/>
      <c r="CD11" s="87"/>
      <c r="CE11" s="90"/>
      <c r="CF11" s="90"/>
      <c r="CG11" s="90"/>
      <c r="CH11" s="90"/>
      <c r="CI11" s="90">
        <v>118.14735</v>
      </c>
      <c r="CJ11" s="90">
        <v>47.905140000000003</v>
      </c>
      <c r="CK11" s="90">
        <v>53.710120000000003</v>
      </c>
      <c r="CL11" s="90"/>
      <c r="CM11" s="90"/>
      <c r="CN11" s="90">
        <v>247.64573999999999</v>
      </c>
      <c r="CO11" s="88">
        <v>191.19621000000001</v>
      </c>
      <c r="CP11" s="87">
        <v>180.55348000000001</v>
      </c>
      <c r="CQ11" s="90">
        <v>180.52450999999999</v>
      </c>
      <c r="CR11" s="90">
        <v>181.33356000000001</v>
      </c>
      <c r="CS11" s="88">
        <v>181.02912000000001</v>
      </c>
      <c r="CT11" s="87"/>
      <c r="CU11" s="88"/>
      <c r="CV11" s="87"/>
      <c r="CW11" s="90"/>
      <c r="CX11" s="91"/>
      <c r="CY11" s="87"/>
      <c r="CZ11" s="90"/>
      <c r="DA11" s="90"/>
      <c r="DB11" s="88"/>
      <c r="DC11" s="87"/>
      <c r="DD11" s="90"/>
      <c r="DE11" s="90"/>
      <c r="DF11" s="90"/>
      <c r="DG11" s="90"/>
      <c r="DH11" s="90"/>
      <c r="DI11" s="90"/>
      <c r="DJ11" s="90"/>
      <c r="DK11" s="90"/>
      <c r="DL11" s="90"/>
      <c r="DM11" s="90"/>
      <c r="DN11" s="88"/>
      <c r="DO11" s="92"/>
      <c r="DP11" s="93"/>
      <c r="DQ11" s="93"/>
      <c r="DR11" s="94"/>
      <c r="DS11" s="87"/>
      <c r="DT11" s="90"/>
      <c r="DU11" s="90"/>
      <c r="DV11" s="88"/>
      <c r="DW11" s="89"/>
      <c r="DX11" s="87"/>
      <c r="DY11" s="90"/>
      <c r="DZ11" s="90"/>
      <c r="EA11" s="90"/>
      <c r="EB11" s="90"/>
      <c r="EC11" s="91"/>
      <c r="ED11" s="1"/>
      <c r="EE11" s="89"/>
      <c r="EF11" s="89"/>
      <c r="EG11" s="89"/>
      <c r="EH11" s="89"/>
      <c r="EI11" s="89"/>
      <c r="EJ11" s="89"/>
      <c r="EK11" s="89"/>
      <c r="EL11" s="87"/>
      <c r="EM11" s="88"/>
      <c r="EN11" s="89"/>
      <c r="EO11" s="89"/>
      <c r="EP11" s="89"/>
      <c r="EQ11" s="89"/>
      <c r="ER11" s="89"/>
      <c r="ES11" s="89"/>
      <c r="ET11" s="89"/>
      <c r="EU11" s="89"/>
      <c r="EV11" s="89"/>
      <c r="EW11" s="89"/>
      <c r="EX11" s="89"/>
      <c r="EY11" s="89"/>
      <c r="EZ11" s="89"/>
      <c r="FA11" s="87"/>
      <c r="FB11" s="90"/>
      <c r="FC11" s="90"/>
      <c r="FD11" s="88"/>
      <c r="FE11" s="89"/>
      <c r="FF11" s="89"/>
      <c r="FG11" s="89"/>
      <c r="FH11" s="89"/>
      <c r="FI11" s="89"/>
      <c r="FJ11" s="89"/>
      <c r="FK11" s="89"/>
      <c r="FL11" s="87"/>
      <c r="FM11" s="90"/>
      <c r="FN11" s="90"/>
      <c r="FO11" s="88"/>
      <c r="FP11" s="89"/>
      <c r="FQ11" s="87"/>
      <c r="FR11" s="88"/>
      <c r="FS11" s="87"/>
      <c r="FT11" s="90"/>
      <c r="FU11" s="90"/>
      <c r="FV11" s="90"/>
      <c r="FW11" s="88"/>
      <c r="FX11" s="87"/>
      <c r="FY11" s="88"/>
      <c r="FZ11" s="87"/>
      <c r="GA11" s="90"/>
      <c r="GB11" s="90"/>
      <c r="GC11" s="88"/>
      <c r="GD11" s="89"/>
      <c r="GE11" s="89"/>
      <c r="GF11" s="89"/>
      <c r="GG11" s="87"/>
      <c r="GH11" s="90"/>
      <c r="GI11" s="90"/>
      <c r="GJ11" s="90"/>
      <c r="GK11" s="88"/>
      <c r="GL11" s="89"/>
      <c r="GM11" s="87"/>
      <c r="GN11" s="88"/>
      <c r="GO11" s="1"/>
      <c r="GP11" s="89"/>
      <c r="GQ11" s="87"/>
      <c r="GR11" s="88"/>
      <c r="GS11" s="87"/>
      <c r="GT11" s="88"/>
      <c r="GU11" s="89"/>
      <c r="GV11" s="89"/>
      <c r="GW11" s="89"/>
      <c r="GX11" s="1"/>
      <c r="GY11" s="89"/>
      <c r="GZ11" s="89"/>
      <c r="HA11" s="89"/>
      <c r="HB11" s="89"/>
      <c r="HC11" s="89"/>
      <c r="HD11" s="89"/>
      <c r="HE11" s="87"/>
      <c r="HF11" s="88"/>
      <c r="HG11" s="1"/>
      <c r="HH11" s="87">
        <v>3740.8532700000001</v>
      </c>
      <c r="HI11" s="90">
        <v>3703.5200800000002</v>
      </c>
      <c r="HJ11" s="88">
        <v>575.51957999999991</v>
      </c>
    </row>
    <row r="12" spans="1:218" x14ac:dyDescent="0.3">
      <c r="A12" s="1"/>
      <c r="B12" s="86" t="s">
        <v>831</v>
      </c>
      <c r="C12" s="87"/>
      <c r="D12" s="88"/>
      <c r="E12" s="89"/>
      <c r="F12" s="87"/>
      <c r="G12" s="90"/>
      <c r="H12" s="90">
        <v>8.8258700000000001</v>
      </c>
      <c r="I12" s="88">
        <v>8.5166900000000005</v>
      </c>
      <c r="J12" s="87"/>
      <c r="K12" s="88"/>
      <c r="L12" s="87">
        <v>60.21</v>
      </c>
      <c r="M12" s="88"/>
      <c r="N12" s="87"/>
      <c r="O12" s="90"/>
      <c r="P12" s="90"/>
      <c r="Q12" s="90"/>
      <c r="R12" s="90"/>
      <c r="S12" s="90"/>
      <c r="T12" s="90"/>
      <c r="U12" s="88"/>
      <c r="V12" s="87">
        <v>18.14123</v>
      </c>
      <c r="W12" s="90">
        <v>19.191960000000002</v>
      </c>
      <c r="X12" s="90"/>
      <c r="Y12" s="88">
        <v>1.0612699999999999</v>
      </c>
      <c r="Z12" s="89"/>
      <c r="AA12" s="87"/>
      <c r="AB12" s="90"/>
      <c r="AC12" s="88">
        <v>23.060680000000001</v>
      </c>
      <c r="AD12" s="87"/>
      <c r="AE12" s="90"/>
      <c r="AF12" s="90"/>
      <c r="AG12" s="90"/>
      <c r="AH12" s="90">
        <v>12.23925</v>
      </c>
      <c r="AI12" s="90">
        <v>24.4617</v>
      </c>
      <c r="AJ12" s="88">
        <v>10.27692</v>
      </c>
      <c r="AK12" s="89"/>
      <c r="AL12" s="89"/>
      <c r="AM12" s="89">
        <v>179.37322</v>
      </c>
      <c r="AN12" s="87">
        <v>217.12262999999999</v>
      </c>
      <c r="AO12" s="88">
        <v>7.9327300000000003</v>
      </c>
      <c r="AP12" s="87"/>
      <c r="AQ12" s="88"/>
      <c r="AR12" s="89"/>
      <c r="AS12" s="87"/>
      <c r="AT12" s="88"/>
      <c r="AU12" s="89"/>
      <c r="AV12" s="89"/>
      <c r="AW12" s="89"/>
      <c r="AX12" s="87"/>
      <c r="AY12" s="90"/>
      <c r="AZ12" s="88"/>
      <c r="BA12" s="87"/>
      <c r="BB12" s="90"/>
      <c r="BC12" s="90"/>
      <c r="BD12" s="90"/>
      <c r="BE12" s="90"/>
      <c r="BF12" s="90"/>
      <c r="BG12" s="90"/>
      <c r="BH12" s="88"/>
      <c r="BI12" s="89"/>
      <c r="BJ12" s="87">
        <v>25</v>
      </c>
      <c r="BK12" s="90">
        <v>184.87493000000001</v>
      </c>
      <c r="BL12" s="88"/>
      <c r="BM12" s="87">
        <v>167.61232000000001</v>
      </c>
      <c r="BN12" s="90">
        <v>166.56063</v>
      </c>
      <c r="BO12" s="90">
        <v>168.58996999999999</v>
      </c>
      <c r="BP12" s="90"/>
      <c r="BQ12" s="90"/>
      <c r="BR12" s="90"/>
      <c r="BS12" s="90"/>
      <c r="BT12" s="90">
        <v>265.18943999999999</v>
      </c>
      <c r="BU12" s="90"/>
      <c r="BV12" s="90">
        <v>110.49702000000001</v>
      </c>
      <c r="BW12" s="90">
        <v>206.49456000000001</v>
      </c>
      <c r="BX12" s="90">
        <v>206.11548999999999</v>
      </c>
      <c r="BY12" s="90">
        <v>205.99002999999999</v>
      </c>
      <c r="BZ12" s="88"/>
      <c r="CA12" s="87">
        <v>17.41583</v>
      </c>
      <c r="CB12" s="88">
        <v>44.053669999999997</v>
      </c>
      <c r="CC12" s="89"/>
      <c r="CD12" s="87"/>
      <c r="CE12" s="90"/>
      <c r="CF12" s="90"/>
      <c r="CG12" s="90"/>
      <c r="CH12" s="90"/>
      <c r="CI12" s="90">
        <v>118.14735</v>
      </c>
      <c r="CJ12" s="90">
        <v>47.905140000000003</v>
      </c>
      <c r="CK12" s="90">
        <v>53.710120000000003</v>
      </c>
      <c r="CL12" s="90"/>
      <c r="CM12" s="90"/>
      <c r="CN12" s="90">
        <v>247.64573999999999</v>
      </c>
      <c r="CO12" s="88">
        <v>191.19621000000001</v>
      </c>
      <c r="CP12" s="87">
        <v>180.55348000000001</v>
      </c>
      <c r="CQ12" s="90">
        <v>180.52450999999999</v>
      </c>
      <c r="CR12" s="90">
        <v>181.33356000000001</v>
      </c>
      <c r="CS12" s="88">
        <v>181.02912000000001</v>
      </c>
      <c r="CT12" s="87"/>
      <c r="CU12" s="88"/>
      <c r="CV12" s="87"/>
      <c r="CW12" s="90"/>
      <c r="CX12" s="91"/>
      <c r="CY12" s="87"/>
      <c r="CZ12" s="90"/>
      <c r="DA12" s="90"/>
      <c r="DB12" s="88"/>
      <c r="DC12" s="87"/>
      <c r="DD12" s="90"/>
      <c r="DE12" s="90"/>
      <c r="DF12" s="90"/>
      <c r="DG12" s="90"/>
      <c r="DH12" s="90"/>
      <c r="DI12" s="90"/>
      <c r="DJ12" s="90"/>
      <c r="DK12" s="90"/>
      <c r="DL12" s="90"/>
      <c r="DM12" s="90"/>
      <c r="DN12" s="88"/>
      <c r="DO12" s="92"/>
      <c r="DP12" s="93"/>
      <c r="DQ12" s="93"/>
      <c r="DR12" s="94"/>
      <c r="DS12" s="87"/>
      <c r="DT12" s="90"/>
      <c r="DU12" s="90"/>
      <c r="DV12" s="88"/>
      <c r="DW12" s="89"/>
      <c r="DX12" s="87"/>
      <c r="DY12" s="90"/>
      <c r="DZ12" s="90"/>
      <c r="EA12" s="90"/>
      <c r="EB12" s="90"/>
      <c r="EC12" s="91"/>
      <c r="ED12" s="1"/>
      <c r="EE12" s="89"/>
      <c r="EF12" s="89"/>
      <c r="EG12" s="89"/>
      <c r="EH12" s="89"/>
      <c r="EI12" s="89"/>
      <c r="EJ12" s="89"/>
      <c r="EK12" s="89"/>
      <c r="EL12" s="87"/>
      <c r="EM12" s="88"/>
      <c r="EN12" s="89"/>
      <c r="EO12" s="89"/>
      <c r="EP12" s="89"/>
      <c r="EQ12" s="89"/>
      <c r="ER12" s="89"/>
      <c r="ES12" s="89"/>
      <c r="ET12" s="89"/>
      <c r="EU12" s="89"/>
      <c r="EV12" s="89"/>
      <c r="EW12" s="89"/>
      <c r="EX12" s="89"/>
      <c r="EY12" s="89"/>
      <c r="EZ12" s="89"/>
      <c r="FA12" s="87"/>
      <c r="FB12" s="90"/>
      <c r="FC12" s="90"/>
      <c r="FD12" s="88"/>
      <c r="FE12" s="89"/>
      <c r="FF12" s="89"/>
      <c r="FG12" s="89"/>
      <c r="FH12" s="89"/>
      <c r="FI12" s="89"/>
      <c r="FJ12" s="89"/>
      <c r="FK12" s="89"/>
      <c r="FL12" s="87"/>
      <c r="FM12" s="90"/>
      <c r="FN12" s="90"/>
      <c r="FO12" s="88"/>
      <c r="FP12" s="89"/>
      <c r="FQ12" s="87"/>
      <c r="FR12" s="88"/>
      <c r="FS12" s="87"/>
      <c r="FT12" s="90"/>
      <c r="FU12" s="90"/>
      <c r="FV12" s="90"/>
      <c r="FW12" s="88"/>
      <c r="FX12" s="87"/>
      <c r="FY12" s="88"/>
      <c r="FZ12" s="87"/>
      <c r="GA12" s="90"/>
      <c r="GB12" s="90"/>
      <c r="GC12" s="88"/>
      <c r="GD12" s="89"/>
      <c r="GE12" s="89"/>
      <c r="GF12" s="89"/>
      <c r="GG12" s="87"/>
      <c r="GH12" s="90"/>
      <c r="GI12" s="90"/>
      <c r="GJ12" s="90"/>
      <c r="GK12" s="88"/>
      <c r="GL12" s="89"/>
      <c r="GM12" s="87"/>
      <c r="GN12" s="88"/>
      <c r="GO12" s="1"/>
      <c r="GP12" s="89"/>
      <c r="GQ12" s="87"/>
      <c r="GR12" s="88"/>
      <c r="GS12" s="87"/>
      <c r="GT12" s="88"/>
      <c r="GU12" s="89"/>
      <c r="GV12" s="89"/>
      <c r="GW12" s="89"/>
      <c r="GX12" s="1"/>
      <c r="GY12" s="89"/>
      <c r="GZ12" s="89"/>
      <c r="HA12" s="89"/>
      <c r="HB12" s="89"/>
      <c r="HC12" s="89"/>
      <c r="HD12" s="89"/>
      <c r="HE12" s="87"/>
      <c r="HF12" s="88"/>
      <c r="HG12" s="1"/>
      <c r="HH12" s="87">
        <v>3740.8532700000001</v>
      </c>
      <c r="HI12" s="90">
        <v>3703.5200800000002</v>
      </c>
      <c r="HJ12" s="88">
        <v>575.51957999999991</v>
      </c>
    </row>
    <row r="13" spans="1:218" x14ac:dyDescent="0.3">
      <c r="A13" s="1"/>
      <c r="B13" s="86" t="s">
        <v>832</v>
      </c>
      <c r="C13" s="87"/>
      <c r="D13" s="88"/>
      <c r="E13" s="89"/>
      <c r="F13" s="87"/>
      <c r="G13" s="90"/>
      <c r="H13" s="90">
        <v>8.8258700000000001</v>
      </c>
      <c r="I13" s="88">
        <v>8.5166900000000005</v>
      </c>
      <c r="J13" s="87"/>
      <c r="K13" s="88"/>
      <c r="L13" s="87">
        <v>60.21</v>
      </c>
      <c r="M13" s="88"/>
      <c r="N13" s="87"/>
      <c r="O13" s="90"/>
      <c r="P13" s="90"/>
      <c r="Q13" s="90"/>
      <c r="R13" s="90"/>
      <c r="S13" s="90"/>
      <c r="T13" s="90"/>
      <c r="U13" s="88"/>
      <c r="V13" s="87">
        <v>18.14123</v>
      </c>
      <c r="W13" s="90">
        <v>19.191960000000002</v>
      </c>
      <c r="X13" s="90"/>
      <c r="Y13" s="88">
        <v>1.0612699999999999</v>
      </c>
      <c r="Z13" s="89"/>
      <c r="AA13" s="87"/>
      <c r="AB13" s="90"/>
      <c r="AC13" s="88">
        <v>23.060680000000001</v>
      </c>
      <c r="AD13" s="87"/>
      <c r="AE13" s="90"/>
      <c r="AF13" s="90"/>
      <c r="AG13" s="90"/>
      <c r="AH13" s="90">
        <v>12.23925</v>
      </c>
      <c r="AI13" s="90">
        <v>24.4617</v>
      </c>
      <c r="AJ13" s="88">
        <v>10.27692</v>
      </c>
      <c r="AK13" s="89"/>
      <c r="AL13" s="89"/>
      <c r="AM13" s="89">
        <v>179.37322</v>
      </c>
      <c r="AN13" s="87">
        <v>217.12262999999999</v>
      </c>
      <c r="AO13" s="88">
        <v>7.9327300000000003</v>
      </c>
      <c r="AP13" s="87"/>
      <c r="AQ13" s="88"/>
      <c r="AR13" s="89"/>
      <c r="AS13" s="87"/>
      <c r="AT13" s="88"/>
      <c r="AU13" s="89"/>
      <c r="AV13" s="89"/>
      <c r="AW13" s="89"/>
      <c r="AX13" s="87"/>
      <c r="AY13" s="90"/>
      <c r="AZ13" s="88"/>
      <c r="BA13" s="87"/>
      <c r="BB13" s="90"/>
      <c r="BC13" s="90"/>
      <c r="BD13" s="90"/>
      <c r="BE13" s="90"/>
      <c r="BF13" s="90"/>
      <c r="BG13" s="90"/>
      <c r="BH13" s="88"/>
      <c r="BI13" s="89"/>
      <c r="BJ13" s="87">
        <v>25</v>
      </c>
      <c r="BK13" s="90">
        <v>184.87493000000001</v>
      </c>
      <c r="BL13" s="88"/>
      <c r="BM13" s="87">
        <v>167.61232000000001</v>
      </c>
      <c r="BN13" s="90">
        <v>166.56063</v>
      </c>
      <c r="BO13" s="90">
        <v>168.58996999999999</v>
      </c>
      <c r="BP13" s="90"/>
      <c r="BQ13" s="90"/>
      <c r="BR13" s="90"/>
      <c r="BS13" s="90"/>
      <c r="BT13" s="90">
        <v>265.18943999999999</v>
      </c>
      <c r="BU13" s="90"/>
      <c r="BV13" s="90">
        <v>110.49702000000001</v>
      </c>
      <c r="BW13" s="90">
        <v>206.49456000000001</v>
      </c>
      <c r="BX13" s="90">
        <v>206.11548999999999</v>
      </c>
      <c r="BY13" s="90">
        <v>205.99002999999999</v>
      </c>
      <c r="BZ13" s="88"/>
      <c r="CA13" s="87">
        <v>17.41583</v>
      </c>
      <c r="CB13" s="88">
        <v>44.053669999999997</v>
      </c>
      <c r="CC13" s="89"/>
      <c r="CD13" s="87"/>
      <c r="CE13" s="90"/>
      <c r="CF13" s="90"/>
      <c r="CG13" s="90"/>
      <c r="CH13" s="90"/>
      <c r="CI13" s="90">
        <v>118.14735</v>
      </c>
      <c r="CJ13" s="90">
        <v>47.905140000000003</v>
      </c>
      <c r="CK13" s="90">
        <v>53.710120000000003</v>
      </c>
      <c r="CL13" s="90"/>
      <c r="CM13" s="90"/>
      <c r="CN13" s="90">
        <v>247.64573999999999</v>
      </c>
      <c r="CO13" s="88">
        <v>191.19621000000001</v>
      </c>
      <c r="CP13" s="87">
        <v>180.55348000000001</v>
      </c>
      <c r="CQ13" s="90">
        <v>180.52450999999999</v>
      </c>
      <c r="CR13" s="90">
        <v>181.33356000000001</v>
      </c>
      <c r="CS13" s="88">
        <v>181.02912000000001</v>
      </c>
      <c r="CT13" s="87"/>
      <c r="CU13" s="88"/>
      <c r="CV13" s="87"/>
      <c r="CW13" s="90"/>
      <c r="CX13" s="91"/>
      <c r="CY13" s="87"/>
      <c r="CZ13" s="90"/>
      <c r="DA13" s="90"/>
      <c r="DB13" s="88"/>
      <c r="DC13" s="87"/>
      <c r="DD13" s="90"/>
      <c r="DE13" s="90"/>
      <c r="DF13" s="90"/>
      <c r="DG13" s="90"/>
      <c r="DH13" s="90"/>
      <c r="DI13" s="90"/>
      <c r="DJ13" s="90"/>
      <c r="DK13" s="90"/>
      <c r="DL13" s="90"/>
      <c r="DM13" s="90"/>
      <c r="DN13" s="88"/>
      <c r="DO13" s="92"/>
      <c r="DP13" s="93"/>
      <c r="DQ13" s="93"/>
      <c r="DR13" s="94"/>
      <c r="DS13" s="87"/>
      <c r="DT13" s="90"/>
      <c r="DU13" s="90"/>
      <c r="DV13" s="88"/>
      <c r="DW13" s="89"/>
      <c r="DX13" s="87"/>
      <c r="DY13" s="90"/>
      <c r="DZ13" s="90"/>
      <c r="EA13" s="90"/>
      <c r="EB13" s="90"/>
      <c r="EC13" s="91"/>
      <c r="ED13" s="1"/>
      <c r="EE13" s="89"/>
      <c r="EF13" s="89"/>
      <c r="EG13" s="89"/>
      <c r="EH13" s="89"/>
      <c r="EI13" s="89"/>
      <c r="EJ13" s="89"/>
      <c r="EK13" s="89"/>
      <c r="EL13" s="87"/>
      <c r="EM13" s="88"/>
      <c r="EN13" s="89"/>
      <c r="EO13" s="89"/>
      <c r="EP13" s="89"/>
      <c r="EQ13" s="89"/>
      <c r="ER13" s="89"/>
      <c r="ES13" s="89"/>
      <c r="ET13" s="89"/>
      <c r="EU13" s="89"/>
      <c r="EV13" s="89"/>
      <c r="EW13" s="89"/>
      <c r="EX13" s="89"/>
      <c r="EY13" s="89"/>
      <c r="EZ13" s="89"/>
      <c r="FA13" s="87"/>
      <c r="FB13" s="90"/>
      <c r="FC13" s="90"/>
      <c r="FD13" s="88"/>
      <c r="FE13" s="89"/>
      <c r="FF13" s="89"/>
      <c r="FG13" s="89"/>
      <c r="FH13" s="89"/>
      <c r="FI13" s="89"/>
      <c r="FJ13" s="89"/>
      <c r="FK13" s="89"/>
      <c r="FL13" s="87"/>
      <c r="FM13" s="90"/>
      <c r="FN13" s="90"/>
      <c r="FO13" s="88"/>
      <c r="FP13" s="89"/>
      <c r="FQ13" s="87"/>
      <c r="FR13" s="88"/>
      <c r="FS13" s="87"/>
      <c r="FT13" s="90"/>
      <c r="FU13" s="90"/>
      <c r="FV13" s="90"/>
      <c r="FW13" s="88"/>
      <c r="FX13" s="87"/>
      <c r="FY13" s="88"/>
      <c r="FZ13" s="87"/>
      <c r="GA13" s="90"/>
      <c r="GB13" s="90"/>
      <c r="GC13" s="88"/>
      <c r="GD13" s="89"/>
      <c r="GE13" s="89"/>
      <c r="GF13" s="89"/>
      <c r="GG13" s="87"/>
      <c r="GH13" s="90"/>
      <c r="GI13" s="90"/>
      <c r="GJ13" s="90"/>
      <c r="GK13" s="88"/>
      <c r="GL13" s="89"/>
      <c r="GM13" s="87"/>
      <c r="GN13" s="88"/>
      <c r="GO13" s="1"/>
      <c r="GP13" s="89"/>
      <c r="GQ13" s="87"/>
      <c r="GR13" s="88"/>
      <c r="GS13" s="87"/>
      <c r="GT13" s="88"/>
      <c r="GU13" s="89"/>
      <c r="GV13" s="89"/>
      <c r="GW13" s="89"/>
      <c r="GX13" s="1"/>
      <c r="GY13" s="89"/>
      <c r="GZ13" s="89"/>
      <c r="HA13" s="89"/>
      <c r="HB13" s="89"/>
      <c r="HC13" s="89"/>
      <c r="HD13" s="89"/>
      <c r="HE13" s="87"/>
      <c r="HF13" s="88"/>
      <c r="HG13" s="1"/>
      <c r="HH13" s="87">
        <v>3740.8532700000001</v>
      </c>
      <c r="HI13" s="90">
        <v>3703.5200800000002</v>
      </c>
      <c r="HJ13" s="88">
        <v>575.51957999999991</v>
      </c>
    </row>
    <row r="14" spans="1:218" x14ac:dyDescent="0.3">
      <c r="A14" s="1"/>
      <c r="B14" s="86" t="s">
        <v>833</v>
      </c>
      <c r="C14" s="87"/>
      <c r="D14" s="88"/>
      <c r="E14" s="89"/>
      <c r="F14" s="87"/>
      <c r="G14" s="90"/>
      <c r="H14" s="90">
        <v>8.8258700000000001</v>
      </c>
      <c r="I14" s="88">
        <v>8.5166900000000005</v>
      </c>
      <c r="J14" s="87"/>
      <c r="K14" s="88"/>
      <c r="L14" s="87">
        <v>60.21</v>
      </c>
      <c r="M14" s="88"/>
      <c r="N14" s="87"/>
      <c r="O14" s="90"/>
      <c r="P14" s="90"/>
      <c r="Q14" s="90"/>
      <c r="R14" s="90"/>
      <c r="S14" s="90"/>
      <c r="T14" s="90"/>
      <c r="U14" s="88"/>
      <c r="V14" s="87">
        <v>18.14123</v>
      </c>
      <c r="W14" s="90">
        <v>19.191960000000002</v>
      </c>
      <c r="X14" s="90"/>
      <c r="Y14" s="88">
        <v>1.0612699999999999</v>
      </c>
      <c r="Z14" s="89"/>
      <c r="AA14" s="87"/>
      <c r="AB14" s="90"/>
      <c r="AC14" s="88">
        <v>23.060680000000001</v>
      </c>
      <c r="AD14" s="87"/>
      <c r="AE14" s="90"/>
      <c r="AF14" s="90"/>
      <c r="AG14" s="90"/>
      <c r="AH14" s="90">
        <v>12.23925</v>
      </c>
      <c r="AI14" s="90">
        <v>24.4617</v>
      </c>
      <c r="AJ14" s="88">
        <v>10.27692</v>
      </c>
      <c r="AK14" s="89"/>
      <c r="AL14" s="89"/>
      <c r="AM14" s="89">
        <v>179.37322</v>
      </c>
      <c r="AN14" s="87">
        <v>217.12262999999999</v>
      </c>
      <c r="AO14" s="88">
        <v>7.9327300000000003</v>
      </c>
      <c r="AP14" s="87"/>
      <c r="AQ14" s="88"/>
      <c r="AR14" s="89"/>
      <c r="AS14" s="87"/>
      <c r="AT14" s="88"/>
      <c r="AU14" s="89"/>
      <c r="AV14" s="89"/>
      <c r="AW14" s="89"/>
      <c r="AX14" s="87"/>
      <c r="AY14" s="90"/>
      <c r="AZ14" s="88"/>
      <c r="BA14" s="87"/>
      <c r="BB14" s="90"/>
      <c r="BC14" s="90"/>
      <c r="BD14" s="90"/>
      <c r="BE14" s="90"/>
      <c r="BF14" s="90"/>
      <c r="BG14" s="90"/>
      <c r="BH14" s="88"/>
      <c r="BI14" s="89"/>
      <c r="BJ14" s="87">
        <v>25</v>
      </c>
      <c r="BK14" s="90">
        <v>184.87493000000001</v>
      </c>
      <c r="BL14" s="88"/>
      <c r="BM14" s="87">
        <v>167.61232000000001</v>
      </c>
      <c r="BN14" s="90">
        <v>166.56063</v>
      </c>
      <c r="BO14" s="90">
        <v>168.58996999999999</v>
      </c>
      <c r="BP14" s="90"/>
      <c r="BQ14" s="90"/>
      <c r="BR14" s="90"/>
      <c r="BS14" s="90"/>
      <c r="BT14" s="90">
        <v>265.18943999999999</v>
      </c>
      <c r="BU14" s="90"/>
      <c r="BV14" s="90">
        <v>110.49702000000001</v>
      </c>
      <c r="BW14" s="90">
        <v>206.49456000000001</v>
      </c>
      <c r="BX14" s="90">
        <v>206.11548999999999</v>
      </c>
      <c r="BY14" s="90">
        <v>205.99002999999999</v>
      </c>
      <c r="BZ14" s="88"/>
      <c r="CA14" s="87">
        <v>17.41583</v>
      </c>
      <c r="CB14" s="88">
        <v>44.053669999999997</v>
      </c>
      <c r="CC14" s="89"/>
      <c r="CD14" s="87"/>
      <c r="CE14" s="90"/>
      <c r="CF14" s="90"/>
      <c r="CG14" s="90"/>
      <c r="CH14" s="90"/>
      <c r="CI14" s="90">
        <v>118.14735</v>
      </c>
      <c r="CJ14" s="90">
        <v>47.905140000000003</v>
      </c>
      <c r="CK14" s="90">
        <v>53.710120000000003</v>
      </c>
      <c r="CL14" s="90"/>
      <c r="CM14" s="90"/>
      <c r="CN14" s="90">
        <v>247.64573999999999</v>
      </c>
      <c r="CO14" s="88">
        <v>191.19621000000001</v>
      </c>
      <c r="CP14" s="87">
        <v>180.55348000000001</v>
      </c>
      <c r="CQ14" s="90">
        <v>180.52450999999999</v>
      </c>
      <c r="CR14" s="90">
        <v>181.33356000000001</v>
      </c>
      <c r="CS14" s="88">
        <v>181.02912000000001</v>
      </c>
      <c r="CT14" s="87"/>
      <c r="CU14" s="88"/>
      <c r="CV14" s="87"/>
      <c r="CW14" s="90"/>
      <c r="CX14" s="91"/>
      <c r="CY14" s="87"/>
      <c r="CZ14" s="90"/>
      <c r="DA14" s="90"/>
      <c r="DB14" s="88"/>
      <c r="DC14" s="87"/>
      <c r="DD14" s="90"/>
      <c r="DE14" s="90"/>
      <c r="DF14" s="90"/>
      <c r="DG14" s="90"/>
      <c r="DH14" s="90"/>
      <c r="DI14" s="90"/>
      <c r="DJ14" s="90"/>
      <c r="DK14" s="90"/>
      <c r="DL14" s="90"/>
      <c r="DM14" s="90"/>
      <c r="DN14" s="88"/>
      <c r="DO14" s="92"/>
      <c r="DP14" s="93"/>
      <c r="DQ14" s="93"/>
      <c r="DR14" s="94"/>
      <c r="DS14" s="87"/>
      <c r="DT14" s="90"/>
      <c r="DU14" s="90"/>
      <c r="DV14" s="88"/>
      <c r="DW14" s="89"/>
      <c r="DX14" s="87"/>
      <c r="DY14" s="90"/>
      <c r="DZ14" s="90"/>
      <c r="EA14" s="90"/>
      <c r="EB14" s="90"/>
      <c r="EC14" s="91"/>
      <c r="ED14" s="1"/>
      <c r="EE14" s="89"/>
      <c r="EF14" s="89"/>
      <c r="EG14" s="89"/>
      <c r="EH14" s="89"/>
      <c r="EI14" s="89"/>
      <c r="EJ14" s="89"/>
      <c r="EK14" s="89"/>
      <c r="EL14" s="87"/>
      <c r="EM14" s="88"/>
      <c r="EN14" s="89"/>
      <c r="EO14" s="89"/>
      <c r="EP14" s="89"/>
      <c r="EQ14" s="89"/>
      <c r="ER14" s="89"/>
      <c r="ES14" s="89"/>
      <c r="ET14" s="89"/>
      <c r="EU14" s="89"/>
      <c r="EV14" s="89"/>
      <c r="EW14" s="89"/>
      <c r="EX14" s="89"/>
      <c r="EY14" s="89"/>
      <c r="EZ14" s="89"/>
      <c r="FA14" s="87"/>
      <c r="FB14" s="90"/>
      <c r="FC14" s="90"/>
      <c r="FD14" s="88"/>
      <c r="FE14" s="89"/>
      <c r="FF14" s="89"/>
      <c r="FG14" s="89"/>
      <c r="FH14" s="89"/>
      <c r="FI14" s="89"/>
      <c r="FJ14" s="89"/>
      <c r="FK14" s="89"/>
      <c r="FL14" s="87"/>
      <c r="FM14" s="90"/>
      <c r="FN14" s="90"/>
      <c r="FO14" s="88"/>
      <c r="FP14" s="89"/>
      <c r="FQ14" s="87"/>
      <c r="FR14" s="88"/>
      <c r="FS14" s="87"/>
      <c r="FT14" s="90"/>
      <c r="FU14" s="90"/>
      <c r="FV14" s="90"/>
      <c r="FW14" s="88"/>
      <c r="FX14" s="87"/>
      <c r="FY14" s="88"/>
      <c r="FZ14" s="87"/>
      <c r="GA14" s="90"/>
      <c r="GB14" s="90"/>
      <c r="GC14" s="88"/>
      <c r="GD14" s="89"/>
      <c r="GE14" s="89"/>
      <c r="GF14" s="89"/>
      <c r="GG14" s="87"/>
      <c r="GH14" s="90"/>
      <c r="GI14" s="90"/>
      <c r="GJ14" s="90"/>
      <c r="GK14" s="88"/>
      <c r="GL14" s="89"/>
      <c r="GM14" s="87"/>
      <c r="GN14" s="88"/>
      <c r="GO14" s="1"/>
      <c r="GP14" s="89"/>
      <c r="GQ14" s="87"/>
      <c r="GR14" s="88"/>
      <c r="GS14" s="87"/>
      <c r="GT14" s="88"/>
      <c r="GU14" s="89"/>
      <c r="GV14" s="89"/>
      <c r="GW14" s="89"/>
      <c r="GX14" s="1"/>
      <c r="GY14" s="89"/>
      <c r="GZ14" s="89"/>
      <c r="HA14" s="89"/>
      <c r="HB14" s="89"/>
      <c r="HC14" s="89"/>
      <c r="HD14" s="89"/>
      <c r="HE14" s="87"/>
      <c r="HF14" s="88"/>
      <c r="HG14" s="1"/>
      <c r="HH14" s="87">
        <v>3740.8532700000001</v>
      </c>
      <c r="HI14" s="90">
        <v>3703.5200800000002</v>
      </c>
      <c r="HJ14" s="88">
        <v>575.51957999999991</v>
      </c>
    </row>
    <row r="15" spans="1:218" x14ac:dyDescent="0.3">
      <c r="A15" s="1"/>
      <c r="B15" s="86" t="s">
        <v>834</v>
      </c>
      <c r="C15" s="87"/>
      <c r="D15" s="88"/>
      <c r="E15" s="89"/>
      <c r="F15" s="87"/>
      <c r="G15" s="90"/>
      <c r="H15" s="90">
        <v>8.8258700000000001</v>
      </c>
      <c r="I15" s="88">
        <v>8.5166900000000005</v>
      </c>
      <c r="J15" s="87"/>
      <c r="K15" s="88"/>
      <c r="L15" s="87">
        <v>60.21</v>
      </c>
      <c r="M15" s="88"/>
      <c r="N15" s="87"/>
      <c r="O15" s="90"/>
      <c r="P15" s="90"/>
      <c r="Q15" s="90"/>
      <c r="R15" s="90"/>
      <c r="S15" s="90"/>
      <c r="T15" s="90"/>
      <c r="U15" s="88"/>
      <c r="V15" s="87">
        <v>18.14123</v>
      </c>
      <c r="W15" s="90">
        <v>19.191960000000002</v>
      </c>
      <c r="X15" s="90"/>
      <c r="Y15" s="88">
        <v>1.0612699999999999</v>
      </c>
      <c r="Z15" s="89"/>
      <c r="AA15" s="87"/>
      <c r="AB15" s="90"/>
      <c r="AC15" s="88">
        <v>23.060680000000001</v>
      </c>
      <c r="AD15" s="87"/>
      <c r="AE15" s="90"/>
      <c r="AF15" s="90"/>
      <c r="AG15" s="90"/>
      <c r="AH15" s="90">
        <v>12.23925</v>
      </c>
      <c r="AI15" s="90">
        <v>24.4617</v>
      </c>
      <c r="AJ15" s="88">
        <v>10.27692</v>
      </c>
      <c r="AK15" s="89"/>
      <c r="AL15" s="89"/>
      <c r="AM15" s="89">
        <v>179.37322</v>
      </c>
      <c r="AN15" s="87">
        <v>217.12262999999999</v>
      </c>
      <c r="AO15" s="88">
        <v>7.9327300000000003</v>
      </c>
      <c r="AP15" s="87"/>
      <c r="AQ15" s="88"/>
      <c r="AR15" s="89"/>
      <c r="AS15" s="87"/>
      <c r="AT15" s="88"/>
      <c r="AU15" s="89"/>
      <c r="AV15" s="89"/>
      <c r="AW15" s="89"/>
      <c r="AX15" s="87"/>
      <c r="AY15" s="90"/>
      <c r="AZ15" s="88"/>
      <c r="BA15" s="87"/>
      <c r="BB15" s="90"/>
      <c r="BC15" s="90"/>
      <c r="BD15" s="90"/>
      <c r="BE15" s="90"/>
      <c r="BF15" s="90"/>
      <c r="BG15" s="90"/>
      <c r="BH15" s="88"/>
      <c r="BI15" s="89"/>
      <c r="BJ15" s="87">
        <v>25</v>
      </c>
      <c r="BK15" s="90">
        <v>184.87493000000001</v>
      </c>
      <c r="BL15" s="88"/>
      <c r="BM15" s="87">
        <v>167.61232000000001</v>
      </c>
      <c r="BN15" s="90">
        <v>166.56063</v>
      </c>
      <c r="BO15" s="90">
        <v>168.58996999999999</v>
      </c>
      <c r="BP15" s="90"/>
      <c r="BQ15" s="90"/>
      <c r="BR15" s="90"/>
      <c r="BS15" s="90"/>
      <c r="BT15" s="90">
        <v>265.18943999999999</v>
      </c>
      <c r="BU15" s="90"/>
      <c r="BV15" s="90">
        <v>110.49702000000001</v>
      </c>
      <c r="BW15" s="90">
        <v>206.49456000000001</v>
      </c>
      <c r="BX15" s="90">
        <v>206.11548999999999</v>
      </c>
      <c r="BY15" s="90">
        <v>205.99002999999999</v>
      </c>
      <c r="BZ15" s="88"/>
      <c r="CA15" s="87">
        <v>17.41583</v>
      </c>
      <c r="CB15" s="88">
        <v>44.053669999999997</v>
      </c>
      <c r="CC15" s="89"/>
      <c r="CD15" s="87"/>
      <c r="CE15" s="90"/>
      <c r="CF15" s="90"/>
      <c r="CG15" s="90"/>
      <c r="CH15" s="90"/>
      <c r="CI15" s="90">
        <v>118.14735</v>
      </c>
      <c r="CJ15" s="90">
        <v>47.905140000000003</v>
      </c>
      <c r="CK15" s="90">
        <v>53.710120000000003</v>
      </c>
      <c r="CL15" s="90"/>
      <c r="CM15" s="90"/>
      <c r="CN15" s="90">
        <v>247.64573999999999</v>
      </c>
      <c r="CO15" s="88">
        <v>191.19621000000001</v>
      </c>
      <c r="CP15" s="87">
        <v>180.55348000000001</v>
      </c>
      <c r="CQ15" s="90">
        <v>180.52450999999999</v>
      </c>
      <c r="CR15" s="90">
        <v>181.33356000000001</v>
      </c>
      <c r="CS15" s="88">
        <v>181.02912000000001</v>
      </c>
      <c r="CT15" s="87"/>
      <c r="CU15" s="88"/>
      <c r="CV15" s="87"/>
      <c r="CW15" s="90"/>
      <c r="CX15" s="91"/>
      <c r="CY15" s="87"/>
      <c r="CZ15" s="90"/>
      <c r="DA15" s="90"/>
      <c r="DB15" s="88"/>
      <c r="DC15" s="87"/>
      <c r="DD15" s="90"/>
      <c r="DE15" s="90"/>
      <c r="DF15" s="90"/>
      <c r="DG15" s="90"/>
      <c r="DH15" s="90"/>
      <c r="DI15" s="90"/>
      <c r="DJ15" s="90"/>
      <c r="DK15" s="90"/>
      <c r="DL15" s="90"/>
      <c r="DM15" s="90"/>
      <c r="DN15" s="88"/>
      <c r="DO15" s="92"/>
      <c r="DP15" s="93"/>
      <c r="DQ15" s="93"/>
      <c r="DR15" s="94"/>
      <c r="DS15" s="87"/>
      <c r="DT15" s="90"/>
      <c r="DU15" s="90"/>
      <c r="DV15" s="88"/>
      <c r="DW15" s="89"/>
      <c r="DX15" s="87"/>
      <c r="DY15" s="90"/>
      <c r="DZ15" s="90"/>
      <c r="EA15" s="90"/>
      <c r="EB15" s="90"/>
      <c r="EC15" s="91"/>
      <c r="ED15" s="1"/>
      <c r="EE15" s="89"/>
      <c r="EF15" s="89"/>
      <c r="EG15" s="89"/>
      <c r="EH15" s="89"/>
      <c r="EI15" s="89"/>
      <c r="EJ15" s="89"/>
      <c r="EK15" s="89"/>
      <c r="EL15" s="87"/>
      <c r="EM15" s="88"/>
      <c r="EN15" s="89"/>
      <c r="EO15" s="89"/>
      <c r="EP15" s="89"/>
      <c r="EQ15" s="89"/>
      <c r="ER15" s="89"/>
      <c r="ES15" s="89"/>
      <c r="ET15" s="89"/>
      <c r="EU15" s="89"/>
      <c r="EV15" s="89"/>
      <c r="EW15" s="89"/>
      <c r="EX15" s="89"/>
      <c r="EY15" s="89"/>
      <c r="EZ15" s="89"/>
      <c r="FA15" s="87"/>
      <c r="FB15" s="90"/>
      <c r="FC15" s="90"/>
      <c r="FD15" s="88"/>
      <c r="FE15" s="89"/>
      <c r="FF15" s="89"/>
      <c r="FG15" s="89"/>
      <c r="FH15" s="89"/>
      <c r="FI15" s="89"/>
      <c r="FJ15" s="89"/>
      <c r="FK15" s="89"/>
      <c r="FL15" s="87"/>
      <c r="FM15" s="90"/>
      <c r="FN15" s="90"/>
      <c r="FO15" s="88"/>
      <c r="FP15" s="89"/>
      <c r="FQ15" s="87"/>
      <c r="FR15" s="88"/>
      <c r="FS15" s="87"/>
      <c r="FT15" s="90"/>
      <c r="FU15" s="90"/>
      <c r="FV15" s="90"/>
      <c r="FW15" s="88"/>
      <c r="FX15" s="87"/>
      <c r="FY15" s="88"/>
      <c r="FZ15" s="87"/>
      <c r="GA15" s="90"/>
      <c r="GB15" s="90"/>
      <c r="GC15" s="88"/>
      <c r="GD15" s="89"/>
      <c r="GE15" s="89"/>
      <c r="GF15" s="89"/>
      <c r="GG15" s="87"/>
      <c r="GH15" s="90"/>
      <c r="GI15" s="90"/>
      <c r="GJ15" s="90"/>
      <c r="GK15" s="88"/>
      <c r="GL15" s="89"/>
      <c r="GM15" s="87"/>
      <c r="GN15" s="88"/>
      <c r="GO15" s="1"/>
      <c r="GP15" s="89"/>
      <c r="GQ15" s="87"/>
      <c r="GR15" s="88"/>
      <c r="GS15" s="87"/>
      <c r="GT15" s="88"/>
      <c r="GU15" s="89"/>
      <c r="GV15" s="89"/>
      <c r="GW15" s="89"/>
      <c r="GX15" s="1"/>
      <c r="GY15" s="89"/>
      <c r="GZ15" s="89"/>
      <c r="HA15" s="89"/>
      <c r="HB15" s="89"/>
      <c r="HC15" s="89"/>
      <c r="HD15" s="89"/>
      <c r="HE15" s="87"/>
      <c r="HF15" s="88"/>
      <c r="HG15" s="1"/>
      <c r="HH15" s="87">
        <v>3740.8532700000001</v>
      </c>
      <c r="HI15" s="90">
        <v>3703.5200800000002</v>
      </c>
      <c r="HJ15" s="88">
        <v>575.51957999999991</v>
      </c>
    </row>
    <row r="16" spans="1:218" x14ac:dyDescent="0.3">
      <c r="A16" s="1"/>
      <c r="B16" s="86" t="s">
        <v>835</v>
      </c>
      <c r="C16" s="87"/>
      <c r="D16" s="88"/>
      <c r="E16" s="89"/>
      <c r="F16" s="87"/>
      <c r="G16" s="90"/>
      <c r="H16" s="90">
        <v>8.8258700000000001</v>
      </c>
      <c r="I16" s="88">
        <v>8.5166900000000005</v>
      </c>
      <c r="J16" s="87"/>
      <c r="K16" s="88"/>
      <c r="L16" s="87">
        <v>60.21</v>
      </c>
      <c r="M16" s="88"/>
      <c r="N16" s="87"/>
      <c r="O16" s="90"/>
      <c r="P16" s="90"/>
      <c r="Q16" s="90"/>
      <c r="R16" s="90"/>
      <c r="S16" s="90"/>
      <c r="T16" s="90"/>
      <c r="U16" s="88"/>
      <c r="V16" s="87">
        <v>18.14123</v>
      </c>
      <c r="W16" s="90">
        <v>19.191960000000002</v>
      </c>
      <c r="X16" s="90"/>
      <c r="Y16" s="88">
        <v>1.0612699999999999</v>
      </c>
      <c r="Z16" s="89"/>
      <c r="AA16" s="87"/>
      <c r="AB16" s="90"/>
      <c r="AC16" s="88">
        <v>23.060680000000001</v>
      </c>
      <c r="AD16" s="87"/>
      <c r="AE16" s="90"/>
      <c r="AF16" s="90"/>
      <c r="AG16" s="90"/>
      <c r="AH16" s="90">
        <v>12.23925</v>
      </c>
      <c r="AI16" s="90">
        <v>24.4617</v>
      </c>
      <c r="AJ16" s="88">
        <v>10.27692</v>
      </c>
      <c r="AK16" s="89"/>
      <c r="AL16" s="89"/>
      <c r="AM16" s="89">
        <v>179.37322</v>
      </c>
      <c r="AN16" s="87">
        <v>217.12262999999999</v>
      </c>
      <c r="AO16" s="88">
        <v>7.9327300000000003</v>
      </c>
      <c r="AP16" s="87"/>
      <c r="AQ16" s="88"/>
      <c r="AR16" s="89"/>
      <c r="AS16" s="87"/>
      <c r="AT16" s="88"/>
      <c r="AU16" s="89"/>
      <c r="AV16" s="89"/>
      <c r="AW16" s="89"/>
      <c r="AX16" s="87"/>
      <c r="AY16" s="90"/>
      <c r="AZ16" s="88"/>
      <c r="BA16" s="87"/>
      <c r="BB16" s="90"/>
      <c r="BC16" s="90"/>
      <c r="BD16" s="90"/>
      <c r="BE16" s="90"/>
      <c r="BF16" s="90"/>
      <c r="BG16" s="90"/>
      <c r="BH16" s="88"/>
      <c r="BI16" s="89"/>
      <c r="BJ16" s="87">
        <v>25</v>
      </c>
      <c r="BK16" s="90">
        <v>184.87493000000001</v>
      </c>
      <c r="BL16" s="88"/>
      <c r="BM16" s="87">
        <v>167.61232000000001</v>
      </c>
      <c r="BN16" s="90">
        <v>166.56063</v>
      </c>
      <c r="BO16" s="90">
        <v>168.58996999999999</v>
      </c>
      <c r="BP16" s="90"/>
      <c r="BQ16" s="90"/>
      <c r="BR16" s="90"/>
      <c r="BS16" s="90"/>
      <c r="BT16" s="90">
        <v>265.18943999999999</v>
      </c>
      <c r="BU16" s="90"/>
      <c r="BV16" s="90">
        <v>110.49702000000001</v>
      </c>
      <c r="BW16" s="90">
        <v>206.49456000000001</v>
      </c>
      <c r="BX16" s="90">
        <v>206.11548999999999</v>
      </c>
      <c r="BY16" s="90">
        <v>205.99002999999999</v>
      </c>
      <c r="BZ16" s="88"/>
      <c r="CA16" s="87">
        <v>17.41583</v>
      </c>
      <c r="CB16" s="88">
        <v>44.053669999999997</v>
      </c>
      <c r="CC16" s="89"/>
      <c r="CD16" s="87"/>
      <c r="CE16" s="90"/>
      <c r="CF16" s="90"/>
      <c r="CG16" s="90"/>
      <c r="CH16" s="90"/>
      <c r="CI16" s="90">
        <v>118.14735</v>
      </c>
      <c r="CJ16" s="90">
        <v>47.905140000000003</v>
      </c>
      <c r="CK16" s="90">
        <v>53.710120000000003</v>
      </c>
      <c r="CL16" s="90"/>
      <c r="CM16" s="90"/>
      <c r="CN16" s="90">
        <v>247.64573999999999</v>
      </c>
      <c r="CO16" s="88">
        <v>191.19621000000001</v>
      </c>
      <c r="CP16" s="87">
        <v>180.55348000000001</v>
      </c>
      <c r="CQ16" s="90">
        <v>180.52450999999999</v>
      </c>
      <c r="CR16" s="90">
        <v>181.33356000000001</v>
      </c>
      <c r="CS16" s="88">
        <v>181.02912000000001</v>
      </c>
      <c r="CT16" s="87"/>
      <c r="CU16" s="88"/>
      <c r="CV16" s="87"/>
      <c r="CW16" s="90"/>
      <c r="CX16" s="91"/>
      <c r="CY16" s="87"/>
      <c r="CZ16" s="90"/>
      <c r="DA16" s="90"/>
      <c r="DB16" s="88"/>
      <c r="DC16" s="87"/>
      <c r="DD16" s="90"/>
      <c r="DE16" s="90"/>
      <c r="DF16" s="90"/>
      <c r="DG16" s="90"/>
      <c r="DH16" s="90"/>
      <c r="DI16" s="90"/>
      <c r="DJ16" s="90"/>
      <c r="DK16" s="90"/>
      <c r="DL16" s="90"/>
      <c r="DM16" s="90"/>
      <c r="DN16" s="88"/>
      <c r="DO16" s="92"/>
      <c r="DP16" s="93"/>
      <c r="DQ16" s="93"/>
      <c r="DR16" s="94"/>
      <c r="DS16" s="87"/>
      <c r="DT16" s="90"/>
      <c r="DU16" s="90"/>
      <c r="DV16" s="88"/>
      <c r="DW16" s="89"/>
      <c r="DX16" s="87"/>
      <c r="DY16" s="90"/>
      <c r="DZ16" s="90"/>
      <c r="EA16" s="90"/>
      <c r="EB16" s="90"/>
      <c r="EC16" s="91"/>
      <c r="ED16" s="1"/>
      <c r="EE16" s="89"/>
      <c r="EF16" s="89"/>
      <c r="EG16" s="89"/>
      <c r="EH16" s="89"/>
      <c r="EI16" s="89"/>
      <c r="EJ16" s="89"/>
      <c r="EK16" s="89"/>
      <c r="EL16" s="87"/>
      <c r="EM16" s="88"/>
      <c r="EN16" s="89"/>
      <c r="EO16" s="89"/>
      <c r="EP16" s="89"/>
      <c r="EQ16" s="89"/>
      <c r="ER16" s="89"/>
      <c r="ES16" s="89"/>
      <c r="ET16" s="89"/>
      <c r="EU16" s="89"/>
      <c r="EV16" s="89"/>
      <c r="EW16" s="89"/>
      <c r="EX16" s="89"/>
      <c r="EY16" s="89"/>
      <c r="EZ16" s="89"/>
      <c r="FA16" s="87"/>
      <c r="FB16" s="90"/>
      <c r="FC16" s="90"/>
      <c r="FD16" s="88"/>
      <c r="FE16" s="89"/>
      <c r="FF16" s="89"/>
      <c r="FG16" s="89"/>
      <c r="FH16" s="89"/>
      <c r="FI16" s="89"/>
      <c r="FJ16" s="89"/>
      <c r="FK16" s="89"/>
      <c r="FL16" s="87"/>
      <c r="FM16" s="90"/>
      <c r="FN16" s="90"/>
      <c r="FO16" s="88"/>
      <c r="FP16" s="89"/>
      <c r="FQ16" s="87"/>
      <c r="FR16" s="88"/>
      <c r="FS16" s="87"/>
      <c r="FT16" s="90"/>
      <c r="FU16" s="90"/>
      <c r="FV16" s="90"/>
      <c r="FW16" s="88"/>
      <c r="FX16" s="87"/>
      <c r="FY16" s="88"/>
      <c r="FZ16" s="87"/>
      <c r="GA16" s="90"/>
      <c r="GB16" s="90"/>
      <c r="GC16" s="88"/>
      <c r="GD16" s="89"/>
      <c r="GE16" s="89"/>
      <c r="GF16" s="89"/>
      <c r="GG16" s="87"/>
      <c r="GH16" s="90"/>
      <c r="GI16" s="90"/>
      <c r="GJ16" s="90"/>
      <c r="GK16" s="88"/>
      <c r="GL16" s="89"/>
      <c r="GM16" s="87"/>
      <c r="GN16" s="88"/>
      <c r="GO16" s="1"/>
      <c r="GP16" s="89"/>
      <c r="GQ16" s="87"/>
      <c r="GR16" s="88"/>
      <c r="GS16" s="87"/>
      <c r="GT16" s="88"/>
      <c r="GU16" s="89"/>
      <c r="GV16" s="89"/>
      <c r="GW16" s="89"/>
      <c r="GX16" s="1"/>
      <c r="GY16" s="89"/>
      <c r="GZ16" s="89"/>
      <c r="HA16" s="89"/>
      <c r="HB16" s="89"/>
      <c r="HC16" s="89"/>
      <c r="HD16" s="89"/>
      <c r="HE16" s="87"/>
      <c r="HF16" s="88"/>
      <c r="HG16" s="1"/>
      <c r="HH16" s="87">
        <v>3740.8532700000001</v>
      </c>
      <c r="HI16" s="90">
        <v>3703.5200800000002</v>
      </c>
      <c r="HJ16" s="88">
        <v>575.51957999999991</v>
      </c>
    </row>
    <row r="17" spans="1:218" x14ac:dyDescent="0.3">
      <c r="A17" s="1"/>
      <c r="B17" s="86" t="s">
        <v>836</v>
      </c>
      <c r="C17" s="87"/>
      <c r="D17" s="88"/>
      <c r="E17" s="89"/>
      <c r="F17" s="87"/>
      <c r="G17" s="90"/>
      <c r="H17" s="90">
        <v>8.8258700000000001</v>
      </c>
      <c r="I17" s="88">
        <v>8.5166900000000005</v>
      </c>
      <c r="J17" s="87"/>
      <c r="K17" s="88"/>
      <c r="L17" s="87">
        <v>60.21</v>
      </c>
      <c r="M17" s="88"/>
      <c r="N17" s="87"/>
      <c r="O17" s="90"/>
      <c r="P17" s="90"/>
      <c r="Q17" s="90"/>
      <c r="R17" s="90"/>
      <c r="S17" s="90"/>
      <c r="T17" s="90"/>
      <c r="U17" s="88"/>
      <c r="V17" s="87">
        <v>18.14123</v>
      </c>
      <c r="W17" s="90">
        <v>19.191960000000002</v>
      </c>
      <c r="X17" s="90"/>
      <c r="Y17" s="88">
        <v>1.0612699999999999</v>
      </c>
      <c r="Z17" s="89"/>
      <c r="AA17" s="87"/>
      <c r="AB17" s="90"/>
      <c r="AC17" s="88">
        <v>23.060680000000001</v>
      </c>
      <c r="AD17" s="87"/>
      <c r="AE17" s="90"/>
      <c r="AF17" s="90"/>
      <c r="AG17" s="90"/>
      <c r="AH17" s="90">
        <v>12.23925</v>
      </c>
      <c r="AI17" s="90">
        <v>24.4617</v>
      </c>
      <c r="AJ17" s="88">
        <v>10.27692</v>
      </c>
      <c r="AK17" s="89"/>
      <c r="AL17" s="89"/>
      <c r="AM17" s="89">
        <v>179.37322</v>
      </c>
      <c r="AN17" s="87">
        <v>217.12262999999999</v>
      </c>
      <c r="AO17" s="88">
        <v>7.9327300000000003</v>
      </c>
      <c r="AP17" s="87"/>
      <c r="AQ17" s="88"/>
      <c r="AR17" s="89"/>
      <c r="AS17" s="87"/>
      <c r="AT17" s="88"/>
      <c r="AU17" s="89"/>
      <c r="AV17" s="89"/>
      <c r="AW17" s="89"/>
      <c r="AX17" s="87"/>
      <c r="AY17" s="90"/>
      <c r="AZ17" s="88"/>
      <c r="BA17" s="87"/>
      <c r="BB17" s="90"/>
      <c r="BC17" s="90"/>
      <c r="BD17" s="90"/>
      <c r="BE17" s="90"/>
      <c r="BF17" s="90"/>
      <c r="BG17" s="90"/>
      <c r="BH17" s="88"/>
      <c r="BI17" s="89"/>
      <c r="BJ17" s="87">
        <v>25</v>
      </c>
      <c r="BK17" s="90">
        <v>184.87493000000001</v>
      </c>
      <c r="BL17" s="88"/>
      <c r="BM17" s="87">
        <v>167.61232000000001</v>
      </c>
      <c r="BN17" s="90">
        <v>166.56063</v>
      </c>
      <c r="BO17" s="90">
        <v>168.58996999999999</v>
      </c>
      <c r="BP17" s="90"/>
      <c r="BQ17" s="90"/>
      <c r="BR17" s="90"/>
      <c r="BS17" s="90"/>
      <c r="BT17" s="90">
        <v>265.18943999999999</v>
      </c>
      <c r="BU17" s="90"/>
      <c r="BV17" s="90">
        <v>110.49702000000001</v>
      </c>
      <c r="BW17" s="90">
        <v>206.49456000000001</v>
      </c>
      <c r="BX17" s="90">
        <v>206.11548999999999</v>
      </c>
      <c r="BY17" s="90">
        <v>205.99002999999999</v>
      </c>
      <c r="BZ17" s="88"/>
      <c r="CA17" s="87">
        <v>17.41583</v>
      </c>
      <c r="CB17" s="88">
        <v>44.053669999999997</v>
      </c>
      <c r="CC17" s="89"/>
      <c r="CD17" s="87"/>
      <c r="CE17" s="90"/>
      <c r="CF17" s="90"/>
      <c r="CG17" s="90"/>
      <c r="CH17" s="90"/>
      <c r="CI17" s="90">
        <v>118.14735</v>
      </c>
      <c r="CJ17" s="90">
        <v>47.905140000000003</v>
      </c>
      <c r="CK17" s="90">
        <v>53.710120000000003</v>
      </c>
      <c r="CL17" s="90"/>
      <c r="CM17" s="90"/>
      <c r="CN17" s="90">
        <v>247.64573999999999</v>
      </c>
      <c r="CO17" s="88">
        <v>191.19621000000001</v>
      </c>
      <c r="CP17" s="87">
        <v>180.55348000000001</v>
      </c>
      <c r="CQ17" s="90">
        <v>180.52450999999999</v>
      </c>
      <c r="CR17" s="90">
        <v>181.33356000000001</v>
      </c>
      <c r="CS17" s="88">
        <v>181.02912000000001</v>
      </c>
      <c r="CT17" s="87"/>
      <c r="CU17" s="88"/>
      <c r="CV17" s="87"/>
      <c r="CW17" s="90"/>
      <c r="CX17" s="91"/>
      <c r="CY17" s="87"/>
      <c r="CZ17" s="90"/>
      <c r="DA17" s="90"/>
      <c r="DB17" s="88"/>
      <c r="DC17" s="87"/>
      <c r="DD17" s="90"/>
      <c r="DE17" s="90"/>
      <c r="DF17" s="90"/>
      <c r="DG17" s="90"/>
      <c r="DH17" s="90"/>
      <c r="DI17" s="90"/>
      <c r="DJ17" s="90"/>
      <c r="DK17" s="90"/>
      <c r="DL17" s="90"/>
      <c r="DM17" s="90"/>
      <c r="DN17" s="88"/>
      <c r="DO17" s="92"/>
      <c r="DP17" s="93"/>
      <c r="DQ17" s="93"/>
      <c r="DR17" s="94"/>
      <c r="DS17" s="87"/>
      <c r="DT17" s="90"/>
      <c r="DU17" s="90"/>
      <c r="DV17" s="88"/>
      <c r="DW17" s="89"/>
      <c r="DX17" s="87"/>
      <c r="DY17" s="90"/>
      <c r="DZ17" s="90"/>
      <c r="EA17" s="90"/>
      <c r="EB17" s="90"/>
      <c r="EC17" s="91"/>
      <c r="ED17" s="1"/>
      <c r="EE17" s="89"/>
      <c r="EF17" s="89"/>
      <c r="EG17" s="89"/>
      <c r="EH17" s="89"/>
      <c r="EI17" s="89"/>
      <c r="EJ17" s="89"/>
      <c r="EK17" s="89"/>
      <c r="EL17" s="87"/>
      <c r="EM17" s="88"/>
      <c r="EN17" s="89"/>
      <c r="EO17" s="89"/>
      <c r="EP17" s="89"/>
      <c r="EQ17" s="89"/>
      <c r="ER17" s="89"/>
      <c r="ES17" s="89"/>
      <c r="ET17" s="89"/>
      <c r="EU17" s="89"/>
      <c r="EV17" s="89"/>
      <c r="EW17" s="89"/>
      <c r="EX17" s="89"/>
      <c r="EY17" s="89"/>
      <c r="EZ17" s="89"/>
      <c r="FA17" s="87"/>
      <c r="FB17" s="90"/>
      <c r="FC17" s="90"/>
      <c r="FD17" s="88"/>
      <c r="FE17" s="89"/>
      <c r="FF17" s="89"/>
      <c r="FG17" s="89"/>
      <c r="FH17" s="89"/>
      <c r="FI17" s="89"/>
      <c r="FJ17" s="89"/>
      <c r="FK17" s="89"/>
      <c r="FL17" s="87"/>
      <c r="FM17" s="90"/>
      <c r="FN17" s="90"/>
      <c r="FO17" s="88"/>
      <c r="FP17" s="89"/>
      <c r="FQ17" s="87"/>
      <c r="FR17" s="88"/>
      <c r="FS17" s="87"/>
      <c r="FT17" s="90"/>
      <c r="FU17" s="90"/>
      <c r="FV17" s="90"/>
      <c r="FW17" s="88"/>
      <c r="FX17" s="87"/>
      <c r="FY17" s="88"/>
      <c r="FZ17" s="87"/>
      <c r="GA17" s="90"/>
      <c r="GB17" s="90"/>
      <c r="GC17" s="88"/>
      <c r="GD17" s="89"/>
      <c r="GE17" s="89"/>
      <c r="GF17" s="89"/>
      <c r="GG17" s="87"/>
      <c r="GH17" s="90"/>
      <c r="GI17" s="90"/>
      <c r="GJ17" s="90"/>
      <c r="GK17" s="88"/>
      <c r="GL17" s="89"/>
      <c r="GM17" s="87"/>
      <c r="GN17" s="88"/>
      <c r="GO17" s="1"/>
      <c r="GP17" s="89"/>
      <c r="GQ17" s="87"/>
      <c r="GR17" s="88"/>
      <c r="GS17" s="87"/>
      <c r="GT17" s="88"/>
      <c r="GU17" s="89"/>
      <c r="GV17" s="89"/>
      <c r="GW17" s="89"/>
      <c r="GX17" s="1"/>
      <c r="GY17" s="89"/>
      <c r="GZ17" s="89"/>
      <c r="HA17" s="89"/>
      <c r="HB17" s="89"/>
      <c r="HC17" s="89"/>
      <c r="HD17" s="89"/>
      <c r="HE17" s="87"/>
      <c r="HF17" s="88"/>
      <c r="HG17" s="1"/>
      <c r="HH17" s="87">
        <v>3740.8532700000001</v>
      </c>
      <c r="HI17" s="90">
        <v>3703.5200800000002</v>
      </c>
      <c r="HJ17" s="88">
        <v>575.51957999999991</v>
      </c>
    </row>
    <row r="18" spans="1:218" x14ac:dyDescent="0.3">
      <c r="A18" s="1"/>
      <c r="B18" s="86" t="s">
        <v>837</v>
      </c>
      <c r="C18" s="87"/>
      <c r="D18" s="88"/>
      <c r="E18" s="89"/>
      <c r="F18" s="87"/>
      <c r="G18" s="90"/>
      <c r="H18" s="90">
        <v>8.8258700000000001</v>
      </c>
      <c r="I18" s="88">
        <v>8.5166900000000005</v>
      </c>
      <c r="J18" s="87"/>
      <c r="K18" s="88"/>
      <c r="L18" s="87">
        <v>60.21</v>
      </c>
      <c r="M18" s="88"/>
      <c r="N18" s="87"/>
      <c r="O18" s="90"/>
      <c r="P18" s="90"/>
      <c r="Q18" s="90"/>
      <c r="R18" s="90"/>
      <c r="S18" s="90"/>
      <c r="T18" s="90"/>
      <c r="U18" s="88"/>
      <c r="V18" s="87">
        <v>18.14123</v>
      </c>
      <c r="W18" s="90">
        <v>19.191960000000002</v>
      </c>
      <c r="X18" s="90"/>
      <c r="Y18" s="88">
        <v>1.0612699999999999</v>
      </c>
      <c r="Z18" s="89"/>
      <c r="AA18" s="87"/>
      <c r="AB18" s="90"/>
      <c r="AC18" s="88">
        <v>23.060680000000001</v>
      </c>
      <c r="AD18" s="87"/>
      <c r="AE18" s="90"/>
      <c r="AF18" s="90"/>
      <c r="AG18" s="90"/>
      <c r="AH18" s="90">
        <v>12.23925</v>
      </c>
      <c r="AI18" s="90">
        <v>24.4617</v>
      </c>
      <c r="AJ18" s="88">
        <v>10.27692</v>
      </c>
      <c r="AK18" s="89"/>
      <c r="AL18" s="89"/>
      <c r="AM18" s="89">
        <v>179.37322</v>
      </c>
      <c r="AN18" s="87">
        <v>217.12262999999999</v>
      </c>
      <c r="AO18" s="88">
        <v>7.9327300000000003</v>
      </c>
      <c r="AP18" s="87"/>
      <c r="AQ18" s="88"/>
      <c r="AR18" s="89"/>
      <c r="AS18" s="87"/>
      <c r="AT18" s="88"/>
      <c r="AU18" s="89"/>
      <c r="AV18" s="89"/>
      <c r="AW18" s="89"/>
      <c r="AX18" s="87"/>
      <c r="AY18" s="90"/>
      <c r="AZ18" s="88"/>
      <c r="BA18" s="87"/>
      <c r="BB18" s="90"/>
      <c r="BC18" s="90"/>
      <c r="BD18" s="90"/>
      <c r="BE18" s="90"/>
      <c r="BF18" s="90"/>
      <c r="BG18" s="90"/>
      <c r="BH18" s="88"/>
      <c r="BI18" s="89"/>
      <c r="BJ18" s="87">
        <v>25</v>
      </c>
      <c r="BK18" s="90">
        <v>184.87493000000001</v>
      </c>
      <c r="BL18" s="88"/>
      <c r="BM18" s="87">
        <v>167.61232000000001</v>
      </c>
      <c r="BN18" s="90">
        <v>166.56063</v>
      </c>
      <c r="BO18" s="90">
        <v>168.58996999999999</v>
      </c>
      <c r="BP18" s="90"/>
      <c r="BQ18" s="90"/>
      <c r="BR18" s="90"/>
      <c r="BS18" s="90"/>
      <c r="BT18" s="90">
        <v>265.18943999999999</v>
      </c>
      <c r="BU18" s="90"/>
      <c r="BV18" s="90">
        <v>110.49702000000001</v>
      </c>
      <c r="BW18" s="90">
        <v>206.49456000000001</v>
      </c>
      <c r="BX18" s="90">
        <v>206.11548999999999</v>
      </c>
      <c r="BY18" s="90">
        <v>205.99002999999999</v>
      </c>
      <c r="BZ18" s="88"/>
      <c r="CA18" s="87">
        <v>17.41583</v>
      </c>
      <c r="CB18" s="88">
        <v>44.053669999999997</v>
      </c>
      <c r="CC18" s="89"/>
      <c r="CD18" s="87"/>
      <c r="CE18" s="90"/>
      <c r="CF18" s="90"/>
      <c r="CG18" s="90"/>
      <c r="CH18" s="90"/>
      <c r="CI18" s="90">
        <v>118.14735</v>
      </c>
      <c r="CJ18" s="90">
        <v>47.905140000000003</v>
      </c>
      <c r="CK18" s="90">
        <v>53.710120000000003</v>
      </c>
      <c r="CL18" s="90"/>
      <c r="CM18" s="90"/>
      <c r="CN18" s="90">
        <v>247.64573999999999</v>
      </c>
      <c r="CO18" s="88">
        <v>191.19621000000001</v>
      </c>
      <c r="CP18" s="87">
        <v>180.55348000000001</v>
      </c>
      <c r="CQ18" s="90">
        <v>180.52450999999999</v>
      </c>
      <c r="CR18" s="90">
        <v>181.33356000000001</v>
      </c>
      <c r="CS18" s="88">
        <v>181.02912000000001</v>
      </c>
      <c r="CT18" s="87"/>
      <c r="CU18" s="88"/>
      <c r="CV18" s="87"/>
      <c r="CW18" s="90"/>
      <c r="CX18" s="91"/>
      <c r="CY18" s="87"/>
      <c r="CZ18" s="90"/>
      <c r="DA18" s="90"/>
      <c r="DB18" s="88"/>
      <c r="DC18" s="87"/>
      <c r="DD18" s="90"/>
      <c r="DE18" s="90"/>
      <c r="DF18" s="90"/>
      <c r="DG18" s="90"/>
      <c r="DH18" s="90"/>
      <c r="DI18" s="90"/>
      <c r="DJ18" s="90"/>
      <c r="DK18" s="90"/>
      <c r="DL18" s="90"/>
      <c r="DM18" s="90"/>
      <c r="DN18" s="88"/>
      <c r="DO18" s="92"/>
      <c r="DP18" s="93"/>
      <c r="DQ18" s="93"/>
      <c r="DR18" s="94"/>
      <c r="DS18" s="87"/>
      <c r="DT18" s="90"/>
      <c r="DU18" s="90"/>
      <c r="DV18" s="88"/>
      <c r="DW18" s="89"/>
      <c r="DX18" s="87"/>
      <c r="DY18" s="90"/>
      <c r="DZ18" s="90"/>
      <c r="EA18" s="90"/>
      <c r="EB18" s="90"/>
      <c r="EC18" s="91"/>
      <c r="ED18" s="1"/>
      <c r="EE18" s="89"/>
      <c r="EF18" s="89"/>
      <c r="EG18" s="89"/>
      <c r="EH18" s="89"/>
      <c r="EI18" s="89"/>
      <c r="EJ18" s="89"/>
      <c r="EK18" s="89"/>
      <c r="EL18" s="87"/>
      <c r="EM18" s="88"/>
      <c r="EN18" s="89"/>
      <c r="EO18" s="89"/>
      <c r="EP18" s="89"/>
      <c r="EQ18" s="89"/>
      <c r="ER18" s="89"/>
      <c r="ES18" s="89"/>
      <c r="ET18" s="89"/>
      <c r="EU18" s="89"/>
      <c r="EV18" s="89"/>
      <c r="EW18" s="89"/>
      <c r="EX18" s="89"/>
      <c r="EY18" s="89"/>
      <c r="EZ18" s="89"/>
      <c r="FA18" s="87"/>
      <c r="FB18" s="90"/>
      <c r="FC18" s="90"/>
      <c r="FD18" s="88"/>
      <c r="FE18" s="89"/>
      <c r="FF18" s="89"/>
      <c r="FG18" s="89"/>
      <c r="FH18" s="89"/>
      <c r="FI18" s="89"/>
      <c r="FJ18" s="89"/>
      <c r="FK18" s="89"/>
      <c r="FL18" s="87"/>
      <c r="FM18" s="90"/>
      <c r="FN18" s="90"/>
      <c r="FO18" s="88"/>
      <c r="FP18" s="89"/>
      <c r="FQ18" s="87"/>
      <c r="FR18" s="88"/>
      <c r="FS18" s="87"/>
      <c r="FT18" s="90"/>
      <c r="FU18" s="90"/>
      <c r="FV18" s="90"/>
      <c r="FW18" s="88"/>
      <c r="FX18" s="87"/>
      <c r="FY18" s="88"/>
      <c r="FZ18" s="87"/>
      <c r="GA18" s="90"/>
      <c r="GB18" s="90"/>
      <c r="GC18" s="88"/>
      <c r="GD18" s="89"/>
      <c r="GE18" s="89"/>
      <c r="GF18" s="89"/>
      <c r="GG18" s="87"/>
      <c r="GH18" s="90"/>
      <c r="GI18" s="90"/>
      <c r="GJ18" s="90"/>
      <c r="GK18" s="88"/>
      <c r="GL18" s="89"/>
      <c r="GM18" s="87"/>
      <c r="GN18" s="88"/>
      <c r="GO18" s="1"/>
      <c r="GP18" s="89"/>
      <c r="GQ18" s="87"/>
      <c r="GR18" s="88"/>
      <c r="GS18" s="87"/>
      <c r="GT18" s="88"/>
      <c r="GU18" s="89"/>
      <c r="GV18" s="89"/>
      <c r="GW18" s="89"/>
      <c r="GX18" s="1"/>
      <c r="GY18" s="89"/>
      <c r="GZ18" s="89"/>
      <c r="HA18" s="89"/>
      <c r="HB18" s="89"/>
      <c r="HC18" s="89"/>
      <c r="HD18" s="89"/>
      <c r="HE18" s="87"/>
      <c r="HF18" s="88"/>
      <c r="HG18" s="1"/>
      <c r="HH18" s="87">
        <v>3740.8532700000001</v>
      </c>
      <c r="HI18" s="90">
        <v>3703.5200800000002</v>
      </c>
      <c r="HJ18" s="88">
        <v>575.51957999999991</v>
      </c>
    </row>
    <row r="19" spans="1:218" x14ac:dyDescent="0.3">
      <c r="A19" s="1"/>
      <c r="B19" s="86" t="s">
        <v>838</v>
      </c>
      <c r="C19" s="87"/>
      <c r="D19" s="88"/>
      <c r="E19" s="89"/>
      <c r="F19" s="87"/>
      <c r="G19" s="90"/>
      <c r="H19" s="90">
        <v>8.8258700000000001</v>
      </c>
      <c r="I19" s="88">
        <v>8.5166900000000005</v>
      </c>
      <c r="J19" s="87"/>
      <c r="K19" s="88"/>
      <c r="L19" s="87">
        <v>60.21</v>
      </c>
      <c r="M19" s="88"/>
      <c r="N19" s="87"/>
      <c r="O19" s="90"/>
      <c r="P19" s="90"/>
      <c r="Q19" s="90"/>
      <c r="R19" s="90"/>
      <c r="S19" s="90"/>
      <c r="T19" s="90"/>
      <c r="U19" s="88"/>
      <c r="V19" s="87">
        <v>18.14123</v>
      </c>
      <c r="W19" s="90">
        <v>19.191960000000002</v>
      </c>
      <c r="X19" s="90"/>
      <c r="Y19" s="88">
        <v>1.0612699999999999</v>
      </c>
      <c r="Z19" s="89"/>
      <c r="AA19" s="87"/>
      <c r="AB19" s="90"/>
      <c r="AC19" s="88">
        <v>23.060680000000001</v>
      </c>
      <c r="AD19" s="87"/>
      <c r="AE19" s="90"/>
      <c r="AF19" s="90"/>
      <c r="AG19" s="90"/>
      <c r="AH19" s="90">
        <v>12.23925</v>
      </c>
      <c r="AI19" s="90">
        <v>24.4617</v>
      </c>
      <c r="AJ19" s="88">
        <v>10.27692</v>
      </c>
      <c r="AK19" s="89"/>
      <c r="AL19" s="89"/>
      <c r="AM19" s="89">
        <v>179.37322</v>
      </c>
      <c r="AN19" s="87">
        <v>217.12262999999999</v>
      </c>
      <c r="AO19" s="88">
        <v>7.9327300000000003</v>
      </c>
      <c r="AP19" s="87"/>
      <c r="AQ19" s="88"/>
      <c r="AR19" s="89"/>
      <c r="AS19" s="87"/>
      <c r="AT19" s="88"/>
      <c r="AU19" s="89"/>
      <c r="AV19" s="89"/>
      <c r="AW19" s="89"/>
      <c r="AX19" s="87"/>
      <c r="AY19" s="90"/>
      <c r="AZ19" s="88"/>
      <c r="BA19" s="87"/>
      <c r="BB19" s="90"/>
      <c r="BC19" s="90"/>
      <c r="BD19" s="90"/>
      <c r="BE19" s="90"/>
      <c r="BF19" s="90"/>
      <c r="BG19" s="90"/>
      <c r="BH19" s="88"/>
      <c r="BI19" s="89"/>
      <c r="BJ19" s="87">
        <v>25</v>
      </c>
      <c r="BK19" s="90">
        <v>184.87493000000001</v>
      </c>
      <c r="BL19" s="88"/>
      <c r="BM19" s="87">
        <v>167.61232000000001</v>
      </c>
      <c r="BN19" s="90">
        <v>166.56063</v>
      </c>
      <c r="BO19" s="90">
        <v>168.58996999999999</v>
      </c>
      <c r="BP19" s="90"/>
      <c r="BQ19" s="90"/>
      <c r="BR19" s="90"/>
      <c r="BS19" s="90"/>
      <c r="BT19" s="90">
        <v>265.18943999999999</v>
      </c>
      <c r="BU19" s="90"/>
      <c r="BV19" s="90">
        <v>110.49702000000001</v>
      </c>
      <c r="BW19" s="90">
        <v>206.49456000000001</v>
      </c>
      <c r="BX19" s="90">
        <v>206.11548999999999</v>
      </c>
      <c r="BY19" s="90">
        <v>205.99002999999999</v>
      </c>
      <c r="BZ19" s="88"/>
      <c r="CA19" s="87">
        <v>17.41583</v>
      </c>
      <c r="CB19" s="88">
        <v>44.053669999999997</v>
      </c>
      <c r="CC19" s="89"/>
      <c r="CD19" s="87"/>
      <c r="CE19" s="90"/>
      <c r="CF19" s="90"/>
      <c r="CG19" s="90"/>
      <c r="CH19" s="90"/>
      <c r="CI19" s="90">
        <v>118.14735</v>
      </c>
      <c r="CJ19" s="90">
        <v>47.905140000000003</v>
      </c>
      <c r="CK19" s="90">
        <v>53.710120000000003</v>
      </c>
      <c r="CL19" s="90"/>
      <c r="CM19" s="90"/>
      <c r="CN19" s="90">
        <v>247.64573999999999</v>
      </c>
      <c r="CO19" s="88">
        <v>191.19621000000001</v>
      </c>
      <c r="CP19" s="87">
        <v>180.55348000000001</v>
      </c>
      <c r="CQ19" s="90">
        <v>180.52450999999999</v>
      </c>
      <c r="CR19" s="90">
        <v>181.33356000000001</v>
      </c>
      <c r="CS19" s="88">
        <v>181.02912000000001</v>
      </c>
      <c r="CT19" s="87"/>
      <c r="CU19" s="88"/>
      <c r="CV19" s="87"/>
      <c r="CW19" s="90"/>
      <c r="CX19" s="91"/>
      <c r="CY19" s="87"/>
      <c r="CZ19" s="90"/>
      <c r="DA19" s="90"/>
      <c r="DB19" s="88"/>
      <c r="DC19" s="87"/>
      <c r="DD19" s="90"/>
      <c r="DE19" s="90"/>
      <c r="DF19" s="90"/>
      <c r="DG19" s="90"/>
      <c r="DH19" s="90"/>
      <c r="DI19" s="90"/>
      <c r="DJ19" s="90"/>
      <c r="DK19" s="90"/>
      <c r="DL19" s="90"/>
      <c r="DM19" s="90"/>
      <c r="DN19" s="88"/>
      <c r="DO19" s="92"/>
      <c r="DP19" s="93"/>
      <c r="DQ19" s="93"/>
      <c r="DR19" s="94"/>
      <c r="DS19" s="87"/>
      <c r="DT19" s="90"/>
      <c r="DU19" s="90"/>
      <c r="DV19" s="88"/>
      <c r="DW19" s="89"/>
      <c r="DX19" s="87"/>
      <c r="DY19" s="90"/>
      <c r="DZ19" s="90"/>
      <c r="EA19" s="90"/>
      <c r="EB19" s="90"/>
      <c r="EC19" s="91"/>
      <c r="ED19" s="1"/>
      <c r="EE19" s="89"/>
      <c r="EF19" s="89"/>
      <c r="EG19" s="89"/>
      <c r="EH19" s="89"/>
      <c r="EI19" s="89"/>
      <c r="EJ19" s="89"/>
      <c r="EK19" s="89"/>
      <c r="EL19" s="87"/>
      <c r="EM19" s="88"/>
      <c r="EN19" s="89"/>
      <c r="EO19" s="89"/>
      <c r="EP19" s="89"/>
      <c r="EQ19" s="89"/>
      <c r="ER19" s="89"/>
      <c r="ES19" s="89"/>
      <c r="ET19" s="89"/>
      <c r="EU19" s="89"/>
      <c r="EV19" s="89"/>
      <c r="EW19" s="89"/>
      <c r="EX19" s="89"/>
      <c r="EY19" s="89"/>
      <c r="EZ19" s="89"/>
      <c r="FA19" s="87"/>
      <c r="FB19" s="90"/>
      <c r="FC19" s="90"/>
      <c r="FD19" s="88"/>
      <c r="FE19" s="89"/>
      <c r="FF19" s="89"/>
      <c r="FG19" s="89"/>
      <c r="FH19" s="89"/>
      <c r="FI19" s="89"/>
      <c r="FJ19" s="89"/>
      <c r="FK19" s="89"/>
      <c r="FL19" s="87"/>
      <c r="FM19" s="90"/>
      <c r="FN19" s="90"/>
      <c r="FO19" s="88"/>
      <c r="FP19" s="89"/>
      <c r="FQ19" s="87"/>
      <c r="FR19" s="88"/>
      <c r="FS19" s="87"/>
      <c r="FT19" s="90"/>
      <c r="FU19" s="90"/>
      <c r="FV19" s="90"/>
      <c r="FW19" s="88"/>
      <c r="FX19" s="87"/>
      <c r="FY19" s="88"/>
      <c r="FZ19" s="87"/>
      <c r="GA19" s="90"/>
      <c r="GB19" s="90"/>
      <c r="GC19" s="88"/>
      <c r="GD19" s="89"/>
      <c r="GE19" s="89"/>
      <c r="GF19" s="89"/>
      <c r="GG19" s="87"/>
      <c r="GH19" s="90"/>
      <c r="GI19" s="90"/>
      <c r="GJ19" s="90"/>
      <c r="GK19" s="88"/>
      <c r="GL19" s="89"/>
      <c r="GM19" s="87"/>
      <c r="GN19" s="88"/>
      <c r="GO19" s="1"/>
      <c r="GP19" s="89"/>
      <c r="GQ19" s="87"/>
      <c r="GR19" s="88"/>
      <c r="GS19" s="87"/>
      <c r="GT19" s="88"/>
      <c r="GU19" s="89"/>
      <c r="GV19" s="89"/>
      <c r="GW19" s="89"/>
      <c r="GX19" s="1"/>
      <c r="GY19" s="89"/>
      <c r="GZ19" s="89"/>
      <c r="HA19" s="89"/>
      <c r="HB19" s="89"/>
      <c r="HC19" s="89"/>
      <c r="HD19" s="89"/>
      <c r="HE19" s="87"/>
      <c r="HF19" s="88"/>
      <c r="HG19" s="1"/>
      <c r="HH19" s="87">
        <v>3740.8532700000001</v>
      </c>
      <c r="HI19" s="90">
        <v>3703.5200800000002</v>
      </c>
      <c r="HJ19" s="88">
        <v>575.51957999999991</v>
      </c>
    </row>
    <row r="20" spans="1:218" x14ac:dyDescent="0.3">
      <c r="A20" s="1"/>
      <c r="B20" s="86" t="s">
        <v>839</v>
      </c>
      <c r="C20" s="87"/>
      <c r="D20" s="88"/>
      <c r="E20" s="89"/>
      <c r="F20" s="87"/>
      <c r="G20" s="90"/>
      <c r="H20" s="90">
        <v>8.8258700000000001</v>
      </c>
      <c r="I20" s="88">
        <v>8.5166900000000005</v>
      </c>
      <c r="J20" s="87"/>
      <c r="K20" s="88"/>
      <c r="L20" s="87">
        <v>60.21</v>
      </c>
      <c r="M20" s="88"/>
      <c r="N20" s="87"/>
      <c r="O20" s="90"/>
      <c r="P20" s="90"/>
      <c r="Q20" s="90"/>
      <c r="R20" s="90"/>
      <c r="S20" s="90"/>
      <c r="T20" s="90"/>
      <c r="U20" s="88"/>
      <c r="V20" s="87">
        <v>18.14123</v>
      </c>
      <c r="W20" s="90">
        <v>19.191960000000002</v>
      </c>
      <c r="X20" s="90"/>
      <c r="Y20" s="88">
        <v>1.0612699999999999</v>
      </c>
      <c r="Z20" s="89"/>
      <c r="AA20" s="87"/>
      <c r="AB20" s="90"/>
      <c r="AC20" s="88">
        <v>23.060680000000001</v>
      </c>
      <c r="AD20" s="87"/>
      <c r="AE20" s="90"/>
      <c r="AF20" s="90"/>
      <c r="AG20" s="90"/>
      <c r="AH20" s="90">
        <v>12.23925</v>
      </c>
      <c r="AI20" s="90">
        <v>24.4617</v>
      </c>
      <c r="AJ20" s="88">
        <v>10.27692</v>
      </c>
      <c r="AK20" s="89"/>
      <c r="AL20" s="89"/>
      <c r="AM20" s="89">
        <v>179.37322</v>
      </c>
      <c r="AN20" s="87">
        <v>217.12262999999999</v>
      </c>
      <c r="AO20" s="88">
        <v>7.9327300000000003</v>
      </c>
      <c r="AP20" s="87"/>
      <c r="AQ20" s="88"/>
      <c r="AR20" s="89"/>
      <c r="AS20" s="87"/>
      <c r="AT20" s="88"/>
      <c r="AU20" s="89"/>
      <c r="AV20" s="89"/>
      <c r="AW20" s="89"/>
      <c r="AX20" s="87"/>
      <c r="AY20" s="90"/>
      <c r="AZ20" s="88"/>
      <c r="BA20" s="87"/>
      <c r="BB20" s="90"/>
      <c r="BC20" s="90"/>
      <c r="BD20" s="90"/>
      <c r="BE20" s="90"/>
      <c r="BF20" s="90"/>
      <c r="BG20" s="90"/>
      <c r="BH20" s="88"/>
      <c r="BI20" s="89"/>
      <c r="BJ20" s="87"/>
      <c r="BK20" s="90">
        <v>184.87493000000001</v>
      </c>
      <c r="BL20" s="88">
        <v>49.626899999999999</v>
      </c>
      <c r="BM20" s="87">
        <v>167.61232000000001</v>
      </c>
      <c r="BN20" s="90">
        <v>166.56063</v>
      </c>
      <c r="BO20" s="90">
        <v>168.58996999999999</v>
      </c>
      <c r="BP20" s="90"/>
      <c r="BQ20" s="90"/>
      <c r="BR20" s="90"/>
      <c r="BS20" s="90"/>
      <c r="BT20" s="90">
        <v>265.18943999999999</v>
      </c>
      <c r="BU20" s="90"/>
      <c r="BV20" s="90">
        <v>110.49702000000001</v>
      </c>
      <c r="BW20" s="90">
        <v>206.49456000000001</v>
      </c>
      <c r="BX20" s="90">
        <v>206.11548999999999</v>
      </c>
      <c r="BY20" s="90">
        <v>205.99002999999999</v>
      </c>
      <c r="BZ20" s="88"/>
      <c r="CA20" s="87">
        <v>17.41583</v>
      </c>
      <c r="CB20" s="88">
        <v>44.053669999999997</v>
      </c>
      <c r="CC20" s="89"/>
      <c r="CD20" s="87"/>
      <c r="CE20" s="90"/>
      <c r="CF20" s="90"/>
      <c r="CG20" s="90"/>
      <c r="CH20" s="90"/>
      <c r="CI20" s="90">
        <v>118.14735</v>
      </c>
      <c r="CJ20" s="90">
        <v>47.905140000000003</v>
      </c>
      <c r="CK20" s="90">
        <v>53.710120000000003</v>
      </c>
      <c r="CL20" s="90"/>
      <c r="CM20" s="90"/>
      <c r="CN20" s="90">
        <v>247.64573999999999</v>
      </c>
      <c r="CO20" s="88">
        <v>191.19621000000001</v>
      </c>
      <c r="CP20" s="87">
        <v>180.55348000000001</v>
      </c>
      <c r="CQ20" s="90">
        <v>180.52450999999999</v>
      </c>
      <c r="CR20" s="90">
        <v>181.33356000000001</v>
      </c>
      <c r="CS20" s="88">
        <v>181.02912000000001</v>
      </c>
      <c r="CT20" s="87"/>
      <c r="CU20" s="88"/>
      <c r="CV20" s="87"/>
      <c r="CW20" s="90"/>
      <c r="CX20" s="91"/>
      <c r="CY20" s="87"/>
      <c r="CZ20" s="90"/>
      <c r="DA20" s="90"/>
      <c r="DB20" s="88"/>
      <c r="DC20" s="87"/>
      <c r="DD20" s="90"/>
      <c r="DE20" s="90"/>
      <c r="DF20" s="90"/>
      <c r="DG20" s="90"/>
      <c r="DH20" s="90"/>
      <c r="DI20" s="90"/>
      <c r="DJ20" s="90"/>
      <c r="DK20" s="90"/>
      <c r="DL20" s="90"/>
      <c r="DM20" s="90"/>
      <c r="DN20" s="88"/>
      <c r="DO20" s="92"/>
      <c r="DP20" s="93"/>
      <c r="DQ20" s="93"/>
      <c r="DR20" s="94"/>
      <c r="DS20" s="87"/>
      <c r="DT20" s="90"/>
      <c r="DU20" s="90"/>
      <c r="DV20" s="88"/>
      <c r="DW20" s="89"/>
      <c r="DX20" s="87"/>
      <c r="DY20" s="90"/>
      <c r="DZ20" s="90"/>
      <c r="EA20" s="90"/>
      <c r="EB20" s="90"/>
      <c r="EC20" s="91"/>
      <c r="ED20" s="1"/>
      <c r="EE20" s="89"/>
      <c r="EF20" s="89"/>
      <c r="EG20" s="89"/>
      <c r="EH20" s="89"/>
      <c r="EI20" s="89"/>
      <c r="EJ20" s="89"/>
      <c r="EK20" s="89"/>
      <c r="EL20" s="87"/>
      <c r="EM20" s="88"/>
      <c r="EN20" s="89"/>
      <c r="EO20" s="89"/>
      <c r="EP20" s="89"/>
      <c r="EQ20" s="89"/>
      <c r="ER20" s="89"/>
      <c r="ES20" s="89"/>
      <c r="ET20" s="89"/>
      <c r="EU20" s="89"/>
      <c r="EV20" s="89"/>
      <c r="EW20" s="89"/>
      <c r="EX20" s="89"/>
      <c r="EY20" s="89"/>
      <c r="EZ20" s="89"/>
      <c r="FA20" s="87"/>
      <c r="FB20" s="90"/>
      <c r="FC20" s="90"/>
      <c r="FD20" s="88"/>
      <c r="FE20" s="89"/>
      <c r="FF20" s="89"/>
      <c r="FG20" s="89"/>
      <c r="FH20" s="89"/>
      <c r="FI20" s="89"/>
      <c r="FJ20" s="89"/>
      <c r="FK20" s="89"/>
      <c r="FL20" s="87"/>
      <c r="FM20" s="90"/>
      <c r="FN20" s="90"/>
      <c r="FO20" s="88"/>
      <c r="FP20" s="89"/>
      <c r="FQ20" s="87"/>
      <c r="FR20" s="88"/>
      <c r="FS20" s="87"/>
      <c r="FT20" s="90"/>
      <c r="FU20" s="90"/>
      <c r="FV20" s="90"/>
      <c r="FW20" s="88"/>
      <c r="FX20" s="87"/>
      <c r="FY20" s="88"/>
      <c r="FZ20" s="87"/>
      <c r="GA20" s="90"/>
      <c r="GB20" s="90"/>
      <c r="GC20" s="88"/>
      <c r="GD20" s="89"/>
      <c r="GE20" s="89"/>
      <c r="GF20" s="89"/>
      <c r="GG20" s="87"/>
      <c r="GH20" s="90"/>
      <c r="GI20" s="90"/>
      <c r="GJ20" s="90"/>
      <c r="GK20" s="88"/>
      <c r="GL20" s="89"/>
      <c r="GM20" s="87"/>
      <c r="GN20" s="88"/>
      <c r="GO20" s="1"/>
      <c r="GP20" s="89"/>
      <c r="GQ20" s="87"/>
      <c r="GR20" s="88"/>
      <c r="GS20" s="87"/>
      <c r="GT20" s="88"/>
      <c r="GU20" s="89"/>
      <c r="GV20" s="89"/>
      <c r="GW20" s="89"/>
      <c r="GX20" s="1"/>
      <c r="GY20" s="89"/>
      <c r="GZ20" s="89"/>
      <c r="HA20" s="89"/>
      <c r="HB20" s="89"/>
      <c r="HC20" s="89"/>
      <c r="HD20" s="89"/>
      <c r="HE20" s="87"/>
      <c r="HF20" s="88"/>
      <c r="HG20" s="1"/>
      <c r="HH20" s="87">
        <v>3765.4801700000003</v>
      </c>
      <c r="HI20" s="90">
        <v>3728.1469800000004</v>
      </c>
      <c r="HJ20" s="88">
        <v>575.51957999999991</v>
      </c>
    </row>
    <row r="21" spans="1:218" x14ac:dyDescent="0.3">
      <c r="A21" s="1"/>
      <c r="B21" s="86" t="s">
        <v>840</v>
      </c>
      <c r="C21" s="87"/>
      <c r="D21" s="88"/>
      <c r="E21" s="89"/>
      <c r="F21" s="87"/>
      <c r="G21" s="90"/>
      <c r="H21" s="90">
        <v>8.8258700000000001</v>
      </c>
      <c r="I21" s="88">
        <v>8.5166900000000005</v>
      </c>
      <c r="J21" s="87"/>
      <c r="K21" s="88"/>
      <c r="L21" s="87">
        <v>60.21</v>
      </c>
      <c r="M21" s="88"/>
      <c r="N21" s="87"/>
      <c r="O21" s="90"/>
      <c r="P21" s="90"/>
      <c r="Q21" s="90"/>
      <c r="R21" s="90"/>
      <c r="S21" s="90"/>
      <c r="T21" s="90"/>
      <c r="U21" s="88"/>
      <c r="V21" s="87">
        <v>18.14123</v>
      </c>
      <c r="W21" s="90">
        <v>19.191960000000002</v>
      </c>
      <c r="X21" s="90"/>
      <c r="Y21" s="88">
        <v>1.0612699999999999</v>
      </c>
      <c r="Z21" s="89"/>
      <c r="AA21" s="87"/>
      <c r="AB21" s="90"/>
      <c r="AC21" s="88">
        <v>23.060680000000001</v>
      </c>
      <c r="AD21" s="87"/>
      <c r="AE21" s="90"/>
      <c r="AF21" s="90"/>
      <c r="AG21" s="90"/>
      <c r="AH21" s="90">
        <v>12.23925</v>
      </c>
      <c r="AI21" s="90">
        <v>24.4617</v>
      </c>
      <c r="AJ21" s="88">
        <v>10.27692</v>
      </c>
      <c r="AK21" s="89"/>
      <c r="AL21" s="89"/>
      <c r="AM21" s="89">
        <v>179.37322</v>
      </c>
      <c r="AN21" s="87">
        <v>217.12262999999999</v>
      </c>
      <c r="AO21" s="88">
        <v>7.9327300000000003</v>
      </c>
      <c r="AP21" s="87"/>
      <c r="AQ21" s="88"/>
      <c r="AR21" s="89"/>
      <c r="AS21" s="87"/>
      <c r="AT21" s="88"/>
      <c r="AU21" s="89"/>
      <c r="AV21" s="89"/>
      <c r="AW21" s="89"/>
      <c r="AX21" s="87"/>
      <c r="AY21" s="90"/>
      <c r="AZ21" s="88"/>
      <c r="BA21" s="87"/>
      <c r="BB21" s="90"/>
      <c r="BC21" s="90"/>
      <c r="BD21" s="90"/>
      <c r="BE21" s="90"/>
      <c r="BF21" s="90"/>
      <c r="BG21" s="90"/>
      <c r="BH21" s="88"/>
      <c r="BI21" s="89"/>
      <c r="BJ21" s="87"/>
      <c r="BK21" s="90">
        <v>184.87493000000001</v>
      </c>
      <c r="BL21" s="88"/>
      <c r="BM21" s="87">
        <v>167.61232000000001</v>
      </c>
      <c r="BN21" s="90">
        <v>166.56063</v>
      </c>
      <c r="BO21" s="90">
        <v>168.58996999999999</v>
      </c>
      <c r="BP21" s="90"/>
      <c r="BQ21" s="90"/>
      <c r="BR21" s="90"/>
      <c r="BS21" s="90"/>
      <c r="BT21" s="90">
        <v>265.18943999999999</v>
      </c>
      <c r="BU21" s="90"/>
      <c r="BV21" s="90">
        <v>110.49702000000001</v>
      </c>
      <c r="BW21" s="90">
        <v>206.49456000000001</v>
      </c>
      <c r="BX21" s="90">
        <v>206.11548999999999</v>
      </c>
      <c r="BY21" s="90">
        <v>205.99002999999999</v>
      </c>
      <c r="BZ21" s="88"/>
      <c r="CA21" s="87">
        <v>17.41583</v>
      </c>
      <c r="CB21" s="88">
        <v>44.053669999999997</v>
      </c>
      <c r="CC21" s="89"/>
      <c r="CD21" s="87"/>
      <c r="CE21" s="90"/>
      <c r="CF21" s="90"/>
      <c r="CG21" s="90"/>
      <c r="CH21" s="90"/>
      <c r="CI21" s="90">
        <v>118.14735</v>
      </c>
      <c r="CJ21" s="90">
        <v>47.905140000000003</v>
      </c>
      <c r="CK21" s="90">
        <v>53.710120000000003</v>
      </c>
      <c r="CL21" s="90"/>
      <c r="CM21" s="90"/>
      <c r="CN21" s="90">
        <v>247.64573999999999</v>
      </c>
      <c r="CO21" s="88">
        <v>191.19621000000001</v>
      </c>
      <c r="CP21" s="87">
        <v>180.55348000000001</v>
      </c>
      <c r="CQ21" s="90">
        <v>180.52450999999999</v>
      </c>
      <c r="CR21" s="90">
        <v>181.33356000000001</v>
      </c>
      <c r="CS21" s="88">
        <v>181.02912000000001</v>
      </c>
      <c r="CT21" s="87"/>
      <c r="CU21" s="88"/>
      <c r="CV21" s="87"/>
      <c r="CW21" s="90"/>
      <c r="CX21" s="91"/>
      <c r="CY21" s="87"/>
      <c r="CZ21" s="90"/>
      <c r="DA21" s="90"/>
      <c r="DB21" s="88"/>
      <c r="DC21" s="87"/>
      <c r="DD21" s="90"/>
      <c r="DE21" s="90"/>
      <c r="DF21" s="90"/>
      <c r="DG21" s="90"/>
      <c r="DH21" s="90"/>
      <c r="DI21" s="90"/>
      <c r="DJ21" s="90"/>
      <c r="DK21" s="90"/>
      <c r="DL21" s="90"/>
      <c r="DM21" s="90"/>
      <c r="DN21" s="88"/>
      <c r="DO21" s="92"/>
      <c r="DP21" s="93"/>
      <c r="DQ21" s="93"/>
      <c r="DR21" s="94"/>
      <c r="DS21" s="87"/>
      <c r="DT21" s="90"/>
      <c r="DU21" s="90"/>
      <c r="DV21" s="88"/>
      <c r="DW21" s="89"/>
      <c r="DX21" s="87"/>
      <c r="DY21" s="90"/>
      <c r="DZ21" s="90"/>
      <c r="EA21" s="90"/>
      <c r="EB21" s="90"/>
      <c r="EC21" s="91"/>
      <c r="ED21" s="1"/>
      <c r="EE21" s="89"/>
      <c r="EF21" s="89"/>
      <c r="EG21" s="89"/>
      <c r="EH21" s="89"/>
      <c r="EI21" s="89"/>
      <c r="EJ21" s="89"/>
      <c r="EK21" s="89"/>
      <c r="EL21" s="87"/>
      <c r="EM21" s="88"/>
      <c r="EN21" s="89"/>
      <c r="EO21" s="89"/>
      <c r="EP21" s="89"/>
      <c r="EQ21" s="89"/>
      <c r="ER21" s="89"/>
      <c r="ES21" s="89"/>
      <c r="ET21" s="89"/>
      <c r="EU21" s="89"/>
      <c r="EV21" s="89"/>
      <c r="EW21" s="89"/>
      <c r="EX21" s="89"/>
      <c r="EY21" s="89"/>
      <c r="EZ21" s="89"/>
      <c r="FA21" s="87"/>
      <c r="FB21" s="90"/>
      <c r="FC21" s="90"/>
      <c r="FD21" s="88"/>
      <c r="FE21" s="89"/>
      <c r="FF21" s="89"/>
      <c r="FG21" s="89"/>
      <c r="FH21" s="89"/>
      <c r="FI21" s="89"/>
      <c r="FJ21" s="89"/>
      <c r="FK21" s="89"/>
      <c r="FL21" s="87"/>
      <c r="FM21" s="90"/>
      <c r="FN21" s="90"/>
      <c r="FO21" s="88"/>
      <c r="FP21" s="89"/>
      <c r="FQ21" s="87"/>
      <c r="FR21" s="88"/>
      <c r="FS21" s="87"/>
      <c r="FT21" s="90"/>
      <c r="FU21" s="90"/>
      <c r="FV21" s="90"/>
      <c r="FW21" s="88"/>
      <c r="FX21" s="87"/>
      <c r="FY21" s="88"/>
      <c r="FZ21" s="87"/>
      <c r="GA21" s="90"/>
      <c r="GB21" s="90"/>
      <c r="GC21" s="88"/>
      <c r="GD21" s="89"/>
      <c r="GE21" s="89"/>
      <c r="GF21" s="89"/>
      <c r="GG21" s="87"/>
      <c r="GH21" s="90"/>
      <c r="GI21" s="90"/>
      <c r="GJ21" s="90"/>
      <c r="GK21" s="88"/>
      <c r="GL21" s="89"/>
      <c r="GM21" s="87"/>
      <c r="GN21" s="88"/>
      <c r="GO21" s="1"/>
      <c r="GP21" s="89"/>
      <c r="GQ21" s="87"/>
      <c r="GR21" s="88"/>
      <c r="GS21" s="87"/>
      <c r="GT21" s="88"/>
      <c r="GU21" s="89"/>
      <c r="GV21" s="89"/>
      <c r="GW21" s="89"/>
      <c r="GX21" s="1"/>
      <c r="GY21" s="89"/>
      <c r="GZ21" s="89"/>
      <c r="HA21" s="89"/>
      <c r="HB21" s="89"/>
      <c r="HC21" s="89"/>
      <c r="HD21" s="89"/>
      <c r="HE21" s="87"/>
      <c r="HF21" s="88"/>
      <c r="HG21" s="1"/>
      <c r="HH21" s="87">
        <v>3715.8532700000001</v>
      </c>
      <c r="HI21" s="90">
        <v>3678.5200800000002</v>
      </c>
      <c r="HJ21" s="88">
        <v>575.51957999999991</v>
      </c>
    </row>
    <row r="22" spans="1:218" x14ac:dyDescent="0.3">
      <c r="A22" s="1"/>
      <c r="B22" s="86" t="s">
        <v>841</v>
      </c>
      <c r="C22" s="87"/>
      <c r="D22" s="88"/>
      <c r="E22" s="89"/>
      <c r="F22" s="87"/>
      <c r="G22" s="90"/>
      <c r="H22" s="90">
        <v>8.8258700000000001</v>
      </c>
      <c r="I22" s="88">
        <v>8.5166900000000005</v>
      </c>
      <c r="J22" s="87"/>
      <c r="K22" s="88"/>
      <c r="L22" s="87">
        <v>60.21</v>
      </c>
      <c r="M22" s="88"/>
      <c r="N22" s="87"/>
      <c r="O22" s="90"/>
      <c r="P22" s="90"/>
      <c r="Q22" s="90"/>
      <c r="R22" s="90"/>
      <c r="S22" s="90"/>
      <c r="T22" s="90"/>
      <c r="U22" s="88"/>
      <c r="V22" s="87">
        <v>18.14123</v>
      </c>
      <c r="W22" s="90">
        <v>19.191960000000002</v>
      </c>
      <c r="X22" s="90"/>
      <c r="Y22" s="88">
        <v>1.0612699999999999</v>
      </c>
      <c r="Z22" s="89"/>
      <c r="AA22" s="87"/>
      <c r="AB22" s="90"/>
      <c r="AC22" s="88">
        <v>23.060680000000001</v>
      </c>
      <c r="AD22" s="87"/>
      <c r="AE22" s="90"/>
      <c r="AF22" s="90"/>
      <c r="AG22" s="90"/>
      <c r="AH22" s="90">
        <v>12.23925</v>
      </c>
      <c r="AI22" s="90">
        <v>24.4617</v>
      </c>
      <c r="AJ22" s="88">
        <v>10.27692</v>
      </c>
      <c r="AK22" s="89"/>
      <c r="AL22" s="89"/>
      <c r="AM22" s="89">
        <v>179.37322</v>
      </c>
      <c r="AN22" s="87">
        <v>217.12262999999999</v>
      </c>
      <c r="AO22" s="88">
        <v>7.9327300000000003</v>
      </c>
      <c r="AP22" s="87"/>
      <c r="AQ22" s="88"/>
      <c r="AR22" s="89"/>
      <c r="AS22" s="87"/>
      <c r="AT22" s="88"/>
      <c r="AU22" s="89"/>
      <c r="AV22" s="89"/>
      <c r="AW22" s="89"/>
      <c r="AX22" s="87"/>
      <c r="AY22" s="90"/>
      <c r="AZ22" s="88"/>
      <c r="BA22" s="87"/>
      <c r="BB22" s="90"/>
      <c r="BC22" s="90"/>
      <c r="BD22" s="90"/>
      <c r="BE22" s="90"/>
      <c r="BF22" s="90"/>
      <c r="BG22" s="90"/>
      <c r="BH22" s="88"/>
      <c r="BI22" s="89"/>
      <c r="BJ22" s="87"/>
      <c r="BK22" s="90">
        <v>184.87493000000001</v>
      </c>
      <c r="BL22" s="88"/>
      <c r="BM22" s="87">
        <v>167.61232000000001</v>
      </c>
      <c r="BN22" s="90">
        <v>166.56063</v>
      </c>
      <c r="BO22" s="90">
        <v>168.58996999999999</v>
      </c>
      <c r="BP22" s="90"/>
      <c r="BQ22" s="90"/>
      <c r="BR22" s="90"/>
      <c r="BS22" s="90"/>
      <c r="BT22" s="90">
        <v>265.18943999999999</v>
      </c>
      <c r="BU22" s="90"/>
      <c r="BV22" s="90">
        <v>110.49702000000001</v>
      </c>
      <c r="BW22" s="90">
        <v>206.49456000000001</v>
      </c>
      <c r="BX22" s="90">
        <v>206.11548999999999</v>
      </c>
      <c r="BY22" s="90">
        <v>205.99002999999999</v>
      </c>
      <c r="BZ22" s="88"/>
      <c r="CA22" s="87">
        <v>17.41583</v>
      </c>
      <c r="CB22" s="88">
        <v>44.053669999999997</v>
      </c>
      <c r="CC22" s="89"/>
      <c r="CD22" s="87"/>
      <c r="CE22" s="90"/>
      <c r="CF22" s="90"/>
      <c r="CG22" s="90"/>
      <c r="CH22" s="90"/>
      <c r="CI22" s="90">
        <v>118.14735</v>
      </c>
      <c r="CJ22" s="90">
        <v>47.905140000000003</v>
      </c>
      <c r="CK22" s="90">
        <v>53.710120000000003</v>
      </c>
      <c r="CL22" s="90"/>
      <c r="CM22" s="90"/>
      <c r="CN22" s="90">
        <v>247.64573999999999</v>
      </c>
      <c r="CO22" s="88">
        <v>191.19621000000001</v>
      </c>
      <c r="CP22" s="87">
        <v>180.55348000000001</v>
      </c>
      <c r="CQ22" s="90">
        <v>180.52450999999999</v>
      </c>
      <c r="CR22" s="90">
        <v>181.33356000000001</v>
      </c>
      <c r="CS22" s="88">
        <v>181.02912000000001</v>
      </c>
      <c r="CT22" s="87"/>
      <c r="CU22" s="88"/>
      <c r="CV22" s="87"/>
      <c r="CW22" s="90"/>
      <c r="CX22" s="91"/>
      <c r="CY22" s="87"/>
      <c r="CZ22" s="90"/>
      <c r="DA22" s="90"/>
      <c r="DB22" s="88"/>
      <c r="DC22" s="87"/>
      <c r="DD22" s="90"/>
      <c r="DE22" s="90"/>
      <c r="DF22" s="90"/>
      <c r="DG22" s="90"/>
      <c r="DH22" s="90"/>
      <c r="DI22" s="90"/>
      <c r="DJ22" s="90"/>
      <c r="DK22" s="90"/>
      <c r="DL22" s="90"/>
      <c r="DM22" s="90"/>
      <c r="DN22" s="88"/>
      <c r="DO22" s="92"/>
      <c r="DP22" s="93"/>
      <c r="DQ22" s="93"/>
      <c r="DR22" s="94"/>
      <c r="DS22" s="87"/>
      <c r="DT22" s="90"/>
      <c r="DU22" s="90"/>
      <c r="DV22" s="88"/>
      <c r="DW22" s="89"/>
      <c r="DX22" s="87"/>
      <c r="DY22" s="90"/>
      <c r="DZ22" s="90"/>
      <c r="EA22" s="90"/>
      <c r="EB22" s="90"/>
      <c r="EC22" s="91"/>
      <c r="ED22" s="1"/>
      <c r="EE22" s="89"/>
      <c r="EF22" s="89"/>
      <c r="EG22" s="89"/>
      <c r="EH22" s="89"/>
      <c r="EI22" s="89"/>
      <c r="EJ22" s="89"/>
      <c r="EK22" s="89"/>
      <c r="EL22" s="87"/>
      <c r="EM22" s="88"/>
      <c r="EN22" s="89"/>
      <c r="EO22" s="89"/>
      <c r="EP22" s="89"/>
      <c r="EQ22" s="89"/>
      <c r="ER22" s="89"/>
      <c r="ES22" s="89"/>
      <c r="ET22" s="89"/>
      <c r="EU22" s="89"/>
      <c r="EV22" s="89"/>
      <c r="EW22" s="89"/>
      <c r="EX22" s="89"/>
      <c r="EY22" s="89"/>
      <c r="EZ22" s="89"/>
      <c r="FA22" s="87"/>
      <c r="FB22" s="90"/>
      <c r="FC22" s="90"/>
      <c r="FD22" s="88"/>
      <c r="FE22" s="89"/>
      <c r="FF22" s="89"/>
      <c r="FG22" s="89"/>
      <c r="FH22" s="89"/>
      <c r="FI22" s="89"/>
      <c r="FJ22" s="89"/>
      <c r="FK22" s="89"/>
      <c r="FL22" s="87"/>
      <c r="FM22" s="90"/>
      <c r="FN22" s="90"/>
      <c r="FO22" s="88"/>
      <c r="FP22" s="89"/>
      <c r="FQ22" s="87"/>
      <c r="FR22" s="88"/>
      <c r="FS22" s="87"/>
      <c r="FT22" s="90"/>
      <c r="FU22" s="90"/>
      <c r="FV22" s="90"/>
      <c r="FW22" s="88"/>
      <c r="FX22" s="87"/>
      <c r="FY22" s="88"/>
      <c r="FZ22" s="87"/>
      <c r="GA22" s="90"/>
      <c r="GB22" s="90"/>
      <c r="GC22" s="88"/>
      <c r="GD22" s="89"/>
      <c r="GE22" s="89"/>
      <c r="GF22" s="89"/>
      <c r="GG22" s="87"/>
      <c r="GH22" s="90"/>
      <c r="GI22" s="90"/>
      <c r="GJ22" s="90"/>
      <c r="GK22" s="88"/>
      <c r="GL22" s="89"/>
      <c r="GM22" s="87"/>
      <c r="GN22" s="88"/>
      <c r="GO22" s="1"/>
      <c r="GP22" s="89"/>
      <c r="GQ22" s="87"/>
      <c r="GR22" s="88"/>
      <c r="GS22" s="87"/>
      <c r="GT22" s="88"/>
      <c r="GU22" s="89"/>
      <c r="GV22" s="89"/>
      <c r="GW22" s="89"/>
      <c r="GX22" s="1"/>
      <c r="GY22" s="89"/>
      <c r="GZ22" s="89"/>
      <c r="HA22" s="89"/>
      <c r="HB22" s="89"/>
      <c r="HC22" s="89"/>
      <c r="HD22" s="89"/>
      <c r="HE22" s="87"/>
      <c r="HF22" s="88"/>
      <c r="HG22" s="1"/>
      <c r="HH22" s="87">
        <v>3715.8532700000001</v>
      </c>
      <c r="HI22" s="90">
        <v>3678.5200800000002</v>
      </c>
      <c r="HJ22" s="88">
        <v>575.51957999999991</v>
      </c>
    </row>
    <row r="23" spans="1:218" x14ac:dyDescent="0.3">
      <c r="A23" s="1"/>
      <c r="B23" s="86" t="s">
        <v>842</v>
      </c>
      <c r="C23" s="87"/>
      <c r="D23" s="88"/>
      <c r="E23" s="89"/>
      <c r="F23" s="87"/>
      <c r="G23" s="90"/>
      <c r="H23" s="90">
        <v>8.8258700000000001</v>
      </c>
      <c r="I23" s="88">
        <v>8.5166900000000005</v>
      </c>
      <c r="J23" s="87"/>
      <c r="K23" s="88"/>
      <c r="L23" s="87">
        <v>60.21</v>
      </c>
      <c r="M23" s="88"/>
      <c r="N23" s="87"/>
      <c r="O23" s="90"/>
      <c r="P23" s="90"/>
      <c r="Q23" s="90"/>
      <c r="R23" s="90"/>
      <c r="S23" s="90"/>
      <c r="T23" s="90"/>
      <c r="U23" s="88"/>
      <c r="V23" s="87">
        <v>18.14123</v>
      </c>
      <c r="W23" s="90">
        <v>19.191960000000002</v>
      </c>
      <c r="X23" s="90"/>
      <c r="Y23" s="88">
        <v>1.0612699999999999</v>
      </c>
      <c r="Z23" s="89"/>
      <c r="AA23" s="87"/>
      <c r="AB23" s="90"/>
      <c r="AC23" s="88">
        <v>23.060680000000001</v>
      </c>
      <c r="AD23" s="87"/>
      <c r="AE23" s="90"/>
      <c r="AF23" s="90"/>
      <c r="AG23" s="90"/>
      <c r="AH23" s="90">
        <v>12.23925</v>
      </c>
      <c r="AI23" s="90">
        <v>24.4617</v>
      </c>
      <c r="AJ23" s="88">
        <v>10.27692</v>
      </c>
      <c r="AK23" s="89"/>
      <c r="AL23" s="89"/>
      <c r="AM23" s="89">
        <v>179.37322</v>
      </c>
      <c r="AN23" s="87">
        <v>217.12262999999999</v>
      </c>
      <c r="AO23" s="88">
        <v>7.9327300000000003</v>
      </c>
      <c r="AP23" s="87"/>
      <c r="AQ23" s="88"/>
      <c r="AR23" s="89"/>
      <c r="AS23" s="87"/>
      <c r="AT23" s="88"/>
      <c r="AU23" s="89"/>
      <c r="AV23" s="89"/>
      <c r="AW23" s="89"/>
      <c r="AX23" s="87"/>
      <c r="AY23" s="90"/>
      <c r="AZ23" s="88"/>
      <c r="BA23" s="87"/>
      <c r="BB23" s="90"/>
      <c r="BC23" s="90"/>
      <c r="BD23" s="90"/>
      <c r="BE23" s="90"/>
      <c r="BF23" s="90"/>
      <c r="BG23" s="90"/>
      <c r="BH23" s="88"/>
      <c r="BI23" s="89"/>
      <c r="BJ23" s="87"/>
      <c r="BK23" s="90">
        <v>184.87493000000001</v>
      </c>
      <c r="BL23" s="88"/>
      <c r="BM23" s="87">
        <v>167.61232000000001</v>
      </c>
      <c r="BN23" s="90">
        <v>166.56063</v>
      </c>
      <c r="BO23" s="90">
        <v>168.58996999999999</v>
      </c>
      <c r="BP23" s="90"/>
      <c r="BQ23" s="90"/>
      <c r="BR23" s="90"/>
      <c r="BS23" s="90"/>
      <c r="BT23" s="90">
        <v>265.18943999999999</v>
      </c>
      <c r="BU23" s="90"/>
      <c r="BV23" s="90">
        <v>110.49702000000001</v>
      </c>
      <c r="BW23" s="90">
        <v>206.49456000000001</v>
      </c>
      <c r="BX23" s="90">
        <v>206.11548999999999</v>
      </c>
      <c r="BY23" s="90">
        <v>205.99002999999999</v>
      </c>
      <c r="BZ23" s="88"/>
      <c r="CA23" s="87">
        <v>17.41583</v>
      </c>
      <c r="CB23" s="88">
        <v>44.053669999999997</v>
      </c>
      <c r="CC23" s="89"/>
      <c r="CD23" s="87"/>
      <c r="CE23" s="90"/>
      <c r="CF23" s="90"/>
      <c r="CG23" s="90"/>
      <c r="CH23" s="90"/>
      <c r="CI23" s="90">
        <v>118.14735</v>
      </c>
      <c r="CJ23" s="90"/>
      <c r="CK23" s="90">
        <v>53.710120000000003</v>
      </c>
      <c r="CL23" s="90"/>
      <c r="CM23" s="90"/>
      <c r="CN23" s="90">
        <v>247.64573999999999</v>
      </c>
      <c r="CO23" s="88">
        <v>191.19621000000001</v>
      </c>
      <c r="CP23" s="87">
        <v>180.55348000000001</v>
      </c>
      <c r="CQ23" s="90">
        <v>180.52450999999999</v>
      </c>
      <c r="CR23" s="90">
        <v>181.33356000000001</v>
      </c>
      <c r="CS23" s="88">
        <v>181.02912000000001</v>
      </c>
      <c r="CT23" s="87"/>
      <c r="CU23" s="88"/>
      <c r="CV23" s="87"/>
      <c r="CW23" s="90"/>
      <c r="CX23" s="91"/>
      <c r="CY23" s="87"/>
      <c r="CZ23" s="90"/>
      <c r="DA23" s="90"/>
      <c r="DB23" s="88"/>
      <c r="DC23" s="87"/>
      <c r="DD23" s="90"/>
      <c r="DE23" s="90"/>
      <c r="DF23" s="90"/>
      <c r="DG23" s="90"/>
      <c r="DH23" s="90"/>
      <c r="DI23" s="90"/>
      <c r="DJ23" s="90"/>
      <c r="DK23" s="90"/>
      <c r="DL23" s="90"/>
      <c r="DM23" s="90"/>
      <c r="DN23" s="88"/>
      <c r="DO23" s="92"/>
      <c r="DP23" s="93"/>
      <c r="DQ23" s="93"/>
      <c r="DR23" s="94"/>
      <c r="DS23" s="87"/>
      <c r="DT23" s="90"/>
      <c r="DU23" s="90"/>
      <c r="DV23" s="88"/>
      <c r="DW23" s="89"/>
      <c r="DX23" s="87"/>
      <c r="DY23" s="90"/>
      <c r="DZ23" s="90"/>
      <c r="EA23" s="90"/>
      <c r="EB23" s="90"/>
      <c r="EC23" s="91"/>
      <c r="ED23" s="1"/>
      <c r="EE23" s="89"/>
      <c r="EF23" s="89"/>
      <c r="EG23" s="89"/>
      <c r="EH23" s="89"/>
      <c r="EI23" s="89"/>
      <c r="EJ23" s="89"/>
      <c r="EK23" s="89"/>
      <c r="EL23" s="87"/>
      <c r="EM23" s="88"/>
      <c r="EN23" s="89"/>
      <c r="EO23" s="89"/>
      <c r="EP23" s="89"/>
      <c r="EQ23" s="89"/>
      <c r="ER23" s="89"/>
      <c r="ES23" s="89"/>
      <c r="ET23" s="89"/>
      <c r="EU23" s="89"/>
      <c r="EV23" s="89"/>
      <c r="EW23" s="89"/>
      <c r="EX23" s="89"/>
      <c r="EY23" s="89"/>
      <c r="EZ23" s="89"/>
      <c r="FA23" s="87"/>
      <c r="FB23" s="90"/>
      <c r="FC23" s="90"/>
      <c r="FD23" s="88"/>
      <c r="FE23" s="89"/>
      <c r="FF23" s="89"/>
      <c r="FG23" s="89"/>
      <c r="FH23" s="89"/>
      <c r="FI23" s="89"/>
      <c r="FJ23" s="89"/>
      <c r="FK23" s="89"/>
      <c r="FL23" s="87"/>
      <c r="FM23" s="90"/>
      <c r="FN23" s="90"/>
      <c r="FO23" s="88"/>
      <c r="FP23" s="89"/>
      <c r="FQ23" s="87"/>
      <c r="FR23" s="88"/>
      <c r="FS23" s="87"/>
      <c r="FT23" s="90"/>
      <c r="FU23" s="90"/>
      <c r="FV23" s="90"/>
      <c r="FW23" s="88"/>
      <c r="FX23" s="87"/>
      <c r="FY23" s="88"/>
      <c r="FZ23" s="87"/>
      <c r="GA23" s="90"/>
      <c r="GB23" s="90"/>
      <c r="GC23" s="88"/>
      <c r="GD23" s="89"/>
      <c r="GE23" s="89"/>
      <c r="GF23" s="89"/>
      <c r="GG23" s="87"/>
      <c r="GH23" s="90"/>
      <c r="GI23" s="90"/>
      <c r="GJ23" s="90"/>
      <c r="GK23" s="88"/>
      <c r="GL23" s="89"/>
      <c r="GM23" s="87"/>
      <c r="GN23" s="88"/>
      <c r="GO23" s="1"/>
      <c r="GP23" s="89"/>
      <c r="GQ23" s="87"/>
      <c r="GR23" s="88"/>
      <c r="GS23" s="87"/>
      <c r="GT23" s="88"/>
      <c r="GU23" s="89"/>
      <c r="GV23" s="89"/>
      <c r="GW23" s="89"/>
      <c r="GX23" s="1"/>
      <c r="GY23" s="89"/>
      <c r="GZ23" s="89"/>
      <c r="HA23" s="89"/>
      <c r="HB23" s="89"/>
      <c r="HC23" s="89"/>
      <c r="HD23" s="89"/>
      <c r="HE23" s="87"/>
      <c r="HF23" s="88"/>
      <c r="HG23" s="1"/>
      <c r="HH23" s="87">
        <v>3667.9481300000002</v>
      </c>
      <c r="HI23" s="90">
        <v>3630.6149400000004</v>
      </c>
      <c r="HJ23" s="88">
        <v>575.51957999999991</v>
      </c>
    </row>
    <row r="24" spans="1:218" x14ac:dyDescent="0.3">
      <c r="A24" s="1"/>
      <c r="B24" s="86" t="s">
        <v>843</v>
      </c>
      <c r="C24" s="87"/>
      <c r="D24" s="88"/>
      <c r="E24" s="89"/>
      <c r="F24" s="87"/>
      <c r="G24" s="90"/>
      <c r="H24" s="90">
        <v>8.8258700000000001</v>
      </c>
      <c r="I24" s="88">
        <v>8.5166900000000005</v>
      </c>
      <c r="J24" s="87"/>
      <c r="K24" s="88"/>
      <c r="L24" s="87">
        <v>60.21</v>
      </c>
      <c r="M24" s="88"/>
      <c r="N24" s="87"/>
      <c r="O24" s="90"/>
      <c r="P24" s="90"/>
      <c r="Q24" s="90"/>
      <c r="R24" s="90"/>
      <c r="S24" s="90"/>
      <c r="T24" s="90"/>
      <c r="U24" s="88"/>
      <c r="V24" s="87">
        <v>18.14123</v>
      </c>
      <c r="W24" s="90">
        <v>19.191960000000002</v>
      </c>
      <c r="X24" s="90"/>
      <c r="Y24" s="88">
        <v>1.0612699999999999</v>
      </c>
      <c r="Z24" s="89"/>
      <c r="AA24" s="87"/>
      <c r="AB24" s="90"/>
      <c r="AC24" s="88">
        <v>23.060680000000001</v>
      </c>
      <c r="AD24" s="87"/>
      <c r="AE24" s="90"/>
      <c r="AF24" s="90"/>
      <c r="AG24" s="90"/>
      <c r="AH24" s="90">
        <v>12.23925</v>
      </c>
      <c r="AI24" s="90">
        <v>24.4617</v>
      </c>
      <c r="AJ24" s="88">
        <v>10.27692</v>
      </c>
      <c r="AK24" s="89"/>
      <c r="AL24" s="89"/>
      <c r="AM24" s="89">
        <v>179.37322</v>
      </c>
      <c r="AN24" s="87">
        <v>217.12262999999999</v>
      </c>
      <c r="AO24" s="88">
        <v>7.9327300000000003</v>
      </c>
      <c r="AP24" s="87"/>
      <c r="AQ24" s="88"/>
      <c r="AR24" s="89"/>
      <c r="AS24" s="87"/>
      <c r="AT24" s="88"/>
      <c r="AU24" s="89"/>
      <c r="AV24" s="89"/>
      <c r="AW24" s="89"/>
      <c r="AX24" s="87"/>
      <c r="AY24" s="90"/>
      <c r="AZ24" s="88"/>
      <c r="BA24" s="87"/>
      <c r="BB24" s="90"/>
      <c r="BC24" s="90"/>
      <c r="BD24" s="90"/>
      <c r="BE24" s="90"/>
      <c r="BF24" s="90"/>
      <c r="BG24" s="90"/>
      <c r="BH24" s="88"/>
      <c r="BI24" s="89"/>
      <c r="BJ24" s="87"/>
      <c r="BK24" s="90">
        <v>184.87493000000001</v>
      </c>
      <c r="BL24" s="88"/>
      <c r="BM24" s="87">
        <v>167.61232000000001</v>
      </c>
      <c r="BN24" s="90">
        <v>166.56063</v>
      </c>
      <c r="BO24" s="90">
        <v>168.58996999999999</v>
      </c>
      <c r="BP24" s="90"/>
      <c r="BQ24" s="90"/>
      <c r="BR24" s="90"/>
      <c r="BS24" s="90"/>
      <c r="BT24" s="90">
        <v>265.18943999999999</v>
      </c>
      <c r="BU24" s="90"/>
      <c r="BV24" s="90">
        <v>110.49702000000001</v>
      </c>
      <c r="BW24" s="90">
        <v>206.49456000000001</v>
      </c>
      <c r="BX24" s="90">
        <v>206.11548999999999</v>
      </c>
      <c r="BY24" s="90">
        <v>205.99002999999999</v>
      </c>
      <c r="BZ24" s="88"/>
      <c r="CA24" s="87">
        <v>17.41583</v>
      </c>
      <c r="CB24" s="88">
        <v>44.053669999999997</v>
      </c>
      <c r="CC24" s="89"/>
      <c r="CD24" s="87"/>
      <c r="CE24" s="90"/>
      <c r="CF24" s="90"/>
      <c r="CG24" s="90"/>
      <c r="CH24" s="90"/>
      <c r="CI24" s="90">
        <v>118.14735</v>
      </c>
      <c r="CJ24" s="90"/>
      <c r="CK24" s="90">
        <v>53.710120000000003</v>
      </c>
      <c r="CL24" s="90"/>
      <c r="CM24" s="90"/>
      <c r="CN24" s="90">
        <v>247.64573999999999</v>
      </c>
      <c r="CO24" s="88">
        <v>191.19621000000001</v>
      </c>
      <c r="CP24" s="87">
        <v>180.55348000000001</v>
      </c>
      <c r="CQ24" s="90">
        <v>180.52450999999999</v>
      </c>
      <c r="CR24" s="90">
        <v>181.33356000000001</v>
      </c>
      <c r="CS24" s="88">
        <v>181.02912000000001</v>
      </c>
      <c r="CT24" s="87"/>
      <c r="CU24" s="88"/>
      <c r="CV24" s="87"/>
      <c r="CW24" s="90"/>
      <c r="CX24" s="91"/>
      <c r="CY24" s="87"/>
      <c r="CZ24" s="90"/>
      <c r="DA24" s="90"/>
      <c r="DB24" s="88"/>
      <c r="DC24" s="87"/>
      <c r="DD24" s="90"/>
      <c r="DE24" s="90"/>
      <c r="DF24" s="90"/>
      <c r="DG24" s="90"/>
      <c r="DH24" s="90"/>
      <c r="DI24" s="90"/>
      <c r="DJ24" s="90"/>
      <c r="DK24" s="90"/>
      <c r="DL24" s="90"/>
      <c r="DM24" s="90"/>
      <c r="DN24" s="88"/>
      <c r="DO24" s="92"/>
      <c r="DP24" s="93"/>
      <c r="DQ24" s="93"/>
      <c r="DR24" s="94"/>
      <c r="DS24" s="87"/>
      <c r="DT24" s="90"/>
      <c r="DU24" s="90"/>
      <c r="DV24" s="88"/>
      <c r="DW24" s="89"/>
      <c r="DX24" s="87"/>
      <c r="DY24" s="90"/>
      <c r="DZ24" s="90"/>
      <c r="EA24" s="90"/>
      <c r="EB24" s="90"/>
      <c r="EC24" s="91"/>
      <c r="ED24" s="1"/>
      <c r="EE24" s="89"/>
      <c r="EF24" s="89"/>
      <c r="EG24" s="89"/>
      <c r="EH24" s="89"/>
      <c r="EI24" s="89"/>
      <c r="EJ24" s="89"/>
      <c r="EK24" s="89"/>
      <c r="EL24" s="87"/>
      <c r="EM24" s="88"/>
      <c r="EN24" s="89"/>
      <c r="EO24" s="89"/>
      <c r="EP24" s="89"/>
      <c r="EQ24" s="89"/>
      <c r="ER24" s="89"/>
      <c r="ES24" s="89"/>
      <c r="ET24" s="89"/>
      <c r="EU24" s="89"/>
      <c r="EV24" s="89"/>
      <c r="EW24" s="89"/>
      <c r="EX24" s="89"/>
      <c r="EY24" s="89"/>
      <c r="EZ24" s="89"/>
      <c r="FA24" s="87"/>
      <c r="FB24" s="90"/>
      <c r="FC24" s="90"/>
      <c r="FD24" s="88"/>
      <c r="FE24" s="89"/>
      <c r="FF24" s="89"/>
      <c r="FG24" s="89"/>
      <c r="FH24" s="89"/>
      <c r="FI24" s="89"/>
      <c r="FJ24" s="89"/>
      <c r="FK24" s="89"/>
      <c r="FL24" s="87"/>
      <c r="FM24" s="90"/>
      <c r="FN24" s="90"/>
      <c r="FO24" s="88"/>
      <c r="FP24" s="89"/>
      <c r="FQ24" s="87"/>
      <c r="FR24" s="88"/>
      <c r="FS24" s="87"/>
      <c r="FT24" s="90"/>
      <c r="FU24" s="90"/>
      <c r="FV24" s="90"/>
      <c r="FW24" s="88"/>
      <c r="FX24" s="87"/>
      <c r="FY24" s="88"/>
      <c r="FZ24" s="87"/>
      <c r="GA24" s="90"/>
      <c r="GB24" s="90"/>
      <c r="GC24" s="88"/>
      <c r="GD24" s="89"/>
      <c r="GE24" s="89"/>
      <c r="GF24" s="89"/>
      <c r="GG24" s="87"/>
      <c r="GH24" s="90"/>
      <c r="GI24" s="90"/>
      <c r="GJ24" s="90"/>
      <c r="GK24" s="88"/>
      <c r="GL24" s="89"/>
      <c r="GM24" s="87"/>
      <c r="GN24" s="88"/>
      <c r="GO24" s="1"/>
      <c r="GP24" s="89"/>
      <c r="GQ24" s="87"/>
      <c r="GR24" s="88"/>
      <c r="GS24" s="87"/>
      <c r="GT24" s="88"/>
      <c r="GU24" s="89"/>
      <c r="GV24" s="89"/>
      <c r="GW24" s="89"/>
      <c r="GX24" s="1"/>
      <c r="GY24" s="89"/>
      <c r="GZ24" s="89"/>
      <c r="HA24" s="89"/>
      <c r="HB24" s="89"/>
      <c r="HC24" s="89"/>
      <c r="HD24" s="89"/>
      <c r="HE24" s="87"/>
      <c r="HF24" s="88"/>
      <c r="HG24" s="1"/>
      <c r="HH24" s="87">
        <v>3667.9481300000002</v>
      </c>
      <c r="HI24" s="90">
        <v>3630.6149400000004</v>
      </c>
      <c r="HJ24" s="88">
        <v>575.51957999999991</v>
      </c>
    </row>
    <row r="25" spans="1:218" x14ac:dyDescent="0.3">
      <c r="A25" s="1"/>
      <c r="B25" s="86" t="s">
        <v>844</v>
      </c>
      <c r="C25" s="87"/>
      <c r="D25" s="88"/>
      <c r="E25" s="89"/>
      <c r="F25" s="87"/>
      <c r="G25" s="90"/>
      <c r="H25" s="90">
        <v>8.8258700000000001</v>
      </c>
      <c r="I25" s="88">
        <v>8.5166900000000005</v>
      </c>
      <c r="J25" s="87"/>
      <c r="K25" s="88"/>
      <c r="L25" s="87">
        <v>60.21</v>
      </c>
      <c r="M25" s="88"/>
      <c r="N25" s="87"/>
      <c r="O25" s="90"/>
      <c r="P25" s="90"/>
      <c r="Q25" s="90"/>
      <c r="R25" s="90"/>
      <c r="S25" s="90"/>
      <c r="T25" s="90"/>
      <c r="U25" s="88"/>
      <c r="V25" s="87">
        <v>18.14123</v>
      </c>
      <c r="W25" s="90">
        <v>19.191960000000002</v>
      </c>
      <c r="X25" s="90"/>
      <c r="Y25" s="88">
        <v>1.0612699999999999</v>
      </c>
      <c r="Z25" s="89"/>
      <c r="AA25" s="87"/>
      <c r="AB25" s="90"/>
      <c r="AC25" s="88">
        <v>23.060680000000001</v>
      </c>
      <c r="AD25" s="87"/>
      <c r="AE25" s="90"/>
      <c r="AF25" s="90"/>
      <c r="AG25" s="90"/>
      <c r="AH25" s="90">
        <v>12.23925</v>
      </c>
      <c r="AI25" s="90">
        <v>24.4617</v>
      </c>
      <c r="AJ25" s="88">
        <v>10.27692</v>
      </c>
      <c r="AK25" s="89"/>
      <c r="AL25" s="89"/>
      <c r="AM25" s="89">
        <v>179.37322</v>
      </c>
      <c r="AN25" s="87">
        <v>217.12262999999999</v>
      </c>
      <c r="AO25" s="88">
        <v>7.9327300000000003</v>
      </c>
      <c r="AP25" s="87"/>
      <c r="AQ25" s="88"/>
      <c r="AR25" s="89"/>
      <c r="AS25" s="87"/>
      <c r="AT25" s="88"/>
      <c r="AU25" s="89"/>
      <c r="AV25" s="89"/>
      <c r="AW25" s="89"/>
      <c r="AX25" s="87"/>
      <c r="AY25" s="90"/>
      <c r="AZ25" s="88"/>
      <c r="BA25" s="87"/>
      <c r="BB25" s="90"/>
      <c r="BC25" s="90"/>
      <c r="BD25" s="90"/>
      <c r="BE25" s="90"/>
      <c r="BF25" s="90"/>
      <c r="BG25" s="90"/>
      <c r="BH25" s="88"/>
      <c r="BI25" s="89"/>
      <c r="BJ25" s="87"/>
      <c r="BK25" s="90">
        <v>184.87493000000001</v>
      </c>
      <c r="BL25" s="88"/>
      <c r="BM25" s="87">
        <v>167.61232000000001</v>
      </c>
      <c r="BN25" s="90">
        <v>166.56063</v>
      </c>
      <c r="BO25" s="90">
        <v>168.58996999999999</v>
      </c>
      <c r="BP25" s="90"/>
      <c r="BQ25" s="90"/>
      <c r="BR25" s="90"/>
      <c r="BS25" s="90"/>
      <c r="BT25" s="90">
        <v>265.18943999999999</v>
      </c>
      <c r="BU25" s="90"/>
      <c r="BV25" s="90">
        <v>110.49702000000001</v>
      </c>
      <c r="BW25" s="90">
        <v>206.49456000000001</v>
      </c>
      <c r="BX25" s="90">
        <v>206.11548999999999</v>
      </c>
      <c r="BY25" s="90">
        <v>205.99002999999999</v>
      </c>
      <c r="BZ25" s="88"/>
      <c r="CA25" s="87">
        <v>17.41583</v>
      </c>
      <c r="CB25" s="88">
        <v>44.053669999999997</v>
      </c>
      <c r="CC25" s="89"/>
      <c r="CD25" s="87"/>
      <c r="CE25" s="90"/>
      <c r="CF25" s="90"/>
      <c r="CG25" s="90"/>
      <c r="CH25" s="90"/>
      <c r="CI25" s="90">
        <v>118.14735</v>
      </c>
      <c r="CJ25" s="90"/>
      <c r="CK25" s="90">
        <v>53.710120000000003</v>
      </c>
      <c r="CL25" s="90"/>
      <c r="CM25" s="90"/>
      <c r="CN25" s="90">
        <v>247.64573999999999</v>
      </c>
      <c r="CO25" s="88">
        <v>191.19621000000001</v>
      </c>
      <c r="CP25" s="87">
        <v>180.55348000000001</v>
      </c>
      <c r="CQ25" s="90">
        <v>180.52450999999999</v>
      </c>
      <c r="CR25" s="90">
        <v>181.33356000000001</v>
      </c>
      <c r="CS25" s="88">
        <v>181.02912000000001</v>
      </c>
      <c r="CT25" s="87"/>
      <c r="CU25" s="88"/>
      <c r="CV25" s="87"/>
      <c r="CW25" s="90"/>
      <c r="CX25" s="91"/>
      <c r="CY25" s="87"/>
      <c r="CZ25" s="90"/>
      <c r="DA25" s="90"/>
      <c r="DB25" s="88"/>
      <c r="DC25" s="87"/>
      <c r="DD25" s="90"/>
      <c r="DE25" s="90"/>
      <c r="DF25" s="90"/>
      <c r="DG25" s="90"/>
      <c r="DH25" s="90"/>
      <c r="DI25" s="90"/>
      <c r="DJ25" s="90"/>
      <c r="DK25" s="90"/>
      <c r="DL25" s="90"/>
      <c r="DM25" s="90"/>
      <c r="DN25" s="88"/>
      <c r="DO25" s="92"/>
      <c r="DP25" s="93"/>
      <c r="DQ25" s="93"/>
      <c r="DR25" s="94"/>
      <c r="DS25" s="87"/>
      <c r="DT25" s="90"/>
      <c r="DU25" s="90"/>
      <c r="DV25" s="88"/>
      <c r="DW25" s="89"/>
      <c r="DX25" s="87"/>
      <c r="DY25" s="90"/>
      <c r="DZ25" s="90"/>
      <c r="EA25" s="90"/>
      <c r="EB25" s="90"/>
      <c r="EC25" s="91"/>
      <c r="ED25" s="1"/>
      <c r="EE25" s="89"/>
      <c r="EF25" s="89"/>
      <c r="EG25" s="89"/>
      <c r="EH25" s="89"/>
      <c r="EI25" s="89"/>
      <c r="EJ25" s="89"/>
      <c r="EK25" s="89"/>
      <c r="EL25" s="87"/>
      <c r="EM25" s="88"/>
      <c r="EN25" s="89"/>
      <c r="EO25" s="89"/>
      <c r="EP25" s="89"/>
      <c r="EQ25" s="89"/>
      <c r="ER25" s="89"/>
      <c r="ES25" s="89"/>
      <c r="ET25" s="89"/>
      <c r="EU25" s="89"/>
      <c r="EV25" s="89"/>
      <c r="EW25" s="89"/>
      <c r="EX25" s="89"/>
      <c r="EY25" s="89"/>
      <c r="EZ25" s="89"/>
      <c r="FA25" s="87"/>
      <c r="FB25" s="90"/>
      <c r="FC25" s="90"/>
      <c r="FD25" s="88"/>
      <c r="FE25" s="89"/>
      <c r="FF25" s="89"/>
      <c r="FG25" s="89"/>
      <c r="FH25" s="89"/>
      <c r="FI25" s="89"/>
      <c r="FJ25" s="89"/>
      <c r="FK25" s="89"/>
      <c r="FL25" s="87"/>
      <c r="FM25" s="90"/>
      <c r="FN25" s="90"/>
      <c r="FO25" s="88"/>
      <c r="FP25" s="89"/>
      <c r="FQ25" s="87"/>
      <c r="FR25" s="88"/>
      <c r="FS25" s="87"/>
      <c r="FT25" s="90"/>
      <c r="FU25" s="90"/>
      <c r="FV25" s="90"/>
      <c r="FW25" s="88"/>
      <c r="FX25" s="87"/>
      <c r="FY25" s="88"/>
      <c r="FZ25" s="87"/>
      <c r="GA25" s="90"/>
      <c r="GB25" s="90"/>
      <c r="GC25" s="88"/>
      <c r="GD25" s="89"/>
      <c r="GE25" s="89"/>
      <c r="GF25" s="89"/>
      <c r="GG25" s="87"/>
      <c r="GH25" s="90"/>
      <c r="GI25" s="90"/>
      <c r="GJ25" s="90"/>
      <c r="GK25" s="88"/>
      <c r="GL25" s="89"/>
      <c r="GM25" s="87"/>
      <c r="GN25" s="88"/>
      <c r="GO25" s="1"/>
      <c r="GP25" s="89"/>
      <c r="GQ25" s="87"/>
      <c r="GR25" s="88"/>
      <c r="GS25" s="87"/>
      <c r="GT25" s="88"/>
      <c r="GU25" s="89"/>
      <c r="GV25" s="89"/>
      <c r="GW25" s="89"/>
      <c r="GX25" s="1"/>
      <c r="GY25" s="89"/>
      <c r="GZ25" s="89"/>
      <c r="HA25" s="89"/>
      <c r="HB25" s="89"/>
      <c r="HC25" s="89"/>
      <c r="HD25" s="89"/>
      <c r="HE25" s="87"/>
      <c r="HF25" s="88"/>
      <c r="HG25" s="1"/>
      <c r="HH25" s="87">
        <v>3667.9481300000002</v>
      </c>
      <c r="HI25" s="90">
        <v>3630.6149400000004</v>
      </c>
      <c r="HJ25" s="88">
        <v>575.51957999999991</v>
      </c>
    </row>
    <row r="26" spans="1:218" x14ac:dyDescent="0.3">
      <c r="A26" s="1"/>
      <c r="B26" s="86" t="s">
        <v>845</v>
      </c>
      <c r="C26" s="87"/>
      <c r="D26" s="88"/>
      <c r="E26" s="89"/>
      <c r="F26" s="87"/>
      <c r="G26" s="90"/>
      <c r="H26" s="90">
        <v>8.8258700000000001</v>
      </c>
      <c r="I26" s="88">
        <v>8.5166900000000005</v>
      </c>
      <c r="J26" s="87"/>
      <c r="K26" s="88"/>
      <c r="L26" s="87">
        <v>60.21</v>
      </c>
      <c r="M26" s="88"/>
      <c r="N26" s="87"/>
      <c r="O26" s="90"/>
      <c r="P26" s="90"/>
      <c r="Q26" s="90"/>
      <c r="R26" s="90"/>
      <c r="S26" s="90"/>
      <c r="T26" s="90"/>
      <c r="U26" s="88"/>
      <c r="V26" s="87">
        <v>18.14123</v>
      </c>
      <c r="W26" s="90">
        <v>19.191960000000002</v>
      </c>
      <c r="X26" s="90"/>
      <c r="Y26" s="88">
        <v>1.0612699999999999</v>
      </c>
      <c r="Z26" s="89"/>
      <c r="AA26" s="87"/>
      <c r="AB26" s="90"/>
      <c r="AC26" s="88">
        <v>23.060680000000001</v>
      </c>
      <c r="AD26" s="87"/>
      <c r="AE26" s="90"/>
      <c r="AF26" s="90"/>
      <c r="AG26" s="90"/>
      <c r="AH26" s="90">
        <v>12.23925</v>
      </c>
      <c r="AI26" s="90">
        <v>24.4617</v>
      </c>
      <c r="AJ26" s="88">
        <v>10.27692</v>
      </c>
      <c r="AK26" s="89"/>
      <c r="AL26" s="89"/>
      <c r="AM26" s="89">
        <v>179.37322</v>
      </c>
      <c r="AN26" s="87">
        <v>217.12262999999999</v>
      </c>
      <c r="AO26" s="88">
        <v>7.9327300000000003</v>
      </c>
      <c r="AP26" s="87"/>
      <c r="AQ26" s="88"/>
      <c r="AR26" s="89"/>
      <c r="AS26" s="87"/>
      <c r="AT26" s="88"/>
      <c r="AU26" s="89"/>
      <c r="AV26" s="89"/>
      <c r="AW26" s="89"/>
      <c r="AX26" s="87"/>
      <c r="AY26" s="90"/>
      <c r="AZ26" s="88"/>
      <c r="BA26" s="87"/>
      <c r="BB26" s="90"/>
      <c r="BC26" s="90"/>
      <c r="BD26" s="90"/>
      <c r="BE26" s="90"/>
      <c r="BF26" s="90"/>
      <c r="BG26" s="90"/>
      <c r="BH26" s="88"/>
      <c r="BI26" s="89"/>
      <c r="BJ26" s="87"/>
      <c r="BK26" s="90">
        <v>184.87493000000001</v>
      </c>
      <c r="BL26" s="88"/>
      <c r="BM26" s="87">
        <v>167.61232000000001</v>
      </c>
      <c r="BN26" s="90">
        <v>166.56063</v>
      </c>
      <c r="BO26" s="90">
        <v>168.58996999999999</v>
      </c>
      <c r="BP26" s="90"/>
      <c r="BQ26" s="90"/>
      <c r="BR26" s="90"/>
      <c r="BS26" s="90"/>
      <c r="BT26" s="90">
        <v>265.18943999999999</v>
      </c>
      <c r="BU26" s="90"/>
      <c r="BV26" s="90">
        <v>110.49702000000001</v>
      </c>
      <c r="BW26" s="90">
        <v>206.49456000000001</v>
      </c>
      <c r="BX26" s="90">
        <v>206.11548999999999</v>
      </c>
      <c r="BY26" s="90">
        <v>205.99002999999999</v>
      </c>
      <c r="BZ26" s="88"/>
      <c r="CA26" s="87">
        <v>17.41583</v>
      </c>
      <c r="CB26" s="88">
        <v>44.053669999999997</v>
      </c>
      <c r="CC26" s="89"/>
      <c r="CD26" s="87"/>
      <c r="CE26" s="90"/>
      <c r="CF26" s="90"/>
      <c r="CG26" s="90"/>
      <c r="CH26" s="90"/>
      <c r="CI26" s="90">
        <v>118.14735</v>
      </c>
      <c r="CJ26" s="90"/>
      <c r="CK26" s="90">
        <v>53.710120000000003</v>
      </c>
      <c r="CL26" s="90"/>
      <c r="CM26" s="90"/>
      <c r="CN26" s="90">
        <v>247.64573999999999</v>
      </c>
      <c r="CO26" s="88">
        <v>191.19621000000001</v>
      </c>
      <c r="CP26" s="87">
        <v>180.55348000000001</v>
      </c>
      <c r="CQ26" s="90">
        <v>180.52450999999999</v>
      </c>
      <c r="CR26" s="90">
        <v>181.33356000000001</v>
      </c>
      <c r="CS26" s="88">
        <v>181.02912000000001</v>
      </c>
      <c r="CT26" s="87"/>
      <c r="CU26" s="88"/>
      <c r="CV26" s="87"/>
      <c r="CW26" s="90"/>
      <c r="CX26" s="91"/>
      <c r="CY26" s="87"/>
      <c r="CZ26" s="90"/>
      <c r="DA26" s="90"/>
      <c r="DB26" s="88"/>
      <c r="DC26" s="87"/>
      <c r="DD26" s="90"/>
      <c r="DE26" s="90"/>
      <c r="DF26" s="90"/>
      <c r="DG26" s="90"/>
      <c r="DH26" s="90"/>
      <c r="DI26" s="90"/>
      <c r="DJ26" s="90"/>
      <c r="DK26" s="90"/>
      <c r="DL26" s="90"/>
      <c r="DM26" s="90"/>
      <c r="DN26" s="88"/>
      <c r="DO26" s="92"/>
      <c r="DP26" s="93"/>
      <c r="DQ26" s="93"/>
      <c r="DR26" s="94"/>
      <c r="DS26" s="87"/>
      <c r="DT26" s="90"/>
      <c r="DU26" s="90"/>
      <c r="DV26" s="88"/>
      <c r="DW26" s="89"/>
      <c r="DX26" s="87"/>
      <c r="DY26" s="90"/>
      <c r="DZ26" s="90"/>
      <c r="EA26" s="90"/>
      <c r="EB26" s="90"/>
      <c r="EC26" s="91"/>
      <c r="ED26" s="1"/>
      <c r="EE26" s="89"/>
      <c r="EF26" s="89"/>
      <c r="EG26" s="89"/>
      <c r="EH26" s="89"/>
      <c r="EI26" s="89"/>
      <c r="EJ26" s="89"/>
      <c r="EK26" s="89"/>
      <c r="EL26" s="87"/>
      <c r="EM26" s="88"/>
      <c r="EN26" s="89"/>
      <c r="EO26" s="89"/>
      <c r="EP26" s="89"/>
      <c r="EQ26" s="89"/>
      <c r="ER26" s="89"/>
      <c r="ES26" s="89"/>
      <c r="ET26" s="89"/>
      <c r="EU26" s="89"/>
      <c r="EV26" s="89"/>
      <c r="EW26" s="89"/>
      <c r="EX26" s="89"/>
      <c r="EY26" s="89"/>
      <c r="EZ26" s="89"/>
      <c r="FA26" s="87"/>
      <c r="FB26" s="90"/>
      <c r="FC26" s="90"/>
      <c r="FD26" s="88"/>
      <c r="FE26" s="89"/>
      <c r="FF26" s="89"/>
      <c r="FG26" s="89"/>
      <c r="FH26" s="89"/>
      <c r="FI26" s="89"/>
      <c r="FJ26" s="89"/>
      <c r="FK26" s="89"/>
      <c r="FL26" s="87"/>
      <c r="FM26" s="90"/>
      <c r="FN26" s="90"/>
      <c r="FO26" s="88"/>
      <c r="FP26" s="89"/>
      <c r="FQ26" s="87"/>
      <c r="FR26" s="88"/>
      <c r="FS26" s="87"/>
      <c r="FT26" s="90"/>
      <c r="FU26" s="90"/>
      <c r="FV26" s="90"/>
      <c r="FW26" s="88"/>
      <c r="FX26" s="87"/>
      <c r="FY26" s="88"/>
      <c r="FZ26" s="87"/>
      <c r="GA26" s="90"/>
      <c r="GB26" s="90"/>
      <c r="GC26" s="88"/>
      <c r="GD26" s="89"/>
      <c r="GE26" s="89"/>
      <c r="GF26" s="89"/>
      <c r="GG26" s="87"/>
      <c r="GH26" s="90"/>
      <c r="GI26" s="90"/>
      <c r="GJ26" s="90"/>
      <c r="GK26" s="88"/>
      <c r="GL26" s="89"/>
      <c r="GM26" s="87"/>
      <c r="GN26" s="88"/>
      <c r="GO26" s="1"/>
      <c r="GP26" s="89"/>
      <c r="GQ26" s="87"/>
      <c r="GR26" s="88"/>
      <c r="GS26" s="87"/>
      <c r="GT26" s="88"/>
      <c r="GU26" s="89"/>
      <c r="GV26" s="89"/>
      <c r="GW26" s="89"/>
      <c r="GX26" s="1"/>
      <c r="GY26" s="89"/>
      <c r="GZ26" s="89"/>
      <c r="HA26" s="89"/>
      <c r="HB26" s="89"/>
      <c r="HC26" s="89"/>
      <c r="HD26" s="89"/>
      <c r="HE26" s="87"/>
      <c r="HF26" s="88"/>
      <c r="HG26" s="1"/>
      <c r="HH26" s="87">
        <v>3667.9481300000002</v>
      </c>
      <c r="HI26" s="90">
        <v>3630.6149400000004</v>
      </c>
      <c r="HJ26" s="88">
        <v>575.51957999999991</v>
      </c>
    </row>
    <row r="27" spans="1:218" x14ac:dyDescent="0.3">
      <c r="A27" s="1"/>
      <c r="B27" s="86" t="s">
        <v>846</v>
      </c>
      <c r="C27" s="87"/>
      <c r="D27" s="88"/>
      <c r="E27" s="89"/>
      <c r="F27" s="87"/>
      <c r="G27" s="90"/>
      <c r="H27" s="90">
        <v>8.8258700000000001</v>
      </c>
      <c r="I27" s="88">
        <v>8.5166900000000005</v>
      </c>
      <c r="J27" s="87"/>
      <c r="K27" s="88"/>
      <c r="L27" s="87">
        <v>60.21</v>
      </c>
      <c r="M27" s="88"/>
      <c r="N27" s="87"/>
      <c r="O27" s="90"/>
      <c r="P27" s="90"/>
      <c r="Q27" s="90"/>
      <c r="R27" s="90"/>
      <c r="S27" s="90"/>
      <c r="T27" s="90"/>
      <c r="U27" s="88"/>
      <c r="V27" s="87">
        <v>18.14123</v>
      </c>
      <c r="W27" s="90">
        <v>19.191960000000002</v>
      </c>
      <c r="X27" s="90"/>
      <c r="Y27" s="88">
        <v>1.0612699999999999</v>
      </c>
      <c r="Z27" s="89"/>
      <c r="AA27" s="87"/>
      <c r="AB27" s="90"/>
      <c r="AC27" s="88">
        <v>23.060680000000001</v>
      </c>
      <c r="AD27" s="87"/>
      <c r="AE27" s="90"/>
      <c r="AF27" s="90"/>
      <c r="AG27" s="90"/>
      <c r="AH27" s="90">
        <v>12.23925</v>
      </c>
      <c r="AI27" s="90">
        <v>24.4617</v>
      </c>
      <c r="AJ27" s="88">
        <v>10.27692</v>
      </c>
      <c r="AK27" s="89"/>
      <c r="AL27" s="89"/>
      <c r="AM27" s="89">
        <v>179.37322</v>
      </c>
      <c r="AN27" s="87">
        <v>217.12262999999999</v>
      </c>
      <c r="AO27" s="88">
        <v>7.9327300000000003</v>
      </c>
      <c r="AP27" s="87"/>
      <c r="AQ27" s="88"/>
      <c r="AR27" s="89"/>
      <c r="AS27" s="87"/>
      <c r="AT27" s="88"/>
      <c r="AU27" s="89"/>
      <c r="AV27" s="89"/>
      <c r="AW27" s="89"/>
      <c r="AX27" s="87"/>
      <c r="AY27" s="90"/>
      <c r="AZ27" s="88"/>
      <c r="BA27" s="87"/>
      <c r="BB27" s="90"/>
      <c r="BC27" s="90"/>
      <c r="BD27" s="90"/>
      <c r="BE27" s="90"/>
      <c r="BF27" s="90"/>
      <c r="BG27" s="90"/>
      <c r="BH27" s="88"/>
      <c r="BI27" s="89"/>
      <c r="BJ27" s="87"/>
      <c r="BK27" s="90">
        <v>184.87493000000001</v>
      </c>
      <c r="BL27" s="88"/>
      <c r="BM27" s="87">
        <v>167.61232000000001</v>
      </c>
      <c r="BN27" s="90">
        <v>166.56063</v>
      </c>
      <c r="BO27" s="90">
        <v>168.58996999999999</v>
      </c>
      <c r="BP27" s="90"/>
      <c r="BQ27" s="90"/>
      <c r="BR27" s="90"/>
      <c r="BS27" s="90"/>
      <c r="BT27" s="90">
        <v>265.18943999999999</v>
      </c>
      <c r="BU27" s="90"/>
      <c r="BV27" s="90">
        <v>110.49702000000001</v>
      </c>
      <c r="BW27" s="90">
        <v>206.49456000000001</v>
      </c>
      <c r="BX27" s="90">
        <v>206.11548999999999</v>
      </c>
      <c r="BY27" s="90">
        <v>205.99002999999999</v>
      </c>
      <c r="BZ27" s="88"/>
      <c r="CA27" s="87">
        <v>17.41583</v>
      </c>
      <c r="CB27" s="88">
        <v>44.053669999999997</v>
      </c>
      <c r="CC27" s="89"/>
      <c r="CD27" s="87"/>
      <c r="CE27" s="90"/>
      <c r="CF27" s="90"/>
      <c r="CG27" s="90"/>
      <c r="CH27" s="90"/>
      <c r="CI27" s="90">
        <v>118.14735</v>
      </c>
      <c r="CJ27" s="90"/>
      <c r="CK27" s="90">
        <v>53.710120000000003</v>
      </c>
      <c r="CL27" s="90"/>
      <c r="CM27" s="90"/>
      <c r="CN27" s="90">
        <v>247.64573999999999</v>
      </c>
      <c r="CO27" s="88">
        <v>191.19621000000001</v>
      </c>
      <c r="CP27" s="87">
        <v>180.55348000000001</v>
      </c>
      <c r="CQ27" s="90">
        <v>180.52450999999999</v>
      </c>
      <c r="CR27" s="90">
        <v>181.33356000000001</v>
      </c>
      <c r="CS27" s="88">
        <v>181.02912000000001</v>
      </c>
      <c r="CT27" s="87"/>
      <c r="CU27" s="88"/>
      <c r="CV27" s="87"/>
      <c r="CW27" s="90"/>
      <c r="CX27" s="91"/>
      <c r="CY27" s="87"/>
      <c r="CZ27" s="90"/>
      <c r="DA27" s="90"/>
      <c r="DB27" s="88"/>
      <c r="DC27" s="87"/>
      <c r="DD27" s="90"/>
      <c r="DE27" s="90"/>
      <c r="DF27" s="90"/>
      <c r="DG27" s="90"/>
      <c r="DH27" s="90"/>
      <c r="DI27" s="90"/>
      <c r="DJ27" s="90"/>
      <c r="DK27" s="90"/>
      <c r="DL27" s="90"/>
      <c r="DM27" s="90"/>
      <c r="DN27" s="88"/>
      <c r="DO27" s="92"/>
      <c r="DP27" s="93"/>
      <c r="DQ27" s="93"/>
      <c r="DR27" s="94"/>
      <c r="DS27" s="87"/>
      <c r="DT27" s="90"/>
      <c r="DU27" s="90"/>
      <c r="DV27" s="88"/>
      <c r="DW27" s="89"/>
      <c r="DX27" s="87"/>
      <c r="DY27" s="90"/>
      <c r="DZ27" s="90"/>
      <c r="EA27" s="90"/>
      <c r="EB27" s="90"/>
      <c r="EC27" s="91"/>
      <c r="ED27" s="1"/>
      <c r="EE27" s="89"/>
      <c r="EF27" s="89"/>
      <c r="EG27" s="89"/>
      <c r="EH27" s="89"/>
      <c r="EI27" s="89"/>
      <c r="EJ27" s="89"/>
      <c r="EK27" s="89"/>
      <c r="EL27" s="87"/>
      <c r="EM27" s="88"/>
      <c r="EN27" s="89"/>
      <c r="EO27" s="89"/>
      <c r="EP27" s="89"/>
      <c r="EQ27" s="89"/>
      <c r="ER27" s="89"/>
      <c r="ES27" s="89"/>
      <c r="ET27" s="89"/>
      <c r="EU27" s="89"/>
      <c r="EV27" s="89"/>
      <c r="EW27" s="89"/>
      <c r="EX27" s="89"/>
      <c r="EY27" s="89"/>
      <c r="EZ27" s="89"/>
      <c r="FA27" s="87"/>
      <c r="FB27" s="90"/>
      <c r="FC27" s="90"/>
      <c r="FD27" s="88"/>
      <c r="FE27" s="89"/>
      <c r="FF27" s="89"/>
      <c r="FG27" s="89"/>
      <c r="FH27" s="89"/>
      <c r="FI27" s="89"/>
      <c r="FJ27" s="89"/>
      <c r="FK27" s="89"/>
      <c r="FL27" s="87"/>
      <c r="FM27" s="90"/>
      <c r="FN27" s="90"/>
      <c r="FO27" s="88"/>
      <c r="FP27" s="89"/>
      <c r="FQ27" s="87"/>
      <c r="FR27" s="88"/>
      <c r="FS27" s="87"/>
      <c r="FT27" s="90"/>
      <c r="FU27" s="90"/>
      <c r="FV27" s="90"/>
      <c r="FW27" s="88"/>
      <c r="FX27" s="87"/>
      <c r="FY27" s="88"/>
      <c r="FZ27" s="87"/>
      <c r="GA27" s="90"/>
      <c r="GB27" s="90"/>
      <c r="GC27" s="88"/>
      <c r="GD27" s="89"/>
      <c r="GE27" s="89"/>
      <c r="GF27" s="89"/>
      <c r="GG27" s="87"/>
      <c r="GH27" s="90"/>
      <c r="GI27" s="90"/>
      <c r="GJ27" s="90"/>
      <c r="GK27" s="88"/>
      <c r="GL27" s="89"/>
      <c r="GM27" s="87"/>
      <c r="GN27" s="88"/>
      <c r="GO27" s="1"/>
      <c r="GP27" s="89"/>
      <c r="GQ27" s="87"/>
      <c r="GR27" s="88"/>
      <c r="GS27" s="87"/>
      <c r="GT27" s="88"/>
      <c r="GU27" s="89"/>
      <c r="GV27" s="89"/>
      <c r="GW27" s="89"/>
      <c r="GX27" s="1"/>
      <c r="GY27" s="89"/>
      <c r="GZ27" s="89"/>
      <c r="HA27" s="89"/>
      <c r="HB27" s="89"/>
      <c r="HC27" s="89"/>
      <c r="HD27" s="89"/>
      <c r="HE27" s="87"/>
      <c r="HF27" s="88"/>
      <c r="HG27" s="1"/>
      <c r="HH27" s="87">
        <v>3667.9481300000002</v>
      </c>
      <c r="HI27" s="90">
        <v>3630.6149400000004</v>
      </c>
      <c r="HJ27" s="88">
        <v>575.51957999999991</v>
      </c>
    </row>
    <row r="28" spans="1:218" x14ac:dyDescent="0.3">
      <c r="A28" s="1"/>
      <c r="B28" s="86" t="s">
        <v>847</v>
      </c>
      <c r="C28" s="87"/>
      <c r="D28" s="88"/>
      <c r="E28" s="89"/>
      <c r="F28" s="87"/>
      <c r="G28" s="90"/>
      <c r="H28" s="90">
        <v>8.8258700000000001</v>
      </c>
      <c r="I28" s="88">
        <v>8.5166900000000005</v>
      </c>
      <c r="J28" s="87"/>
      <c r="K28" s="88"/>
      <c r="L28" s="87">
        <v>60.21</v>
      </c>
      <c r="M28" s="88"/>
      <c r="N28" s="87"/>
      <c r="O28" s="90"/>
      <c r="P28" s="90"/>
      <c r="Q28" s="90"/>
      <c r="R28" s="90"/>
      <c r="S28" s="90"/>
      <c r="T28" s="90"/>
      <c r="U28" s="88"/>
      <c r="V28" s="87">
        <v>18.14123</v>
      </c>
      <c r="W28" s="90">
        <v>19.191960000000002</v>
      </c>
      <c r="X28" s="90"/>
      <c r="Y28" s="88">
        <v>1.0612699999999999</v>
      </c>
      <c r="Z28" s="89"/>
      <c r="AA28" s="87"/>
      <c r="AB28" s="90"/>
      <c r="AC28" s="88">
        <v>23.060680000000001</v>
      </c>
      <c r="AD28" s="87"/>
      <c r="AE28" s="90"/>
      <c r="AF28" s="90"/>
      <c r="AG28" s="90"/>
      <c r="AH28" s="90">
        <v>12.23925</v>
      </c>
      <c r="AI28" s="90">
        <v>24.4617</v>
      </c>
      <c r="AJ28" s="88">
        <v>10.27692</v>
      </c>
      <c r="AK28" s="89"/>
      <c r="AL28" s="89"/>
      <c r="AM28" s="89">
        <v>179.37322</v>
      </c>
      <c r="AN28" s="87">
        <v>217.12262999999999</v>
      </c>
      <c r="AO28" s="88">
        <v>7.9327300000000003</v>
      </c>
      <c r="AP28" s="87"/>
      <c r="AQ28" s="88"/>
      <c r="AR28" s="89"/>
      <c r="AS28" s="87"/>
      <c r="AT28" s="88"/>
      <c r="AU28" s="89"/>
      <c r="AV28" s="89"/>
      <c r="AW28" s="89"/>
      <c r="AX28" s="87"/>
      <c r="AY28" s="90"/>
      <c r="AZ28" s="88"/>
      <c r="BA28" s="87"/>
      <c r="BB28" s="90"/>
      <c r="BC28" s="90"/>
      <c r="BD28" s="90"/>
      <c r="BE28" s="90"/>
      <c r="BF28" s="90"/>
      <c r="BG28" s="90"/>
      <c r="BH28" s="88"/>
      <c r="BI28" s="89"/>
      <c r="BJ28" s="87"/>
      <c r="BK28" s="90">
        <v>184.87493000000001</v>
      </c>
      <c r="BL28" s="88"/>
      <c r="BM28" s="87">
        <v>167.61232000000001</v>
      </c>
      <c r="BN28" s="90">
        <v>166.56063</v>
      </c>
      <c r="BO28" s="90">
        <v>168.58996999999999</v>
      </c>
      <c r="BP28" s="90"/>
      <c r="BQ28" s="90"/>
      <c r="BR28" s="90"/>
      <c r="BS28" s="90"/>
      <c r="BT28" s="90">
        <v>265.18943999999999</v>
      </c>
      <c r="BU28" s="90"/>
      <c r="BV28" s="90">
        <v>110.49702000000001</v>
      </c>
      <c r="BW28" s="90">
        <v>206.49456000000001</v>
      </c>
      <c r="BX28" s="90">
        <v>206.11548999999999</v>
      </c>
      <c r="BY28" s="90">
        <v>205.99002999999999</v>
      </c>
      <c r="BZ28" s="88"/>
      <c r="CA28" s="87">
        <v>17.41583</v>
      </c>
      <c r="CB28" s="88">
        <v>44.053669999999997</v>
      </c>
      <c r="CC28" s="89"/>
      <c r="CD28" s="87"/>
      <c r="CE28" s="90"/>
      <c r="CF28" s="90"/>
      <c r="CG28" s="90"/>
      <c r="CH28" s="90"/>
      <c r="CI28" s="90">
        <v>118.14735</v>
      </c>
      <c r="CJ28" s="90"/>
      <c r="CK28" s="90">
        <v>53.710120000000003</v>
      </c>
      <c r="CL28" s="90"/>
      <c r="CM28" s="90"/>
      <c r="CN28" s="90">
        <v>247.64573999999999</v>
      </c>
      <c r="CO28" s="88">
        <v>191.19621000000001</v>
      </c>
      <c r="CP28" s="87">
        <v>180.55348000000001</v>
      </c>
      <c r="CQ28" s="90">
        <v>180.52450999999999</v>
      </c>
      <c r="CR28" s="90">
        <v>181.33356000000001</v>
      </c>
      <c r="CS28" s="88">
        <v>181.02912000000001</v>
      </c>
      <c r="CT28" s="87"/>
      <c r="CU28" s="88"/>
      <c r="CV28" s="87"/>
      <c r="CW28" s="90"/>
      <c r="CX28" s="91"/>
      <c r="CY28" s="87"/>
      <c r="CZ28" s="90"/>
      <c r="DA28" s="90"/>
      <c r="DB28" s="88"/>
      <c r="DC28" s="87"/>
      <c r="DD28" s="90"/>
      <c r="DE28" s="90"/>
      <c r="DF28" s="90"/>
      <c r="DG28" s="90"/>
      <c r="DH28" s="90"/>
      <c r="DI28" s="90"/>
      <c r="DJ28" s="90"/>
      <c r="DK28" s="90"/>
      <c r="DL28" s="90"/>
      <c r="DM28" s="90"/>
      <c r="DN28" s="88"/>
      <c r="DO28" s="92"/>
      <c r="DP28" s="93"/>
      <c r="DQ28" s="93"/>
      <c r="DR28" s="94"/>
      <c r="DS28" s="87"/>
      <c r="DT28" s="90"/>
      <c r="DU28" s="90"/>
      <c r="DV28" s="88"/>
      <c r="DW28" s="89"/>
      <c r="DX28" s="87"/>
      <c r="DY28" s="90"/>
      <c r="DZ28" s="90"/>
      <c r="EA28" s="90"/>
      <c r="EB28" s="90"/>
      <c r="EC28" s="91"/>
      <c r="ED28" s="1"/>
      <c r="EE28" s="89"/>
      <c r="EF28" s="89"/>
      <c r="EG28" s="89"/>
      <c r="EH28" s="89"/>
      <c r="EI28" s="89"/>
      <c r="EJ28" s="89"/>
      <c r="EK28" s="89"/>
      <c r="EL28" s="87"/>
      <c r="EM28" s="88"/>
      <c r="EN28" s="89"/>
      <c r="EO28" s="89"/>
      <c r="EP28" s="89"/>
      <c r="EQ28" s="89"/>
      <c r="ER28" s="89"/>
      <c r="ES28" s="89"/>
      <c r="ET28" s="89"/>
      <c r="EU28" s="89"/>
      <c r="EV28" s="89"/>
      <c r="EW28" s="89"/>
      <c r="EX28" s="89"/>
      <c r="EY28" s="89"/>
      <c r="EZ28" s="89"/>
      <c r="FA28" s="87"/>
      <c r="FB28" s="90"/>
      <c r="FC28" s="90"/>
      <c r="FD28" s="88"/>
      <c r="FE28" s="89"/>
      <c r="FF28" s="89"/>
      <c r="FG28" s="89"/>
      <c r="FH28" s="89"/>
      <c r="FI28" s="89"/>
      <c r="FJ28" s="89"/>
      <c r="FK28" s="89"/>
      <c r="FL28" s="87"/>
      <c r="FM28" s="90"/>
      <c r="FN28" s="90"/>
      <c r="FO28" s="88"/>
      <c r="FP28" s="89"/>
      <c r="FQ28" s="87"/>
      <c r="FR28" s="88"/>
      <c r="FS28" s="87"/>
      <c r="FT28" s="90"/>
      <c r="FU28" s="90"/>
      <c r="FV28" s="90"/>
      <c r="FW28" s="88"/>
      <c r="FX28" s="87"/>
      <c r="FY28" s="88"/>
      <c r="FZ28" s="87"/>
      <c r="GA28" s="90"/>
      <c r="GB28" s="90"/>
      <c r="GC28" s="88"/>
      <c r="GD28" s="89"/>
      <c r="GE28" s="89"/>
      <c r="GF28" s="89"/>
      <c r="GG28" s="87"/>
      <c r="GH28" s="90"/>
      <c r="GI28" s="90"/>
      <c r="GJ28" s="90"/>
      <c r="GK28" s="88"/>
      <c r="GL28" s="89"/>
      <c r="GM28" s="87"/>
      <c r="GN28" s="88"/>
      <c r="GO28" s="1"/>
      <c r="GP28" s="89"/>
      <c r="GQ28" s="87"/>
      <c r="GR28" s="88"/>
      <c r="GS28" s="87"/>
      <c r="GT28" s="88"/>
      <c r="GU28" s="89"/>
      <c r="GV28" s="89"/>
      <c r="GW28" s="89"/>
      <c r="GX28" s="1"/>
      <c r="GY28" s="89"/>
      <c r="GZ28" s="89"/>
      <c r="HA28" s="89"/>
      <c r="HB28" s="89"/>
      <c r="HC28" s="89"/>
      <c r="HD28" s="89"/>
      <c r="HE28" s="87"/>
      <c r="HF28" s="88"/>
      <c r="HG28" s="1"/>
      <c r="HH28" s="87">
        <v>3667.9481300000002</v>
      </c>
      <c r="HI28" s="90">
        <v>3630.6149400000004</v>
      </c>
      <c r="HJ28" s="88">
        <v>575.51957999999991</v>
      </c>
    </row>
    <row r="29" spans="1:218" x14ac:dyDescent="0.3">
      <c r="A29" s="1"/>
      <c r="B29" s="86" t="s">
        <v>848</v>
      </c>
      <c r="C29" s="87"/>
      <c r="D29" s="88"/>
      <c r="E29" s="89"/>
      <c r="F29" s="87"/>
      <c r="G29" s="90"/>
      <c r="H29" s="90">
        <v>8.8258700000000001</v>
      </c>
      <c r="I29" s="88">
        <v>8.5166900000000005</v>
      </c>
      <c r="J29" s="87"/>
      <c r="K29" s="88"/>
      <c r="L29" s="87">
        <v>60.21</v>
      </c>
      <c r="M29" s="88"/>
      <c r="N29" s="87"/>
      <c r="O29" s="90"/>
      <c r="P29" s="90"/>
      <c r="Q29" s="90"/>
      <c r="R29" s="90"/>
      <c r="S29" s="90"/>
      <c r="T29" s="90"/>
      <c r="U29" s="88"/>
      <c r="V29" s="87">
        <v>18.14123</v>
      </c>
      <c r="W29" s="90">
        <v>19.191960000000002</v>
      </c>
      <c r="X29" s="90"/>
      <c r="Y29" s="88">
        <v>1.0612699999999999</v>
      </c>
      <c r="Z29" s="89"/>
      <c r="AA29" s="87"/>
      <c r="AB29" s="90"/>
      <c r="AC29" s="88">
        <v>23.060680000000001</v>
      </c>
      <c r="AD29" s="87"/>
      <c r="AE29" s="90"/>
      <c r="AF29" s="90"/>
      <c r="AG29" s="90"/>
      <c r="AH29" s="90">
        <v>12.23925</v>
      </c>
      <c r="AI29" s="90">
        <v>24.4617</v>
      </c>
      <c r="AJ29" s="88">
        <v>10.27692</v>
      </c>
      <c r="AK29" s="89"/>
      <c r="AL29" s="89"/>
      <c r="AM29" s="89">
        <v>179.37322</v>
      </c>
      <c r="AN29" s="87">
        <v>217.12262999999999</v>
      </c>
      <c r="AO29" s="88">
        <v>7.9327300000000003</v>
      </c>
      <c r="AP29" s="87"/>
      <c r="AQ29" s="88"/>
      <c r="AR29" s="89"/>
      <c r="AS29" s="87"/>
      <c r="AT29" s="88"/>
      <c r="AU29" s="89"/>
      <c r="AV29" s="89"/>
      <c r="AW29" s="89"/>
      <c r="AX29" s="87"/>
      <c r="AY29" s="90"/>
      <c r="AZ29" s="88"/>
      <c r="BA29" s="87"/>
      <c r="BB29" s="90"/>
      <c r="BC29" s="90"/>
      <c r="BD29" s="90"/>
      <c r="BE29" s="90"/>
      <c r="BF29" s="90"/>
      <c r="BG29" s="90"/>
      <c r="BH29" s="88"/>
      <c r="BI29" s="89"/>
      <c r="BJ29" s="87"/>
      <c r="BK29" s="90">
        <v>184.87493000000001</v>
      </c>
      <c r="BL29" s="88"/>
      <c r="BM29" s="87">
        <v>167.61232000000001</v>
      </c>
      <c r="BN29" s="90">
        <v>166.56063</v>
      </c>
      <c r="BO29" s="90">
        <v>168.58996999999999</v>
      </c>
      <c r="BP29" s="90"/>
      <c r="BQ29" s="90"/>
      <c r="BR29" s="90"/>
      <c r="BS29" s="90"/>
      <c r="BT29" s="90">
        <v>265.18943999999999</v>
      </c>
      <c r="BU29" s="90"/>
      <c r="BV29" s="90">
        <v>110.49702000000001</v>
      </c>
      <c r="BW29" s="90">
        <v>206.49456000000001</v>
      </c>
      <c r="BX29" s="90">
        <v>206.11548999999999</v>
      </c>
      <c r="BY29" s="90">
        <v>205.99002999999999</v>
      </c>
      <c r="BZ29" s="88"/>
      <c r="CA29" s="87">
        <v>17.41583</v>
      </c>
      <c r="CB29" s="88">
        <v>44.053669999999997</v>
      </c>
      <c r="CC29" s="89"/>
      <c r="CD29" s="87"/>
      <c r="CE29" s="90"/>
      <c r="CF29" s="90"/>
      <c r="CG29" s="90"/>
      <c r="CH29" s="90"/>
      <c r="CI29" s="90">
        <v>118.14735</v>
      </c>
      <c r="CJ29" s="90"/>
      <c r="CK29" s="90">
        <v>53.710120000000003</v>
      </c>
      <c r="CL29" s="90"/>
      <c r="CM29" s="90"/>
      <c r="CN29" s="90">
        <v>247.64573999999999</v>
      </c>
      <c r="CO29" s="88">
        <v>191.19621000000001</v>
      </c>
      <c r="CP29" s="87">
        <v>180.55348000000001</v>
      </c>
      <c r="CQ29" s="90">
        <v>180.52450999999999</v>
      </c>
      <c r="CR29" s="90">
        <v>181.33356000000001</v>
      </c>
      <c r="CS29" s="88">
        <v>181.02912000000001</v>
      </c>
      <c r="CT29" s="87"/>
      <c r="CU29" s="88"/>
      <c r="CV29" s="87"/>
      <c r="CW29" s="90"/>
      <c r="CX29" s="91"/>
      <c r="CY29" s="87"/>
      <c r="CZ29" s="90"/>
      <c r="DA29" s="90"/>
      <c r="DB29" s="88"/>
      <c r="DC29" s="87"/>
      <c r="DD29" s="90"/>
      <c r="DE29" s="90"/>
      <c r="DF29" s="90"/>
      <c r="DG29" s="90"/>
      <c r="DH29" s="90"/>
      <c r="DI29" s="90"/>
      <c r="DJ29" s="90"/>
      <c r="DK29" s="90"/>
      <c r="DL29" s="90"/>
      <c r="DM29" s="90"/>
      <c r="DN29" s="88"/>
      <c r="DO29" s="92"/>
      <c r="DP29" s="93"/>
      <c r="DQ29" s="93"/>
      <c r="DR29" s="94"/>
      <c r="DS29" s="87"/>
      <c r="DT29" s="90"/>
      <c r="DU29" s="90"/>
      <c r="DV29" s="88"/>
      <c r="DW29" s="89"/>
      <c r="DX29" s="87"/>
      <c r="DY29" s="90"/>
      <c r="DZ29" s="90"/>
      <c r="EA29" s="90"/>
      <c r="EB29" s="90"/>
      <c r="EC29" s="91"/>
      <c r="ED29" s="1"/>
      <c r="EE29" s="89"/>
      <c r="EF29" s="89"/>
      <c r="EG29" s="89"/>
      <c r="EH29" s="89"/>
      <c r="EI29" s="89"/>
      <c r="EJ29" s="89"/>
      <c r="EK29" s="89"/>
      <c r="EL29" s="87"/>
      <c r="EM29" s="88"/>
      <c r="EN29" s="89"/>
      <c r="EO29" s="89"/>
      <c r="EP29" s="89"/>
      <c r="EQ29" s="89"/>
      <c r="ER29" s="89"/>
      <c r="ES29" s="89"/>
      <c r="ET29" s="89"/>
      <c r="EU29" s="89"/>
      <c r="EV29" s="89"/>
      <c r="EW29" s="89"/>
      <c r="EX29" s="89"/>
      <c r="EY29" s="89"/>
      <c r="EZ29" s="89"/>
      <c r="FA29" s="87"/>
      <c r="FB29" s="90"/>
      <c r="FC29" s="90"/>
      <c r="FD29" s="88"/>
      <c r="FE29" s="89"/>
      <c r="FF29" s="89"/>
      <c r="FG29" s="89"/>
      <c r="FH29" s="89"/>
      <c r="FI29" s="89"/>
      <c r="FJ29" s="89"/>
      <c r="FK29" s="89"/>
      <c r="FL29" s="87"/>
      <c r="FM29" s="90"/>
      <c r="FN29" s="90"/>
      <c r="FO29" s="88"/>
      <c r="FP29" s="89"/>
      <c r="FQ29" s="87"/>
      <c r="FR29" s="88"/>
      <c r="FS29" s="87"/>
      <c r="FT29" s="90"/>
      <c r="FU29" s="90"/>
      <c r="FV29" s="90"/>
      <c r="FW29" s="88"/>
      <c r="FX29" s="87"/>
      <c r="FY29" s="88"/>
      <c r="FZ29" s="87"/>
      <c r="GA29" s="90"/>
      <c r="GB29" s="90"/>
      <c r="GC29" s="88"/>
      <c r="GD29" s="89"/>
      <c r="GE29" s="89"/>
      <c r="GF29" s="89"/>
      <c r="GG29" s="87"/>
      <c r="GH29" s="90"/>
      <c r="GI29" s="90"/>
      <c r="GJ29" s="90"/>
      <c r="GK29" s="88"/>
      <c r="GL29" s="89"/>
      <c r="GM29" s="87"/>
      <c r="GN29" s="88"/>
      <c r="GO29" s="1"/>
      <c r="GP29" s="89"/>
      <c r="GQ29" s="87"/>
      <c r="GR29" s="88"/>
      <c r="GS29" s="87"/>
      <c r="GT29" s="88"/>
      <c r="GU29" s="89"/>
      <c r="GV29" s="89"/>
      <c r="GW29" s="89"/>
      <c r="GX29" s="1"/>
      <c r="GY29" s="89"/>
      <c r="GZ29" s="89"/>
      <c r="HA29" s="89"/>
      <c r="HB29" s="89"/>
      <c r="HC29" s="89"/>
      <c r="HD29" s="89"/>
      <c r="HE29" s="87"/>
      <c r="HF29" s="88"/>
      <c r="HG29" s="1"/>
      <c r="HH29" s="87">
        <v>3667.9481300000002</v>
      </c>
      <c r="HI29" s="90">
        <v>3630.6149400000004</v>
      </c>
      <c r="HJ29" s="88">
        <v>575.51957999999991</v>
      </c>
    </row>
    <row r="30" spans="1:218" x14ac:dyDescent="0.3">
      <c r="A30" s="1"/>
      <c r="B30" s="86" t="s">
        <v>849</v>
      </c>
      <c r="C30" s="87"/>
      <c r="D30" s="88"/>
      <c r="E30" s="89"/>
      <c r="F30" s="87"/>
      <c r="G30" s="90"/>
      <c r="H30" s="90">
        <v>8.8258700000000001</v>
      </c>
      <c r="I30" s="88">
        <v>8.5166900000000005</v>
      </c>
      <c r="J30" s="87"/>
      <c r="K30" s="88"/>
      <c r="L30" s="87">
        <v>60.21</v>
      </c>
      <c r="M30" s="88"/>
      <c r="N30" s="87"/>
      <c r="O30" s="90"/>
      <c r="P30" s="90"/>
      <c r="Q30" s="90"/>
      <c r="R30" s="90"/>
      <c r="S30" s="90"/>
      <c r="T30" s="90"/>
      <c r="U30" s="88"/>
      <c r="V30" s="87">
        <v>18.14123</v>
      </c>
      <c r="W30" s="90">
        <v>19.191960000000002</v>
      </c>
      <c r="X30" s="90"/>
      <c r="Y30" s="88">
        <v>1.0612699999999999</v>
      </c>
      <c r="Z30" s="89"/>
      <c r="AA30" s="87"/>
      <c r="AB30" s="90"/>
      <c r="AC30" s="88">
        <v>23.060680000000001</v>
      </c>
      <c r="AD30" s="87"/>
      <c r="AE30" s="90"/>
      <c r="AF30" s="90"/>
      <c r="AG30" s="90"/>
      <c r="AH30" s="90">
        <v>12.23925</v>
      </c>
      <c r="AI30" s="90">
        <v>24.4617</v>
      </c>
      <c r="AJ30" s="88">
        <v>10.27692</v>
      </c>
      <c r="AK30" s="89"/>
      <c r="AL30" s="89"/>
      <c r="AM30" s="89">
        <v>179.37322</v>
      </c>
      <c r="AN30" s="87">
        <v>217.12262999999999</v>
      </c>
      <c r="AO30" s="88">
        <v>7.9327300000000003</v>
      </c>
      <c r="AP30" s="87"/>
      <c r="AQ30" s="88"/>
      <c r="AR30" s="89"/>
      <c r="AS30" s="87"/>
      <c r="AT30" s="88"/>
      <c r="AU30" s="89"/>
      <c r="AV30" s="89"/>
      <c r="AW30" s="89"/>
      <c r="AX30" s="87"/>
      <c r="AY30" s="90"/>
      <c r="AZ30" s="88"/>
      <c r="BA30" s="87"/>
      <c r="BB30" s="90"/>
      <c r="BC30" s="90"/>
      <c r="BD30" s="90"/>
      <c r="BE30" s="90"/>
      <c r="BF30" s="90"/>
      <c r="BG30" s="90"/>
      <c r="BH30" s="88"/>
      <c r="BI30" s="89"/>
      <c r="BJ30" s="87"/>
      <c r="BK30" s="90">
        <v>184.87493000000001</v>
      </c>
      <c r="BL30" s="88"/>
      <c r="BM30" s="87">
        <v>167.61232000000001</v>
      </c>
      <c r="BN30" s="90">
        <v>166.56063</v>
      </c>
      <c r="BO30" s="90">
        <v>168.58996999999999</v>
      </c>
      <c r="BP30" s="90"/>
      <c r="BQ30" s="90"/>
      <c r="BR30" s="90"/>
      <c r="BS30" s="90"/>
      <c r="BT30" s="90">
        <v>263.74525</v>
      </c>
      <c r="BU30" s="90"/>
      <c r="BV30" s="90">
        <v>110.49702000000001</v>
      </c>
      <c r="BW30" s="90">
        <v>206.49456000000001</v>
      </c>
      <c r="BX30" s="90">
        <v>206.11548999999999</v>
      </c>
      <c r="BY30" s="90">
        <v>205.99002999999999</v>
      </c>
      <c r="BZ30" s="88"/>
      <c r="CA30" s="87">
        <v>17.41583</v>
      </c>
      <c r="CB30" s="88">
        <v>44.053669999999997</v>
      </c>
      <c r="CC30" s="89"/>
      <c r="CD30" s="87"/>
      <c r="CE30" s="90"/>
      <c r="CF30" s="90"/>
      <c r="CG30" s="90"/>
      <c r="CH30" s="90"/>
      <c r="CI30" s="90">
        <v>118.14735</v>
      </c>
      <c r="CJ30" s="90"/>
      <c r="CK30" s="90">
        <v>53.710120000000003</v>
      </c>
      <c r="CL30" s="90"/>
      <c r="CM30" s="90"/>
      <c r="CN30" s="90">
        <v>247.64573999999999</v>
      </c>
      <c r="CO30" s="88">
        <v>191.19621000000001</v>
      </c>
      <c r="CP30" s="87">
        <v>180.55348000000001</v>
      </c>
      <c r="CQ30" s="90">
        <v>180.52450999999999</v>
      </c>
      <c r="CR30" s="90">
        <v>181.33356000000001</v>
      </c>
      <c r="CS30" s="88">
        <v>181.02912000000001</v>
      </c>
      <c r="CT30" s="87"/>
      <c r="CU30" s="88"/>
      <c r="CV30" s="87"/>
      <c r="CW30" s="90"/>
      <c r="CX30" s="91"/>
      <c r="CY30" s="87"/>
      <c r="CZ30" s="90"/>
      <c r="DA30" s="90"/>
      <c r="DB30" s="88"/>
      <c r="DC30" s="87"/>
      <c r="DD30" s="90"/>
      <c r="DE30" s="90"/>
      <c r="DF30" s="90"/>
      <c r="DG30" s="90"/>
      <c r="DH30" s="90"/>
      <c r="DI30" s="90"/>
      <c r="DJ30" s="90"/>
      <c r="DK30" s="90"/>
      <c r="DL30" s="90"/>
      <c r="DM30" s="90"/>
      <c r="DN30" s="88"/>
      <c r="DO30" s="92"/>
      <c r="DP30" s="93"/>
      <c r="DQ30" s="93"/>
      <c r="DR30" s="94"/>
      <c r="DS30" s="87"/>
      <c r="DT30" s="90"/>
      <c r="DU30" s="90"/>
      <c r="DV30" s="88"/>
      <c r="DW30" s="89"/>
      <c r="DX30" s="87"/>
      <c r="DY30" s="90"/>
      <c r="DZ30" s="90"/>
      <c r="EA30" s="90"/>
      <c r="EB30" s="90"/>
      <c r="EC30" s="91"/>
      <c r="ED30" s="1"/>
      <c r="EE30" s="89"/>
      <c r="EF30" s="89"/>
      <c r="EG30" s="89"/>
      <c r="EH30" s="89"/>
      <c r="EI30" s="89"/>
      <c r="EJ30" s="89"/>
      <c r="EK30" s="89"/>
      <c r="EL30" s="87"/>
      <c r="EM30" s="88"/>
      <c r="EN30" s="89"/>
      <c r="EO30" s="89"/>
      <c r="EP30" s="89"/>
      <c r="EQ30" s="89"/>
      <c r="ER30" s="89"/>
      <c r="ES30" s="89"/>
      <c r="ET30" s="89"/>
      <c r="EU30" s="89"/>
      <c r="EV30" s="89"/>
      <c r="EW30" s="89"/>
      <c r="EX30" s="89"/>
      <c r="EY30" s="89"/>
      <c r="EZ30" s="89"/>
      <c r="FA30" s="87"/>
      <c r="FB30" s="90"/>
      <c r="FC30" s="90"/>
      <c r="FD30" s="88"/>
      <c r="FE30" s="89"/>
      <c r="FF30" s="89"/>
      <c r="FG30" s="89"/>
      <c r="FH30" s="89"/>
      <c r="FI30" s="89"/>
      <c r="FJ30" s="89"/>
      <c r="FK30" s="89"/>
      <c r="FL30" s="87"/>
      <c r="FM30" s="90"/>
      <c r="FN30" s="90"/>
      <c r="FO30" s="88"/>
      <c r="FP30" s="89"/>
      <c r="FQ30" s="87"/>
      <c r="FR30" s="88"/>
      <c r="FS30" s="87"/>
      <c r="FT30" s="90"/>
      <c r="FU30" s="90"/>
      <c r="FV30" s="90"/>
      <c r="FW30" s="88"/>
      <c r="FX30" s="87"/>
      <c r="FY30" s="88"/>
      <c r="FZ30" s="87"/>
      <c r="GA30" s="90"/>
      <c r="GB30" s="90"/>
      <c r="GC30" s="88"/>
      <c r="GD30" s="89"/>
      <c r="GE30" s="89"/>
      <c r="GF30" s="89"/>
      <c r="GG30" s="87"/>
      <c r="GH30" s="90"/>
      <c r="GI30" s="90"/>
      <c r="GJ30" s="90"/>
      <c r="GK30" s="88"/>
      <c r="GL30" s="89"/>
      <c r="GM30" s="87"/>
      <c r="GN30" s="88"/>
      <c r="GO30" s="1"/>
      <c r="GP30" s="89"/>
      <c r="GQ30" s="87"/>
      <c r="GR30" s="88"/>
      <c r="GS30" s="87"/>
      <c r="GT30" s="88"/>
      <c r="GU30" s="89"/>
      <c r="GV30" s="89"/>
      <c r="GW30" s="89"/>
      <c r="GX30" s="1"/>
      <c r="GY30" s="89"/>
      <c r="GZ30" s="89"/>
      <c r="HA30" s="89"/>
      <c r="HB30" s="89"/>
      <c r="HC30" s="89"/>
      <c r="HD30" s="89"/>
      <c r="HE30" s="87"/>
      <c r="HF30" s="88"/>
      <c r="HG30" s="1"/>
      <c r="HH30" s="87">
        <v>3666.5039400000005</v>
      </c>
      <c r="HI30" s="90">
        <v>3629.1707500000007</v>
      </c>
      <c r="HJ30" s="88">
        <v>321.72278</v>
      </c>
    </row>
    <row r="31" spans="1:218" x14ac:dyDescent="0.3">
      <c r="A31" s="1"/>
      <c r="B31" s="86" t="s">
        <v>850</v>
      </c>
      <c r="C31" s="87"/>
      <c r="D31" s="88"/>
      <c r="E31" s="89"/>
      <c r="F31" s="87"/>
      <c r="G31" s="90"/>
      <c r="H31" s="90">
        <v>8.8258700000000001</v>
      </c>
      <c r="I31" s="88">
        <v>8.5166900000000005</v>
      </c>
      <c r="J31" s="87"/>
      <c r="K31" s="88"/>
      <c r="L31" s="87">
        <v>60.21</v>
      </c>
      <c r="M31" s="88"/>
      <c r="N31" s="87"/>
      <c r="O31" s="90"/>
      <c r="P31" s="90"/>
      <c r="Q31" s="90"/>
      <c r="R31" s="90"/>
      <c r="S31" s="90"/>
      <c r="T31" s="90"/>
      <c r="U31" s="88"/>
      <c r="V31" s="87">
        <v>18.14123</v>
      </c>
      <c r="W31" s="90">
        <v>19.191960000000002</v>
      </c>
      <c r="X31" s="90"/>
      <c r="Y31" s="88">
        <v>1.0612699999999999</v>
      </c>
      <c r="Z31" s="89"/>
      <c r="AA31" s="87"/>
      <c r="AB31" s="90"/>
      <c r="AC31" s="88">
        <v>23.060680000000001</v>
      </c>
      <c r="AD31" s="87"/>
      <c r="AE31" s="90"/>
      <c r="AF31" s="90"/>
      <c r="AG31" s="90"/>
      <c r="AH31" s="90">
        <v>12.23925</v>
      </c>
      <c r="AI31" s="90">
        <v>24.4617</v>
      </c>
      <c r="AJ31" s="88">
        <v>10.27692</v>
      </c>
      <c r="AK31" s="89"/>
      <c r="AL31" s="89"/>
      <c r="AM31" s="89">
        <v>179.37322</v>
      </c>
      <c r="AN31" s="87">
        <v>217.12262999999999</v>
      </c>
      <c r="AO31" s="88">
        <v>7.9327300000000003</v>
      </c>
      <c r="AP31" s="87"/>
      <c r="AQ31" s="88"/>
      <c r="AR31" s="89"/>
      <c r="AS31" s="87"/>
      <c r="AT31" s="88"/>
      <c r="AU31" s="89"/>
      <c r="AV31" s="89"/>
      <c r="AW31" s="89"/>
      <c r="AX31" s="87"/>
      <c r="AY31" s="90"/>
      <c r="AZ31" s="88"/>
      <c r="BA31" s="87"/>
      <c r="BB31" s="90"/>
      <c r="BC31" s="90"/>
      <c r="BD31" s="90"/>
      <c r="BE31" s="90"/>
      <c r="BF31" s="90"/>
      <c r="BG31" s="90"/>
      <c r="BH31" s="88"/>
      <c r="BI31" s="89"/>
      <c r="BJ31" s="87"/>
      <c r="BK31" s="90">
        <v>184.87493000000001</v>
      </c>
      <c r="BL31" s="88"/>
      <c r="BM31" s="87">
        <v>167.61232000000001</v>
      </c>
      <c r="BN31" s="90">
        <v>166.56063</v>
      </c>
      <c r="BO31" s="90">
        <v>168.58996999999999</v>
      </c>
      <c r="BP31" s="90"/>
      <c r="BQ31" s="90"/>
      <c r="BR31" s="90"/>
      <c r="BS31" s="90"/>
      <c r="BT31" s="90">
        <v>263.74525</v>
      </c>
      <c r="BU31" s="90"/>
      <c r="BV31" s="90">
        <v>110.49702000000001</v>
      </c>
      <c r="BW31" s="90">
        <v>206.49456000000001</v>
      </c>
      <c r="BX31" s="90">
        <v>206.11548999999999</v>
      </c>
      <c r="BY31" s="90">
        <v>205.99002999999999</v>
      </c>
      <c r="BZ31" s="88"/>
      <c r="CA31" s="87">
        <v>17.41583</v>
      </c>
      <c r="CB31" s="88">
        <v>44.053669999999997</v>
      </c>
      <c r="CC31" s="89"/>
      <c r="CD31" s="87"/>
      <c r="CE31" s="90"/>
      <c r="CF31" s="90"/>
      <c r="CG31" s="90"/>
      <c r="CH31" s="90"/>
      <c r="CI31" s="90">
        <v>118.14735</v>
      </c>
      <c r="CJ31" s="90"/>
      <c r="CK31" s="90">
        <v>53.710120000000003</v>
      </c>
      <c r="CL31" s="90"/>
      <c r="CM31" s="90"/>
      <c r="CN31" s="90">
        <v>247.64573999999999</v>
      </c>
      <c r="CO31" s="88">
        <v>191.19621000000001</v>
      </c>
      <c r="CP31" s="87">
        <v>180.55348000000001</v>
      </c>
      <c r="CQ31" s="90">
        <v>180.52450999999999</v>
      </c>
      <c r="CR31" s="90">
        <v>181.33356000000001</v>
      </c>
      <c r="CS31" s="88">
        <v>181.02912000000001</v>
      </c>
      <c r="CT31" s="87"/>
      <c r="CU31" s="88"/>
      <c r="CV31" s="87"/>
      <c r="CW31" s="90"/>
      <c r="CX31" s="91"/>
      <c r="CY31" s="87"/>
      <c r="CZ31" s="90"/>
      <c r="DA31" s="90"/>
      <c r="DB31" s="88"/>
      <c r="DC31" s="87"/>
      <c r="DD31" s="90"/>
      <c r="DE31" s="90"/>
      <c r="DF31" s="90"/>
      <c r="DG31" s="90"/>
      <c r="DH31" s="90"/>
      <c r="DI31" s="90"/>
      <c r="DJ31" s="90"/>
      <c r="DK31" s="90"/>
      <c r="DL31" s="90"/>
      <c r="DM31" s="90"/>
      <c r="DN31" s="88"/>
      <c r="DO31" s="92"/>
      <c r="DP31" s="93"/>
      <c r="DQ31" s="93"/>
      <c r="DR31" s="94"/>
      <c r="DS31" s="87"/>
      <c r="DT31" s="90"/>
      <c r="DU31" s="90"/>
      <c r="DV31" s="88"/>
      <c r="DW31" s="89"/>
      <c r="DX31" s="87"/>
      <c r="DY31" s="90"/>
      <c r="DZ31" s="90"/>
      <c r="EA31" s="90"/>
      <c r="EB31" s="90"/>
      <c r="EC31" s="91"/>
      <c r="ED31" s="1"/>
      <c r="EE31" s="89"/>
      <c r="EF31" s="89"/>
      <c r="EG31" s="89"/>
      <c r="EH31" s="89"/>
      <c r="EI31" s="89"/>
      <c r="EJ31" s="89"/>
      <c r="EK31" s="89"/>
      <c r="EL31" s="87"/>
      <c r="EM31" s="88"/>
      <c r="EN31" s="89"/>
      <c r="EO31" s="89"/>
      <c r="EP31" s="89"/>
      <c r="EQ31" s="89"/>
      <c r="ER31" s="89"/>
      <c r="ES31" s="89"/>
      <c r="ET31" s="89"/>
      <c r="EU31" s="89"/>
      <c r="EV31" s="89"/>
      <c r="EW31" s="89"/>
      <c r="EX31" s="89"/>
      <c r="EY31" s="89"/>
      <c r="EZ31" s="89"/>
      <c r="FA31" s="87"/>
      <c r="FB31" s="90"/>
      <c r="FC31" s="90"/>
      <c r="FD31" s="88"/>
      <c r="FE31" s="89"/>
      <c r="FF31" s="89"/>
      <c r="FG31" s="89"/>
      <c r="FH31" s="89"/>
      <c r="FI31" s="89"/>
      <c r="FJ31" s="89"/>
      <c r="FK31" s="89"/>
      <c r="FL31" s="87"/>
      <c r="FM31" s="90"/>
      <c r="FN31" s="90"/>
      <c r="FO31" s="88"/>
      <c r="FP31" s="89"/>
      <c r="FQ31" s="87"/>
      <c r="FR31" s="88"/>
      <c r="FS31" s="87"/>
      <c r="FT31" s="90"/>
      <c r="FU31" s="90"/>
      <c r="FV31" s="90"/>
      <c r="FW31" s="88"/>
      <c r="FX31" s="87"/>
      <c r="FY31" s="88"/>
      <c r="FZ31" s="87"/>
      <c r="GA31" s="90"/>
      <c r="GB31" s="90"/>
      <c r="GC31" s="88"/>
      <c r="GD31" s="89"/>
      <c r="GE31" s="89"/>
      <c r="GF31" s="89"/>
      <c r="GG31" s="87"/>
      <c r="GH31" s="90"/>
      <c r="GI31" s="90"/>
      <c r="GJ31" s="90"/>
      <c r="GK31" s="88"/>
      <c r="GL31" s="89"/>
      <c r="GM31" s="87"/>
      <c r="GN31" s="88"/>
      <c r="GO31" s="1"/>
      <c r="GP31" s="89"/>
      <c r="GQ31" s="87"/>
      <c r="GR31" s="88"/>
      <c r="GS31" s="87"/>
      <c r="GT31" s="88"/>
      <c r="GU31" s="89"/>
      <c r="GV31" s="89"/>
      <c r="GW31" s="89"/>
      <c r="GX31" s="1"/>
      <c r="GY31" s="89"/>
      <c r="GZ31" s="89"/>
      <c r="HA31" s="89"/>
      <c r="HB31" s="89"/>
      <c r="HC31" s="89"/>
      <c r="HD31" s="89"/>
      <c r="HE31" s="87"/>
      <c r="HF31" s="88"/>
      <c r="HG31" s="1"/>
      <c r="HH31" s="87">
        <v>3666.5039400000005</v>
      </c>
      <c r="HI31" s="90">
        <v>3629.1707500000007</v>
      </c>
      <c r="HJ31" s="88">
        <v>321.72278</v>
      </c>
    </row>
    <row r="32" spans="1:218" x14ac:dyDescent="0.3">
      <c r="A32" s="1"/>
      <c r="B32" s="86" t="s">
        <v>851</v>
      </c>
      <c r="C32" s="87"/>
      <c r="D32" s="88"/>
      <c r="E32" s="89"/>
      <c r="F32" s="87"/>
      <c r="G32" s="90"/>
      <c r="H32" s="90">
        <v>8.8258700000000001</v>
      </c>
      <c r="I32" s="88">
        <v>8.5166900000000005</v>
      </c>
      <c r="J32" s="87"/>
      <c r="K32" s="88"/>
      <c r="L32" s="87">
        <v>60.21</v>
      </c>
      <c r="M32" s="88"/>
      <c r="N32" s="87"/>
      <c r="O32" s="90"/>
      <c r="P32" s="90"/>
      <c r="Q32" s="90"/>
      <c r="R32" s="90"/>
      <c r="S32" s="90"/>
      <c r="T32" s="90"/>
      <c r="U32" s="88"/>
      <c r="V32" s="87">
        <v>18.14123</v>
      </c>
      <c r="W32" s="90">
        <v>19.191960000000002</v>
      </c>
      <c r="X32" s="90"/>
      <c r="Y32" s="88">
        <v>1.0612699999999999</v>
      </c>
      <c r="Z32" s="89"/>
      <c r="AA32" s="87"/>
      <c r="AB32" s="90"/>
      <c r="AC32" s="88">
        <v>23.060680000000001</v>
      </c>
      <c r="AD32" s="87"/>
      <c r="AE32" s="90"/>
      <c r="AF32" s="90"/>
      <c r="AG32" s="90"/>
      <c r="AH32" s="90">
        <v>12.23925</v>
      </c>
      <c r="AI32" s="90">
        <v>24.4617</v>
      </c>
      <c r="AJ32" s="88">
        <v>10.27692</v>
      </c>
      <c r="AK32" s="89"/>
      <c r="AL32" s="89"/>
      <c r="AM32" s="89">
        <v>179.37322</v>
      </c>
      <c r="AN32" s="87">
        <v>217.12262999999999</v>
      </c>
      <c r="AO32" s="88">
        <v>7.9327300000000003</v>
      </c>
      <c r="AP32" s="87"/>
      <c r="AQ32" s="88"/>
      <c r="AR32" s="89"/>
      <c r="AS32" s="87"/>
      <c r="AT32" s="88"/>
      <c r="AU32" s="89"/>
      <c r="AV32" s="89"/>
      <c r="AW32" s="89"/>
      <c r="AX32" s="87"/>
      <c r="AY32" s="90"/>
      <c r="AZ32" s="88"/>
      <c r="BA32" s="87"/>
      <c r="BB32" s="90"/>
      <c r="BC32" s="90"/>
      <c r="BD32" s="90"/>
      <c r="BE32" s="90"/>
      <c r="BF32" s="90"/>
      <c r="BG32" s="90"/>
      <c r="BH32" s="88"/>
      <c r="BI32" s="89"/>
      <c r="BJ32" s="87"/>
      <c r="BK32" s="90">
        <v>184.87493000000001</v>
      </c>
      <c r="BL32" s="88"/>
      <c r="BM32" s="87">
        <v>167.61232000000001</v>
      </c>
      <c r="BN32" s="90">
        <v>166.56063</v>
      </c>
      <c r="BO32" s="90">
        <v>168.58996999999999</v>
      </c>
      <c r="BP32" s="90"/>
      <c r="BQ32" s="90"/>
      <c r="BR32" s="90"/>
      <c r="BS32" s="90"/>
      <c r="BT32" s="90">
        <v>263.74525</v>
      </c>
      <c r="BU32" s="90"/>
      <c r="BV32" s="90">
        <v>110.49702000000001</v>
      </c>
      <c r="BW32" s="90">
        <v>206.49456000000001</v>
      </c>
      <c r="BX32" s="90">
        <v>206.11548999999999</v>
      </c>
      <c r="BY32" s="90">
        <v>205.99002999999999</v>
      </c>
      <c r="BZ32" s="88"/>
      <c r="CA32" s="87">
        <v>17.41583</v>
      </c>
      <c r="CB32" s="88">
        <v>44.053669999999997</v>
      </c>
      <c r="CC32" s="89"/>
      <c r="CD32" s="87"/>
      <c r="CE32" s="90"/>
      <c r="CF32" s="90"/>
      <c r="CG32" s="90"/>
      <c r="CH32" s="90"/>
      <c r="CI32" s="90">
        <v>118.14735</v>
      </c>
      <c r="CJ32" s="90"/>
      <c r="CK32" s="90">
        <v>53.710120000000003</v>
      </c>
      <c r="CL32" s="90"/>
      <c r="CM32" s="90"/>
      <c r="CN32" s="90">
        <v>247.64573999999999</v>
      </c>
      <c r="CO32" s="88">
        <v>191.19621000000001</v>
      </c>
      <c r="CP32" s="87">
        <v>180.55348000000001</v>
      </c>
      <c r="CQ32" s="90">
        <v>180.52450999999999</v>
      </c>
      <c r="CR32" s="90">
        <v>181.33356000000001</v>
      </c>
      <c r="CS32" s="88">
        <v>181.02912000000001</v>
      </c>
      <c r="CT32" s="87"/>
      <c r="CU32" s="88"/>
      <c r="CV32" s="87"/>
      <c r="CW32" s="90"/>
      <c r="CX32" s="91"/>
      <c r="CY32" s="87"/>
      <c r="CZ32" s="90"/>
      <c r="DA32" s="90"/>
      <c r="DB32" s="88"/>
      <c r="DC32" s="87"/>
      <c r="DD32" s="90"/>
      <c r="DE32" s="90"/>
      <c r="DF32" s="90"/>
      <c r="DG32" s="90"/>
      <c r="DH32" s="90"/>
      <c r="DI32" s="90"/>
      <c r="DJ32" s="90"/>
      <c r="DK32" s="90"/>
      <c r="DL32" s="90"/>
      <c r="DM32" s="90"/>
      <c r="DN32" s="88"/>
      <c r="DO32" s="92"/>
      <c r="DP32" s="93"/>
      <c r="DQ32" s="93"/>
      <c r="DR32" s="94"/>
      <c r="DS32" s="87"/>
      <c r="DT32" s="90"/>
      <c r="DU32" s="90"/>
      <c r="DV32" s="88"/>
      <c r="DW32" s="89"/>
      <c r="DX32" s="87"/>
      <c r="DY32" s="90"/>
      <c r="DZ32" s="90"/>
      <c r="EA32" s="90"/>
      <c r="EB32" s="90"/>
      <c r="EC32" s="91"/>
      <c r="ED32" s="1"/>
      <c r="EE32" s="89"/>
      <c r="EF32" s="89"/>
      <c r="EG32" s="89"/>
      <c r="EH32" s="89"/>
      <c r="EI32" s="89"/>
      <c r="EJ32" s="89"/>
      <c r="EK32" s="89"/>
      <c r="EL32" s="87"/>
      <c r="EM32" s="88"/>
      <c r="EN32" s="89"/>
      <c r="EO32" s="89"/>
      <c r="EP32" s="89"/>
      <c r="EQ32" s="89"/>
      <c r="ER32" s="89"/>
      <c r="ES32" s="89"/>
      <c r="ET32" s="89"/>
      <c r="EU32" s="89"/>
      <c r="EV32" s="89"/>
      <c r="EW32" s="89"/>
      <c r="EX32" s="89"/>
      <c r="EY32" s="89"/>
      <c r="EZ32" s="89"/>
      <c r="FA32" s="87"/>
      <c r="FB32" s="90"/>
      <c r="FC32" s="90"/>
      <c r="FD32" s="88"/>
      <c r="FE32" s="89"/>
      <c r="FF32" s="89"/>
      <c r="FG32" s="89"/>
      <c r="FH32" s="89"/>
      <c r="FI32" s="89"/>
      <c r="FJ32" s="89"/>
      <c r="FK32" s="89"/>
      <c r="FL32" s="87"/>
      <c r="FM32" s="90"/>
      <c r="FN32" s="90"/>
      <c r="FO32" s="88"/>
      <c r="FP32" s="89"/>
      <c r="FQ32" s="87"/>
      <c r="FR32" s="88"/>
      <c r="FS32" s="87"/>
      <c r="FT32" s="90"/>
      <c r="FU32" s="90"/>
      <c r="FV32" s="90"/>
      <c r="FW32" s="88"/>
      <c r="FX32" s="87"/>
      <c r="FY32" s="88"/>
      <c r="FZ32" s="87"/>
      <c r="GA32" s="90"/>
      <c r="GB32" s="90"/>
      <c r="GC32" s="88"/>
      <c r="GD32" s="89"/>
      <c r="GE32" s="89"/>
      <c r="GF32" s="89"/>
      <c r="GG32" s="87"/>
      <c r="GH32" s="90"/>
      <c r="GI32" s="90"/>
      <c r="GJ32" s="90"/>
      <c r="GK32" s="88"/>
      <c r="GL32" s="89"/>
      <c r="GM32" s="87"/>
      <c r="GN32" s="88"/>
      <c r="GO32" s="1"/>
      <c r="GP32" s="89"/>
      <c r="GQ32" s="87"/>
      <c r="GR32" s="88"/>
      <c r="GS32" s="87"/>
      <c r="GT32" s="88"/>
      <c r="GU32" s="89"/>
      <c r="GV32" s="89"/>
      <c r="GW32" s="89"/>
      <c r="GX32" s="1"/>
      <c r="GY32" s="89"/>
      <c r="GZ32" s="89"/>
      <c r="HA32" s="89"/>
      <c r="HB32" s="89"/>
      <c r="HC32" s="89"/>
      <c r="HD32" s="89"/>
      <c r="HE32" s="87"/>
      <c r="HF32" s="88"/>
      <c r="HG32" s="1"/>
      <c r="HH32" s="87">
        <v>3666.5039400000005</v>
      </c>
      <c r="HI32" s="90">
        <v>3629.1707500000007</v>
      </c>
      <c r="HJ32" s="88">
        <v>321.72278</v>
      </c>
    </row>
    <row r="33" spans="1:218" x14ac:dyDescent="0.3">
      <c r="A33" s="1"/>
      <c r="B33" s="86" t="s">
        <v>852</v>
      </c>
      <c r="C33" s="87"/>
      <c r="D33" s="88"/>
      <c r="E33" s="89"/>
      <c r="F33" s="87"/>
      <c r="G33" s="90"/>
      <c r="H33" s="90">
        <v>8.8258700000000001</v>
      </c>
      <c r="I33" s="88">
        <v>8.5166900000000005</v>
      </c>
      <c r="J33" s="87"/>
      <c r="K33" s="88"/>
      <c r="L33" s="87">
        <v>60.21</v>
      </c>
      <c r="M33" s="88"/>
      <c r="N33" s="87"/>
      <c r="O33" s="90"/>
      <c r="P33" s="90"/>
      <c r="Q33" s="90"/>
      <c r="R33" s="90"/>
      <c r="S33" s="90"/>
      <c r="T33" s="90"/>
      <c r="U33" s="88"/>
      <c r="V33" s="87">
        <v>18.14123</v>
      </c>
      <c r="W33" s="90">
        <v>19.191960000000002</v>
      </c>
      <c r="X33" s="90"/>
      <c r="Y33" s="88">
        <v>1.0612699999999999</v>
      </c>
      <c r="Z33" s="89"/>
      <c r="AA33" s="87"/>
      <c r="AB33" s="90"/>
      <c r="AC33" s="88">
        <v>23.060680000000001</v>
      </c>
      <c r="AD33" s="87"/>
      <c r="AE33" s="90"/>
      <c r="AF33" s="90"/>
      <c r="AG33" s="90"/>
      <c r="AH33" s="90">
        <v>12.23925</v>
      </c>
      <c r="AI33" s="90">
        <v>24.4617</v>
      </c>
      <c r="AJ33" s="88">
        <v>10.27692</v>
      </c>
      <c r="AK33" s="89"/>
      <c r="AL33" s="89"/>
      <c r="AM33" s="89">
        <v>179.37322</v>
      </c>
      <c r="AN33" s="87">
        <v>217.12262999999999</v>
      </c>
      <c r="AO33" s="88">
        <v>7.9327300000000003</v>
      </c>
      <c r="AP33" s="87"/>
      <c r="AQ33" s="88"/>
      <c r="AR33" s="89"/>
      <c r="AS33" s="87"/>
      <c r="AT33" s="88"/>
      <c r="AU33" s="89"/>
      <c r="AV33" s="89"/>
      <c r="AW33" s="89"/>
      <c r="AX33" s="87"/>
      <c r="AY33" s="90"/>
      <c r="AZ33" s="88"/>
      <c r="BA33" s="87"/>
      <c r="BB33" s="90"/>
      <c r="BC33" s="90"/>
      <c r="BD33" s="90"/>
      <c r="BE33" s="90"/>
      <c r="BF33" s="90"/>
      <c r="BG33" s="90"/>
      <c r="BH33" s="88"/>
      <c r="BI33" s="89"/>
      <c r="BJ33" s="87"/>
      <c r="BK33" s="90">
        <v>184.87493000000001</v>
      </c>
      <c r="BL33" s="88"/>
      <c r="BM33" s="87">
        <v>167.61232000000001</v>
      </c>
      <c r="BN33" s="90">
        <v>166.56063</v>
      </c>
      <c r="BO33" s="90">
        <v>168.58996999999999</v>
      </c>
      <c r="BP33" s="90"/>
      <c r="BQ33" s="90"/>
      <c r="BR33" s="90"/>
      <c r="BS33" s="90"/>
      <c r="BT33" s="90">
        <v>263.74525</v>
      </c>
      <c r="BU33" s="90"/>
      <c r="BV33" s="90">
        <v>110.49702000000001</v>
      </c>
      <c r="BW33" s="90">
        <v>206.49456000000001</v>
      </c>
      <c r="BX33" s="90">
        <v>206.11548999999999</v>
      </c>
      <c r="BY33" s="90">
        <v>205.99002999999999</v>
      </c>
      <c r="BZ33" s="88"/>
      <c r="CA33" s="87">
        <v>17.41583</v>
      </c>
      <c r="CB33" s="88">
        <v>44.053669999999997</v>
      </c>
      <c r="CC33" s="89"/>
      <c r="CD33" s="87"/>
      <c r="CE33" s="90"/>
      <c r="CF33" s="90"/>
      <c r="CG33" s="90"/>
      <c r="CH33" s="90"/>
      <c r="CI33" s="90">
        <v>118.14735</v>
      </c>
      <c r="CJ33" s="90"/>
      <c r="CK33" s="90">
        <v>53.710120000000003</v>
      </c>
      <c r="CL33" s="90"/>
      <c r="CM33" s="90"/>
      <c r="CN33" s="90">
        <v>247.64573999999999</v>
      </c>
      <c r="CO33" s="88">
        <v>191.19621000000001</v>
      </c>
      <c r="CP33" s="87">
        <v>180.55348000000001</v>
      </c>
      <c r="CQ33" s="90">
        <v>180.52450999999999</v>
      </c>
      <c r="CR33" s="90">
        <v>181.33356000000001</v>
      </c>
      <c r="CS33" s="88">
        <v>181.02912000000001</v>
      </c>
      <c r="CT33" s="87"/>
      <c r="CU33" s="88"/>
      <c r="CV33" s="87"/>
      <c r="CW33" s="90"/>
      <c r="CX33" s="91"/>
      <c r="CY33" s="87"/>
      <c r="CZ33" s="90"/>
      <c r="DA33" s="90"/>
      <c r="DB33" s="88"/>
      <c r="DC33" s="87"/>
      <c r="DD33" s="90"/>
      <c r="DE33" s="90"/>
      <c r="DF33" s="90"/>
      <c r="DG33" s="90"/>
      <c r="DH33" s="90"/>
      <c r="DI33" s="90"/>
      <c r="DJ33" s="90"/>
      <c r="DK33" s="90"/>
      <c r="DL33" s="90"/>
      <c r="DM33" s="90"/>
      <c r="DN33" s="88"/>
      <c r="DO33" s="92"/>
      <c r="DP33" s="93"/>
      <c r="DQ33" s="93"/>
      <c r="DR33" s="94"/>
      <c r="DS33" s="87"/>
      <c r="DT33" s="90"/>
      <c r="DU33" s="90"/>
      <c r="DV33" s="88"/>
      <c r="DW33" s="89"/>
      <c r="DX33" s="87"/>
      <c r="DY33" s="90"/>
      <c r="DZ33" s="90"/>
      <c r="EA33" s="90"/>
      <c r="EB33" s="90"/>
      <c r="EC33" s="91"/>
      <c r="ED33" s="1"/>
      <c r="EE33" s="89"/>
      <c r="EF33" s="89"/>
      <c r="EG33" s="89"/>
      <c r="EH33" s="89"/>
      <c r="EI33" s="89"/>
      <c r="EJ33" s="89"/>
      <c r="EK33" s="89"/>
      <c r="EL33" s="87"/>
      <c r="EM33" s="88"/>
      <c r="EN33" s="89"/>
      <c r="EO33" s="89"/>
      <c r="EP33" s="89"/>
      <c r="EQ33" s="89"/>
      <c r="ER33" s="89"/>
      <c r="ES33" s="89"/>
      <c r="ET33" s="89"/>
      <c r="EU33" s="89"/>
      <c r="EV33" s="89"/>
      <c r="EW33" s="89"/>
      <c r="EX33" s="89"/>
      <c r="EY33" s="89"/>
      <c r="EZ33" s="89"/>
      <c r="FA33" s="87"/>
      <c r="FB33" s="90"/>
      <c r="FC33" s="90"/>
      <c r="FD33" s="88"/>
      <c r="FE33" s="89"/>
      <c r="FF33" s="89"/>
      <c r="FG33" s="89"/>
      <c r="FH33" s="89"/>
      <c r="FI33" s="89"/>
      <c r="FJ33" s="89"/>
      <c r="FK33" s="89"/>
      <c r="FL33" s="87"/>
      <c r="FM33" s="90"/>
      <c r="FN33" s="90"/>
      <c r="FO33" s="88"/>
      <c r="FP33" s="89"/>
      <c r="FQ33" s="87"/>
      <c r="FR33" s="88"/>
      <c r="FS33" s="87"/>
      <c r="FT33" s="90"/>
      <c r="FU33" s="90"/>
      <c r="FV33" s="90"/>
      <c r="FW33" s="88"/>
      <c r="FX33" s="87"/>
      <c r="FY33" s="88"/>
      <c r="FZ33" s="87"/>
      <c r="GA33" s="90"/>
      <c r="GB33" s="90"/>
      <c r="GC33" s="88"/>
      <c r="GD33" s="89"/>
      <c r="GE33" s="89"/>
      <c r="GF33" s="89"/>
      <c r="GG33" s="87"/>
      <c r="GH33" s="90"/>
      <c r="GI33" s="90"/>
      <c r="GJ33" s="90"/>
      <c r="GK33" s="88"/>
      <c r="GL33" s="89"/>
      <c r="GM33" s="87"/>
      <c r="GN33" s="88"/>
      <c r="GO33" s="1"/>
      <c r="GP33" s="89"/>
      <c r="GQ33" s="87"/>
      <c r="GR33" s="88"/>
      <c r="GS33" s="87"/>
      <c r="GT33" s="88"/>
      <c r="GU33" s="89"/>
      <c r="GV33" s="89"/>
      <c r="GW33" s="89"/>
      <c r="GX33" s="1"/>
      <c r="GY33" s="89"/>
      <c r="GZ33" s="89"/>
      <c r="HA33" s="89"/>
      <c r="HB33" s="89"/>
      <c r="HC33" s="89"/>
      <c r="HD33" s="89"/>
      <c r="HE33" s="87"/>
      <c r="HF33" s="88"/>
      <c r="HG33" s="1"/>
      <c r="HH33" s="87">
        <v>3666.5039400000005</v>
      </c>
      <c r="HI33" s="90">
        <v>3629.1707500000007</v>
      </c>
      <c r="HJ33" s="88">
        <v>321.72278</v>
      </c>
    </row>
    <row r="34" spans="1:218" x14ac:dyDescent="0.3">
      <c r="A34" s="1"/>
      <c r="B34" s="86" t="s">
        <v>853</v>
      </c>
      <c r="C34" s="87"/>
      <c r="D34" s="88"/>
      <c r="E34" s="89"/>
      <c r="F34" s="87"/>
      <c r="G34" s="90"/>
      <c r="H34" s="90">
        <v>8.8258700000000001</v>
      </c>
      <c r="I34" s="88">
        <v>8.5166900000000005</v>
      </c>
      <c r="J34" s="87"/>
      <c r="K34" s="88"/>
      <c r="L34" s="87">
        <v>60.21</v>
      </c>
      <c r="M34" s="88"/>
      <c r="N34" s="87"/>
      <c r="O34" s="90"/>
      <c r="P34" s="90"/>
      <c r="Q34" s="90"/>
      <c r="R34" s="90"/>
      <c r="S34" s="90"/>
      <c r="T34" s="90"/>
      <c r="U34" s="88"/>
      <c r="V34" s="87">
        <v>18.14123</v>
      </c>
      <c r="W34" s="90">
        <v>19.191960000000002</v>
      </c>
      <c r="X34" s="90"/>
      <c r="Y34" s="88">
        <v>1.0612699999999999</v>
      </c>
      <c r="Z34" s="89"/>
      <c r="AA34" s="87"/>
      <c r="AB34" s="90"/>
      <c r="AC34" s="88">
        <v>23.060680000000001</v>
      </c>
      <c r="AD34" s="87"/>
      <c r="AE34" s="90"/>
      <c r="AF34" s="90"/>
      <c r="AG34" s="90"/>
      <c r="AH34" s="90">
        <v>12.23925</v>
      </c>
      <c r="AI34" s="90">
        <v>24.4617</v>
      </c>
      <c r="AJ34" s="88">
        <v>10.27692</v>
      </c>
      <c r="AK34" s="89"/>
      <c r="AL34" s="89"/>
      <c r="AM34" s="89">
        <v>179.37322</v>
      </c>
      <c r="AN34" s="87">
        <v>217.12262999999999</v>
      </c>
      <c r="AO34" s="88">
        <v>7.9327300000000003</v>
      </c>
      <c r="AP34" s="87"/>
      <c r="AQ34" s="88"/>
      <c r="AR34" s="89"/>
      <c r="AS34" s="87"/>
      <c r="AT34" s="88"/>
      <c r="AU34" s="89"/>
      <c r="AV34" s="89"/>
      <c r="AW34" s="89"/>
      <c r="AX34" s="87"/>
      <c r="AY34" s="90"/>
      <c r="AZ34" s="88"/>
      <c r="BA34" s="87"/>
      <c r="BB34" s="90"/>
      <c r="BC34" s="90"/>
      <c r="BD34" s="90"/>
      <c r="BE34" s="90"/>
      <c r="BF34" s="90"/>
      <c r="BG34" s="90"/>
      <c r="BH34" s="88"/>
      <c r="BI34" s="89"/>
      <c r="BJ34" s="87"/>
      <c r="BK34" s="90">
        <v>184.87493000000001</v>
      </c>
      <c r="BL34" s="88"/>
      <c r="BM34" s="87">
        <v>167.61232000000001</v>
      </c>
      <c r="BN34" s="90">
        <v>166.56063</v>
      </c>
      <c r="BO34" s="90">
        <v>168.58996999999999</v>
      </c>
      <c r="BP34" s="90"/>
      <c r="BQ34" s="90"/>
      <c r="BR34" s="90"/>
      <c r="BS34" s="90"/>
      <c r="BT34" s="90">
        <v>263.74525</v>
      </c>
      <c r="BU34" s="90"/>
      <c r="BV34" s="90">
        <v>110.49702000000001</v>
      </c>
      <c r="BW34" s="90">
        <v>206.49456000000001</v>
      </c>
      <c r="BX34" s="90">
        <v>206.11548999999999</v>
      </c>
      <c r="BY34" s="90">
        <v>205.99002999999999</v>
      </c>
      <c r="BZ34" s="88"/>
      <c r="CA34" s="87">
        <v>17.41583</v>
      </c>
      <c r="CB34" s="88">
        <v>44.053669999999997</v>
      </c>
      <c r="CC34" s="89"/>
      <c r="CD34" s="87"/>
      <c r="CE34" s="90"/>
      <c r="CF34" s="90"/>
      <c r="CG34" s="90"/>
      <c r="CH34" s="90"/>
      <c r="CI34" s="90">
        <v>118.14735</v>
      </c>
      <c r="CJ34" s="90"/>
      <c r="CK34" s="90">
        <v>53.710120000000003</v>
      </c>
      <c r="CL34" s="90"/>
      <c r="CM34" s="90"/>
      <c r="CN34" s="90">
        <v>247.64573999999999</v>
      </c>
      <c r="CO34" s="88">
        <v>191.19621000000001</v>
      </c>
      <c r="CP34" s="87">
        <v>180.55348000000001</v>
      </c>
      <c r="CQ34" s="90">
        <v>180.52450999999999</v>
      </c>
      <c r="CR34" s="90">
        <v>181.33356000000001</v>
      </c>
      <c r="CS34" s="88">
        <v>181.02912000000001</v>
      </c>
      <c r="CT34" s="87"/>
      <c r="CU34" s="88"/>
      <c r="CV34" s="87"/>
      <c r="CW34" s="90"/>
      <c r="CX34" s="91"/>
      <c r="CY34" s="87"/>
      <c r="CZ34" s="90"/>
      <c r="DA34" s="90"/>
      <c r="DB34" s="88"/>
      <c r="DC34" s="87"/>
      <c r="DD34" s="90"/>
      <c r="DE34" s="90"/>
      <c r="DF34" s="90"/>
      <c r="DG34" s="90"/>
      <c r="DH34" s="90"/>
      <c r="DI34" s="90"/>
      <c r="DJ34" s="90"/>
      <c r="DK34" s="90"/>
      <c r="DL34" s="90"/>
      <c r="DM34" s="90"/>
      <c r="DN34" s="88"/>
      <c r="DO34" s="92"/>
      <c r="DP34" s="93"/>
      <c r="DQ34" s="93"/>
      <c r="DR34" s="94"/>
      <c r="DS34" s="87"/>
      <c r="DT34" s="90"/>
      <c r="DU34" s="90"/>
      <c r="DV34" s="88"/>
      <c r="DW34" s="89"/>
      <c r="DX34" s="87"/>
      <c r="DY34" s="90"/>
      <c r="DZ34" s="90"/>
      <c r="EA34" s="90"/>
      <c r="EB34" s="90"/>
      <c r="EC34" s="91"/>
      <c r="ED34" s="1"/>
      <c r="EE34" s="89"/>
      <c r="EF34" s="89"/>
      <c r="EG34" s="89"/>
      <c r="EH34" s="89"/>
      <c r="EI34" s="89"/>
      <c r="EJ34" s="89"/>
      <c r="EK34" s="89"/>
      <c r="EL34" s="87"/>
      <c r="EM34" s="88"/>
      <c r="EN34" s="89"/>
      <c r="EO34" s="89"/>
      <c r="EP34" s="89"/>
      <c r="EQ34" s="89"/>
      <c r="ER34" s="89"/>
      <c r="ES34" s="89"/>
      <c r="ET34" s="89"/>
      <c r="EU34" s="89"/>
      <c r="EV34" s="89"/>
      <c r="EW34" s="89"/>
      <c r="EX34" s="89"/>
      <c r="EY34" s="89"/>
      <c r="EZ34" s="89"/>
      <c r="FA34" s="87"/>
      <c r="FB34" s="90"/>
      <c r="FC34" s="90"/>
      <c r="FD34" s="88"/>
      <c r="FE34" s="89"/>
      <c r="FF34" s="89"/>
      <c r="FG34" s="89"/>
      <c r="FH34" s="89"/>
      <c r="FI34" s="89"/>
      <c r="FJ34" s="89"/>
      <c r="FK34" s="89"/>
      <c r="FL34" s="87"/>
      <c r="FM34" s="90"/>
      <c r="FN34" s="90"/>
      <c r="FO34" s="88"/>
      <c r="FP34" s="89"/>
      <c r="FQ34" s="87"/>
      <c r="FR34" s="88"/>
      <c r="FS34" s="87"/>
      <c r="FT34" s="90"/>
      <c r="FU34" s="90"/>
      <c r="FV34" s="90"/>
      <c r="FW34" s="88"/>
      <c r="FX34" s="87"/>
      <c r="FY34" s="88"/>
      <c r="FZ34" s="87"/>
      <c r="GA34" s="90"/>
      <c r="GB34" s="90"/>
      <c r="GC34" s="88"/>
      <c r="GD34" s="89"/>
      <c r="GE34" s="89"/>
      <c r="GF34" s="89"/>
      <c r="GG34" s="87"/>
      <c r="GH34" s="90"/>
      <c r="GI34" s="90"/>
      <c r="GJ34" s="90"/>
      <c r="GK34" s="88"/>
      <c r="GL34" s="89"/>
      <c r="GM34" s="87"/>
      <c r="GN34" s="88"/>
      <c r="GO34" s="1"/>
      <c r="GP34" s="89"/>
      <c r="GQ34" s="87"/>
      <c r="GR34" s="88"/>
      <c r="GS34" s="87"/>
      <c r="GT34" s="88"/>
      <c r="GU34" s="89"/>
      <c r="GV34" s="89"/>
      <c r="GW34" s="89"/>
      <c r="GX34" s="1"/>
      <c r="GY34" s="89"/>
      <c r="GZ34" s="89"/>
      <c r="HA34" s="89"/>
      <c r="HB34" s="89"/>
      <c r="HC34" s="89"/>
      <c r="HD34" s="89"/>
      <c r="HE34" s="87"/>
      <c r="HF34" s="88"/>
      <c r="HG34" s="1"/>
      <c r="HH34" s="87">
        <v>3666.5039400000005</v>
      </c>
      <c r="HI34" s="90">
        <v>3629.1707500000007</v>
      </c>
      <c r="HJ34" s="88">
        <v>321.72278</v>
      </c>
    </row>
    <row r="35" spans="1:218" x14ac:dyDescent="0.3">
      <c r="A35" s="1"/>
      <c r="B35" s="86" t="s">
        <v>854</v>
      </c>
      <c r="C35" s="87"/>
      <c r="D35" s="88"/>
      <c r="E35" s="89"/>
      <c r="F35" s="87"/>
      <c r="G35" s="90"/>
      <c r="H35" s="90">
        <v>8.8258700000000001</v>
      </c>
      <c r="I35" s="88">
        <v>8.5166900000000005</v>
      </c>
      <c r="J35" s="87"/>
      <c r="K35" s="88"/>
      <c r="L35" s="87">
        <v>60.21</v>
      </c>
      <c r="M35" s="88"/>
      <c r="N35" s="87"/>
      <c r="O35" s="90"/>
      <c r="P35" s="90"/>
      <c r="Q35" s="90"/>
      <c r="R35" s="90"/>
      <c r="S35" s="90"/>
      <c r="T35" s="90"/>
      <c r="U35" s="88"/>
      <c r="V35" s="87">
        <v>18.14123</v>
      </c>
      <c r="W35" s="90">
        <v>19.191960000000002</v>
      </c>
      <c r="X35" s="90"/>
      <c r="Y35" s="88">
        <v>1.0612699999999999</v>
      </c>
      <c r="Z35" s="89"/>
      <c r="AA35" s="87"/>
      <c r="AB35" s="90"/>
      <c r="AC35" s="88">
        <v>23.060680000000001</v>
      </c>
      <c r="AD35" s="87"/>
      <c r="AE35" s="90"/>
      <c r="AF35" s="90"/>
      <c r="AG35" s="90"/>
      <c r="AH35" s="90">
        <v>12.23925</v>
      </c>
      <c r="AI35" s="90">
        <v>24.4617</v>
      </c>
      <c r="AJ35" s="88">
        <v>10.27692</v>
      </c>
      <c r="AK35" s="89"/>
      <c r="AL35" s="89"/>
      <c r="AM35" s="89">
        <v>179.37322</v>
      </c>
      <c r="AN35" s="87">
        <v>217.12262999999999</v>
      </c>
      <c r="AO35" s="88">
        <v>7.9327300000000003</v>
      </c>
      <c r="AP35" s="87"/>
      <c r="AQ35" s="88"/>
      <c r="AR35" s="89"/>
      <c r="AS35" s="87"/>
      <c r="AT35" s="88"/>
      <c r="AU35" s="89"/>
      <c r="AV35" s="89"/>
      <c r="AW35" s="89"/>
      <c r="AX35" s="87"/>
      <c r="AY35" s="90"/>
      <c r="AZ35" s="88"/>
      <c r="BA35" s="87"/>
      <c r="BB35" s="90"/>
      <c r="BC35" s="90"/>
      <c r="BD35" s="90"/>
      <c r="BE35" s="90"/>
      <c r="BF35" s="90"/>
      <c r="BG35" s="90"/>
      <c r="BH35" s="88"/>
      <c r="BI35" s="89"/>
      <c r="BJ35" s="87"/>
      <c r="BK35" s="90">
        <v>184.87493000000001</v>
      </c>
      <c r="BL35" s="88"/>
      <c r="BM35" s="87">
        <v>167.61232000000001</v>
      </c>
      <c r="BN35" s="90">
        <v>166.56063</v>
      </c>
      <c r="BO35" s="90">
        <v>168.58996999999999</v>
      </c>
      <c r="BP35" s="90"/>
      <c r="BQ35" s="90"/>
      <c r="BR35" s="90"/>
      <c r="BS35" s="90"/>
      <c r="BT35" s="90">
        <v>263.74525</v>
      </c>
      <c r="BU35" s="90"/>
      <c r="BV35" s="90">
        <v>110.49702000000001</v>
      </c>
      <c r="BW35" s="90">
        <v>206.49456000000001</v>
      </c>
      <c r="BX35" s="90">
        <v>206.11548999999999</v>
      </c>
      <c r="BY35" s="90">
        <v>205.99002999999999</v>
      </c>
      <c r="BZ35" s="88"/>
      <c r="CA35" s="87">
        <v>17.41583</v>
      </c>
      <c r="CB35" s="88">
        <v>44.053669999999997</v>
      </c>
      <c r="CC35" s="89"/>
      <c r="CD35" s="87"/>
      <c r="CE35" s="90"/>
      <c r="CF35" s="90"/>
      <c r="CG35" s="90"/>
      <c r="CH35" s="90"/>
      <c r="CI35" s="90">
        <v>118.14735</v>
      </c>
      <c r="CJ35" s="90"/>
      <c r="CK35" s="90">
        <v>53.710120000000003</v>
      </c>
      <c r="CL35" s="90"/>
      <c r="CM35" s="90"/>
      <c r="CN35" s="90">
        <v>247.64573999999999</v>
      </c>
      <c r="CO35" s="88">
        <v>191.19621000000001</v>
      </c>
      <c r="CP35" s="87">
        <v>180.55348000000001</v>
      </c>
      <c r="CQ35" s="90">
        <v>180.52450999999999</v>
      </c>
      <c r="CR35" s="90">
        <v>181.33356000000001</v>
      </c>
      <c r="CS35" s="88">
        <v>181.02912000000001</v>
      </c>
      <c r="CT35" s="87"/>
      <c r="CU35" s="88"/>
      <c r="CV35" s="87"/>
      <c r="CW35" s="90"/>
      <c r="CX35" s="91"/>
      <c r="CY35" s="87"/>
      <c r="CZ35" s="90"/>
      <c r="DA35" s="90"/>
      <c r="DB35" s="88"/>
      <c r="DC35" s="87"/>
      <c r="DD35" s="90"/>
      <c r="DE35" s="90"/>
      <c r="DF35" s="90"/>
      <c r="DG35" s="90"/>
      <c r="DH35" s="90"/>
      <c r="DI35" s="90"/>
      <c r="DJ35" s="90"/>
      <c r="DK35" s="90"/>
      <c r="DL35" s="90"/>
      <c r="DM35" s="90"/>
      <c r="DN35" s="88"/>
      <c r="DO35" s="92"/>
      <c r="DP35" s="93"/>
      <c r="DQ35" s="93"/>
      <c r="DR35" s="94"/>
      <c r="DS35" s="87"/>
      <c r="DT35" s="90"/>
      <c r="DU35" s="90"/>
      <c r="DV35" s="88"/>
      <c r="DW35" s="89"/>
      <c r="DX35" s="87"/>
      <c r="DY35" s="90"/>
      <c r="DZ35" s="90"/>
      <c r="EA35" s="90"/>
      <c r="EB35" s="90"/>
      <c r="EC35" s="91"/>
      <c r="ED35" s="1"/>
      <c r="EE35" s="89"/>
      <c r="EF35" s="89"/>
      <c r="EG35" s="89"/>
      <c r="EH35" s="89"/>
      <c r="EI35" s="89"/>
      <c r="EJ35" s="89"/>
      <c r="EK35" s="89"/>
      <c r="EL35" s="87"/>
      <c r="EM35" s="88"/>
      <c r="EN35" s="89"/>
      <c r="EO35" s="89"/>
      <c r="EP35" s="89"/>
      <c r="EQ35" s="89"/>
      <c r="ER35" s="89"/>
      <c r="ES35" s="89"/>
      <c r="ET35" s="89"/>
      <c r="EU35" s="89"/>
      <c r="EV35" s="89"/>
      <c r="EW35" s="89"/>
      <c r="EX35" s="89"/>
      <c r="EY35" s="89"/>
      <c r="EZ35" s="89"/>
      <c r="FA35" s="87"/>
      <c r="FB35" s="90"/>
      <c r="FC35" s="90"/>
      <c r="FD35" s="88"/>
      <c r="FE35" s="89"/>
      <c r="FF35" s="89"/>
      <c r="FG35" s="89"/>
      <c r="FH35" s="89"/>
      <c r="FI35" s="89"/>
      <c r="FJ35" s="89"/>
      <c r="FK35" s="89"/>
      <c r="FL35" s="87"/>
      <c r="FM35" s="90"/>
      <c r="FN35" s="90"/>
      <c r="FO35" s="88"/>
      <c r="FP35" s="89"/>
      <c r="FQ35" s="87"/>
      <c r="FR35" s="88"/>
      <c r="FS35" s="87"/>
      <c r="FT35" s="90"/>
      <c r="FU35" s="90"/>
      <c r="FV35" s="90"/>
      <c r="FW35" s="88"/>
      <c r="FX35" s="87"/>
      <c r="FY35" s="88"/>
      <c r="FZ35" s="87"/>
      <c r="GA35" s="90"/>
      <c r="GB35" s="90"/>
      <c r="GC35" s="88"/>
      <c r="GD35" s="89"/>
      <c r="GE35" s="89"/>
      <c r="GF35" s="89"/>
      <c r="GG35" s="87"/>
      <c r="GH35" s="90"/>
      <c r="GI35" s="90"/>
      <c r="GJ35" s="90"/>
      <c r="GK35" s="88"/>
      <c r="GL35" s="89"/>
      <c r="GM35" s="87"/>
      <c r="GN35" s="88"/>
      <c r="GO35" s="1"/>
      <c r="GP35" s="89"/>
      <c r="GQ35" s="87"/>
      <c r="GR35" s="88"/>
      <c r="GS35" s="87"/>
      <c r="GT35" s="88"/>
      <c r="GU35" s="89"/>
      <c r="GV35" s="89"/>
      <c r="GW35" s="89"/>
      <c r="GX35" s="1"/>
      <c r="GY35" s="89"/>
      <c r="GZ35" s="89"/>
      <c r="HA35" s="89"/>
      <c r="HB35" s="89"/>
      <c r="HC35" s="89"/>
      <c r="HD35" s="89"/>
      <c r="HE35" s="87"/>
      <c r="HF35" s="88"/>
      <c r="HG35" s="1"/>
      <c r="HH35" s="87">
        <v>3666.5039400000005</v>
      </c>
      <c r="HI35" s="90">
        <v>3629.1707500000007</v>
      </c>
      <c r="HJ35" s="88">
        <v>321.72278</v>
      </c>
    </row>
    <row r="36" spans="1:218" x14ac:dyDescent="0.3">
      <c r="A36" s="1"/>
      <c r="B36" s="86" t="s">
        <v>855</v>
      </c>
      <c r="C36" s="87"/>
      <c r="D36" s="88"/>
      <c r="E36" s="89"/>
      <c r="F36" s="87"/>
      <c r="G36" s="90"/>
      <c r="H36" s="90">
        <v>8.8258700000000001</v>
      </c>
      <c r="I36" s="88">
        <v>8.5166900000000005</v>
      </c>
      <c r="J36" s="87"/>
      <c r="K36" s="88"/>
      <c r="L36" s="87">
        <v>60.21</v>
      </c>
      <c r="M36" s="88"/>
      <c r="N36" s="87"/>
      <c r="O36" s="90"/>
      <c r="P36" s="90"/>
      <c r="Q36" s="90"/>
      <c r="R36" s="90"/>
      <c r="S36" s="90"/>
      <c r="T36" s="90"/>
      <c r="U36" s="88"/>
      <c r="V36" s="87">
        <v>18.14123</v>
      </c>
      <c r="W36" s="90">
        <v>19.191960000000002</v>
      </c>
      <c r="X36" s="90"/>
      <c r="Y36" s="88">
        <v>1.0612699999999999</v>
      </c>
      <c r="Z36" s="89"/>
      <c r="AA36" s="87"/>
      <c r="AB36" s="90"/>
      <c r="AC36" s="88">
        <v>23.060680000000001</v>
      </c>
      <c r="AD36" s="87"/>
      <c r="AE36" s="90"/>
      <c r="AF36" s="90"/>
      <c r="AG36" s="90"/>
      <c r="AH36" s="90">
        <v>12.23925</v>
      </c>
      <c r="AI36" s="90">
        <v>24.4617</v>
      </c>
      <c r="AJ36" s="88">
        <v>10.27692</v>
      </c>
      <c r="AK36" s="89"/>
      <c r="AL36" s="89"/>
      <c r="AM36" s="89">
        <v>179.37322</v>
      </c>
      <c r="AN36" s="87">
        <v>217.12262999999999</v>
      </c>
      <c r="AO36" s="88">
        <v>7.9327300000000003</v>
      </c>
      <c r="AP36" s="87"/>
      <c r="AQ36" s="88"/>
      <c r="AR36" s="89"/>
      <c r="AS36" s="87"/>
      <c r="AT36" s="88"/>
      <c r="AU36" s="89"/>
      <c r="AV36" s="89"/>
      <c r="AW36" s="89"/>
      <c r="AX36" s="87"/>
      <c r="AY36" s="90"/>
      <c r="AZ36" s="88"/>
      <c r="BA36" s="87"/>
      <c r="BB36" s="90"/>
      <c r="BC36" s="90"/>
      <c r="BD36" s="90"/>
      <c r="BE36" s="90"/>
      <c r="BF36" s="90"/>
      <c r="BG36" s="90"/>
      <c r="BH36" s="88"/>
      <c r="BI36" s="89"/>
      <c r="BJ36" s="87"/>
      <c r="BK36" s="90">
        <v>184.87493000000001</v>
      </c>
      <c r="BL36" s="88"/>
      <c r="BM36" s="87">
        <v>167.61232000000001</v>
      </c>
      <c r="BN36" s="90">
        <v>166.56063</v>
      </c>
      <c r="BO36" s="90">
        <v>168.58996999999999</v>
      </c>
      <c r="BP36" s="90"/>
      <c r="BQ36" s="90"/>
      <c r="BR36" s="90"/>
      <c r="BS36" s="90"/>
      <c r="BT36" s="90">
        <v>263.74525</v>
      </c>
      <c r="BU36" s="90"/>
      <c r="BV36" s="90">
        <v>110.49702000000001</v>
      </c>
      <c r="BW36" s="90">
        <v>206.49456000000001</v>
      </c>
      <c r="BX36" s="90">
        <v>206.11548999999999</v>
      </c>
      <c r="BY36" s="90">
        <v>205.99002999999999</v>
      </c>
      <c r="BZ36" s="88"/>
      <c r="CA36" s="87">
        <v>17.41583</v>
      </c>
      <c r="CB36" s="88">
        <v>44.053669999999997</v>
      </c>
      <c r="CC36" s="89"/>
      <c r="CD36" s="87"/>
      <c r="CE36" s="90"/>
      <c r="CF36" s="90"/>
      <c r="CG36" s="90"/>
      <c r="CH36" s="90"/>
      <c r="CI36" s="90">
        <v>118.14735</v>
      </c>
      <c r="CJ36" s="90"/>
      <c r="CK36" s="90">
        <v>53.710120000000003</v>
      </c>
      <c r="CL36" s="90"/>
      <c r="CM36" s="90"/>
      <c r="CN36" s="90">
        <v>247.64573999999999</v>
      </c>
      <c r="CO36" s="88">
        <v>191.19621000000001</v>
      </c>
      <c r="CP36" s="87">
        <v>180.55348000000001</v>
      </c>
      <c r="CQ36" s="90">
        <v>180.52450999999999</v>
      </c>
      <c r="CR36" s="90">
        <v>181.33356000000001</v>
      </c>
      <c r="CS36" s="88">
        <v>181.02912000000001</v>
      </c>
      <c r="CT36" s="87"/>
      <c r="CU36" s="88"/>
      <c r="CV36" s="87"/>
      <c r="CW36" s="90"/>
      <c r="CX36" s="91"/>
      <c r="CY36" s="87"/>
      <c r="CZ36" s="90"/>
      <c r="DA36" s="90"/>
      <c r="DB36" s="88"/>
      <c r="DC36" s="87"/>
      <c r="DD36" s="90"/>
      <c r="DE36" s="90"/>
      <c r="DF36" s="90"/>
      <c r="DG36" s="90"/>
      <c r="DH36" s="90"/>
      <c r="DI36" s="90"/>
      <c r="DJ36" s="90"/>
      <c r="DK36" s="90"/>
      <c r="DL36" s="90"/>
      <c r="DM36" s="90"/>
      <c r="DN36" s="88"/>
      <c r="DO36" s="92"/>
      <c r="DP36" s="93"/>
      <c r="DQ36" s="93"/>
      <c r="DR36" s="94"/>
      <c r="DS36" s="87"/>
      <c r="DT36" s="90"/>
      <c r="DU36" s="90"/>
      <c r="DV36" s="88"/>
      <c r="DW36" s="89"/>
      <c r="DX36" s="87"/>
      <c r="DY36" s="90"/>
      <c r="DZ36" s="90"/>
      <c r="EA36" s="90"/>
      <c r="EB36" s="90"/>
      <c r="EC36" s="91"/>
      <c r="ED36" s="1"/>
      <c r="EE36" s="89"/>
      <c r="EF36" s="89"/>
      <c r="EG36" s="89"/>
      <c r="EH36" s="89"/>
      <c r="EI36" s="89"/>
      <c r="EJ36" s="89"/>
      <c r="EK36" s="89"/>
      <c r="EL36" s="87"/>
      <c r="EM36" s="88"/>
      <c r="EN36" s="89"/>
      <c r="EO36" s="89"/>
      <c r="EP36" s="89"/>
      <c r="EQ36" s="89"/>
      <c r="ER36" s="89"/>
      <c r="ES36" s="89"/>
      <c r="ET36" s="89"/>
      <c r="EU36" s="89"/>
      <c r="EV36" s="89"/>
      <c r="EW36" s="89"/>
      <c r="EX36" s="89"/>
      <c r="EY36" s="89"/>
      <c r="EZ36" s="89"/>
      <c r="FA36" s="87"/>
      <c r="FB36" s="90"/>
      <c r="FC36" s="90"/>
      <c r="FD36" s="88"/>
      <c r="FE36" s="89"/>
      <c r="FF36" s="89"/>
      <c r="FG36" s="89"/>
      <c r="FH36" s="89"/>
      <c r="FI36" s="89"/>
      <c r="FJ36" s="89"/>
      <c r="FK36" s="89"/>
      <c r="FL36" s="87"/>
      <c r="FM36" s="90"/>
      <c r="FN36" s="90"/>
      <c r="FO36" s="88"/>
      <c r="FP36" s="89"/>
      <c r="FQ36" s="87"/>
      <c r="FR36" s="88"/>
      <c r="FS36" s="87"/>
      <c r="FT36" s="90"/>
      <c r="FU36" s="90"/>
      <c r="FV36" s="90"/>
      <c r="FW36" s="88"/>
      <c r="FX36" s="87"/>
      <c r="FY36" s="88"/>
      <c r="FZ36" s="87"/>
      <c r="GA36" s="90"/>
      <c r="GB36" s="90"/>
      <c r="GC36" s="88"/>
      <c r="GD36" s="89"/>
      <c r="GE36" s="89"/>
      <c r="GF36" s="89"/>
      <c r="GG36" s="87"/>
      <c r="GH36" s="90"/>
      <c r="GI36" s="90"/>
      <c r="GJ36" s="90"/>
      <c r="GK36" s="88"/>
      <c r="GL36" s="89"/>
      <c r="GM36" s="87"/>
      <c r="GN36" s="88"/>
      <c r="GO36" s="1"/>
      <c r="GP36" s="89"/>
      <c r="GQ36" s="87"/>
      <c r="GR36" s="88"/>
      <c r="GS36" s="87"/>
      <c r="GT36" s="88"/>
      <c r="GU36" s="89"/>
      <c r="GV36" s="89"/>
      <c r="GW36" s="89"/>
      <c r="GX36" s="1"/>
      <c r="GY36" s="89"/>
      <c r="GZ36" s="89"/>
      <c r="HA36" s="89"/>
      <c r="HB36" s="89"/>
      <c r="HC36" s="89"/>
      <c r="HD36" s="89"/>
      <c r="HE36" s="87"/>
      <c r="HF36" s="88"/>
      <c r="HG36" s="1"/>
      <c r="HH36" s="87">
        <v>3666.5039400000005</v>
      </c>
      <c r="HI36" s="90">
        <v>3629.1707500000007</v>
      </c>
      <c r="HJ36" s="88">
        <v>321.72278</v>
      </c>
    </row>
    <row r="37" spans="1:218" x14ac:dyDescent="0.3">
      <c r="A37" s="1"/>
      <c r="B37" s="86" t="s">
        <v>856</v>
      </c>
      <c r="C37" s="87"/>
      <c r="D37" s="88"/>
      <c r="E37" s="89"/>
      <c r="F37" s="87"/>
      <c r="G37" s="90"/>
      <c r="H37" s="90">
        <v>8.8258700000000001</v>
      </c>
      <c r="I37" s="88">
        <v>8.5166900000000005</v>
      </c>
      <c r="J37" s="87"/>
      <c r="K37" s="88"/>
      <c r="L37" s="87">
        <v>60.21</v>
      </c>
      <c r="M37" s="88"/>
      <c r="N37" s="87"/>
      <c r="O37" s="90"/>
      <c r="P37" s="90"/>
      <c r="Q37" s="90"/>
      <c r="R37" s="90"/>
      <c r="S37" s="90"/>
      <c r="T37" s="90"/>
      <c r="U37" s="88"/>
      <c r="V37" s="87">
        <v>18.14123</v>
      </c>
      <c r="W37" s="90">
        <v>19.191960000000002</v>
      </c>
      <c r="X37" s="90"/>
      <c r="Y37" s="88">
        <v>1.0612699999999999</v>
      </c>
      <c r="Z37" s="89"/>
      <c r="AA37" s="87"/>
      <c r="AB37" s="90"/>
      <c r="AC37" s="88">
        <v>23.060680000000001</v>
      </c>
      <c r="AD37" s="87"/>
      <c r="AE37" s="90"/>
      <c r="AF37" s="90"/>
      <c r="AG37" s="90"/>
      <c r="AH37" s="90">
        <v>12.23925</v>
      </c>
      <c r="AI37" s="90">
        <v>24.4617</v>
      </c>
      <c r="AJ37" s="88">
        <v>10.27692</v>
      </c>
      <c r="AK37" s="89"/>
      <c r="AL37" s="89"/>
      <c r="AM37" s="89">
        <v>179.37322</v>
      </c>
      <c r="AN37" s="87">
        <v>217.12262999999999</v>
      </c>
      <c r="AO37" s="88">
        <v>7.9327300000000003</v>
      </c>
      <c r="AP37" s="87"/>
      <c r="AQ37" s="88"/>
      <c r="AR37" s="89"/>
      <c r="AS37" s="87"/>
      <c r="AT37" s="88"/>
      <c r="AU37" s="89"/>
      <c r="AV37" s="89"/>
      <c r="AW37" s="89"/>
      <c r="AX37" s="87"/>
      <c r="AY37" s="90"/>
      <c r="AZ37" s="88"/>
      <c r="BA37" s="87"/>
      <c r="BB37" s="90"/>
      <c r="BC37" s="90"/>
      <c r="BD37" s="90"/>
      <c r="BE37" s="90"/>
      <c r="BF37" s="90"/>
      <c r="BG37" s="90"/>
      <c r="BH37" s="88"/>
      <c r="BI37" s="89"/>
      <c r="BJ37" s="87"/>
      <c r="BK37" s="90">
        <v>184.87493000000001</v>
      </c>
      <c r="BL37" s="88"/>
      <c r="BM37" s="87">
        <v>167.61232000000001</v>
      </c>
      <c r="BN37" s="90">
        <v>166.56063</v>
      </c>
      <c r="BO37" s="90">
        <v>168.58996999999999</v>
      </c>
      <c r="BP37" s="90"/>
      <c r="BQ37" s="90"/>
      <c r="BR37" s="90"/>
      <c r="BS37" s="90"/>
      <c r="BT37" s="90">
        <v>263.74525</v>
      </c>
      <c r="BU37" s="90"/>
      <c r="BV37" s="90">
        <v>110.49702000000001</v>
      </c>
      <c r="BW37" s="90">
        <v>206.49456000000001</v>
      </c>
      <c r="BX37" s="90">
        <v>206.11548999999999</v>
      </c>
      <c r="BY37" s="90">
        <v>205.99002999999999</v>
      </c>
      <c r="BZ37" s="88"/>
      <c r="CA37" s="87">
        <v>17.41583</v>
      </c>
      <c r="CB37" s="88">
        <v>44.053669999999997</v>
      </c>
      <c r="CC37" s="89"/>
      <c r="CD37" s="87"/>
      <c r="CE37" s="90"/>
      <c r="CF37" s="90"/>
      <c r="CG37" s="90"/>
      <c r="CH37" s="90"/>
      <c r="CI37" s="90">
        <v>118.14735</v>
      </c>
      <c r="CJ37" s="90"/>
      <c r="CK37" s="90">
        <v>53.710120000000003</v>
      </c>
      <c r="CL37" s="90"/>
      <c r="CM37" s="90"/>
      <c r="CN37" s="90">
        <v>247.64573999999999</v>
      </c>
      <c r="CO37" s="88">
        <v>191.19621000000001</v>
      </c>
      <c r="CP37" s="87">
        <v>180.55348000000001</v>
      </c>
      <c r="CQ37" s="90">
        <v>180.52450999999999</v>
      </c>
      <c r="CR37" s="90">
        <v>181.33356000000001</v>
      </c>
      <c r="CS37" s="88">
        <v>181.02912000000001</v>
      </c>
      <c r="CT37" s="87"/>
      <c r="CU37" s="88"/>
      <c r="CV37" s="87"/>
      <c r="CW37" s="90"/>
      <c r="CX37" s="91"/>
      <c r="CY37" s="87"/>
      <c r="CZ37" s="90"/>
      <c r="DA37" s="90"/>
      <c r="DB37" s="88"/>
      <c r="DC37" s="87"/>
      <c r="DD37" s="90"/>
      <c r="DE37" s="90"/>
      <c r="DF37" s="90"/>
      <c r="DG37" s="90"/>
      <c r="DH37" s="90"/>
      <c r="DI37" s="90"/>
      <c r="DJ37" s="90"/>
      <c r="DK37" s="90"/>
      <c r="DL37" s="90"/>
      <c r="DM37" s="90"/>
      <c r="DN37" s="88"/>
      <c r="DO37" s="92"/>
      <c r="DP37" s="93"/>
      <c r="DQ37" s="93"/>
      <c r="DR37" s="94"/>
      <c r="DS37" s="87"/>
      <c r="DT37" s="90"/>
      <c r="DU37" s="90"/>
      <c r="DV37" s="88"/>
      <c r="DW37" s="89"/>
      <c r="DX37" s="87"/>
      <c r="DY37" s="90"/>
      <c r="DZ37" s="90"/>
      <c r="EA37" s="90"/>
      <c r="EB37" s="90"/>
      <c r="EC37" s="91"/>
      <c r="ED37" s="1"/>
      <c r="EE37" s="89"/>
      <c r="EF37" s="89"/>
      <c r="EG37" s="89"/>
      <c r="EH37" s="89"/>
      <c r="EI37" s="89"/>
      <c r="EJ37" s="89"/>
      <c r="EK37" s="89"/>
      <c r="EL37" s="87"/>
      <c r="EM37" s="88"/>
      <c r="EN37" s="89"/>
      <c r="EO37" s="89"/>
      <c r="EP37" s="89"/>
      <c r="EQ37" s="89"/>
      <c r="ER37" s="89"/>
      <c r="ES37" s="89"/>
      <c r="ET37" s="89"/>
      <c r="EU37" s="89"/>
      <c r="EV37" s="89"/>
      <c r="EW37" s="89"/>
      <c r="EX37" s="89"/>
      <c r="EY37" s="89"/>
      <c r="EZ37" s="89"/>
      <c r="FA37" s="87"/>
      <c r="FB37" s="90"/>
      <c r="FC37" s="90"/>
      <c r="FD37" s="88"/>
      <c r="FE37" s="89"/>
      <c r="FF37" s="89"/>
      <c r="FG37" s="89"/>
      <c r="FH37" s="89"/>
      <c r="FI37" s="89"/>
      <c r="FJ37" s="89"/>
      <c r="FK37" s="89"/>
      <c r="FL37" s="87"/>
      <c r="FM37" s="90"/>
      <c r="FN37" s="90"/>
      <c r="FO37" s="88"/>
      <c r="FP37" s="89"/>
      <c r="FQ37" s="87"/>
      <c r="FR37" s="88"/>
      <c r="FS37" s="87"/>
      <c r="FT37" s="90"/>
      <c r="FU37" s="90"/>
      <c r="FV37" s="90"/>
      <c r="FW37" s="88"/>
      <c r="FX37" s="87"/>
      <c r="FY37" s="88"/>
      <c r="FZ37" s="87"/>
      <c r="GA37" s="90"/>
      <c r="GB37" s="90"/>
      <c r="GC37" s="88"/>
      <c r="GD37" s="89"/>
      <c r="GE37" s="89"/>
      <c r="GF37" s="89"/>
      <c r="GG37" s="87"/>
      <c r="GH37" s="90"/>
      <c r="GI37" s="90"/>
      <c r="GJ37" s="90"/>
      <c r="GK37" s="88"/>
      <c r="GL37" s="89"/>
      <c r="GM37" s="87"/>
      <c r="GN37" s="88"/>
      <c r="GO37" s="1"/>
      <c r="GP37" s="89"/>
      <c r="GQ37" s="87"/>
      <c r="GR37" s="88"/>
      <c r="GS37" s="87"/>
      <c r="GT37" s="88"/>
      <c r="GU37" s="89"/>
      <c r="GV37" s="89"/>
      <c r="GW37" s="89"/>
      <c r="GX37" s="1"/>
      <c r="GY37" s="89"/>
      <c r="GZ37" s="89"/>
      <c r="HA37" s="89"/>
      <c r="HB37" s="89"/>
      <c r="HC37" s="89"/>
      <c r="HD37" s="89"/>
      <c r="HE37" s="87"/>
      <c r="HF37" s="88"/>
      <c r="HG37" s="1"/>
      <c r="HH37" s="87">
        <v>3666.5039400000005</v>
      </c>
      <c r="HI37" s="90">
        <v>3629.1707500000007</v>
      </c>
      <c r="HJ37" s="88">
        <v>321.72278</v>
      </c>
    </row>
    <row r="38" spans="1:218" x14ac:dyDescent="0.3">
      <c r="A38" s="1"/>
      <c r="B38" s="86" t="s">
        <v>857</v>
      </c>
      <c r="C38" s="87"/>
      <c r="D38" s="88"/>
      <c r="E38" s="89"/>
      <c r="F38" s="87"/>
      <c r="G38" s="90"/>
      <c r="H38" s="90">
        <v>8.8258700000000001</v>
      </c>
      <c r="I38" s="88">
        <v>8.5166900000000005</v>
      </c>
      <c r="J38" s="87"/>
      <c r="K38" s="88"/>
      <c r="L38" s="87">
        <v>60.21</v>
      </c>
      <c r="M38" s="88"/>
      <c r="N38" s="87"/>
      <c r="O38" s="90"/>
      <c r="P38" s="90"/>
      <c r="Q38" s="90"/>
      <c r="R38" s="90"/>
      <c r="S38" s="90"/>
      <c r="T38" s="90"/>
      <c r="U38" s="88"/>
      <c r="V38" s="87">
        <v>18.14123</v>
      </c>
      <c r="W38" s="90">
        <v>19.191960000000002</v>
      </c>
      <c r="X38" s="90"/>
      <c r="Y38" s="88">
        <v>1.0612699999999999</v>
      </c>
      <c r="Z38" s="89"/>
      <c r="AA38" s="87"/>
      <c r="AB38" s="90"/>
      <c r="AC38" s="88">
        <v>23.060680000000001</v>
      </c>
      <c r="AD38" s="87"/>
      <c r="AE38" s="90"/>
      <c r="AF38" s="90"/>
      <c r="AG38" s="90"/>
      <c r="AH38" s="90">
        <v>12.23925</v>
      </c>
      <c r="AI38" s="90">
        <v>24.4617</v>
      </c>
      <c r="AJ38" s="88">
        <v>10.27692</v>
      </c>
      <c r="AK38" s="89"/>
      <c r="AL38" s="89"/>
      <c r="AM38" s="89">
        <v>179.37322</v>
      </c>
      <c r="AN38" s="87">
        <v>217.12262999999999</v>
      </c>
      <c r="AO38" s="88">
        <v>7.9327300000000003</v>
      </c>
      <c r="AP38" s="87"/>
      <c r="AQ38" s="88"/>
      <c r="AR38" s="89"/>
      <c r="AS38" s="87"/>
      <c r="AT38" s="88"/>
      <c r="AU38" s="89"/>
      <c r="AV38" s="89"/>
      <c r="AW38" s="89"/>
      <c r="AX38" s="87"/>
      <c r="AY38" s="90"/>
      <c r="AZ38" s="88"/>
      <c r="BA38" s="87"/>
      <c r="BB38" s="90"/>
      <c r="BC38" s="90"/>
      <c r="BD38" s="90"/>
      <c r="BE38" s="90"/>
      <c r="BF38" s="90"/>
      <c r="BG38" s="90"/>
      <c r="BH38" s="88"/>
      <c r="BI38" s="89"/>
      <c r="BJ38" s="87"/>
      <c r="BK38" s="90">
        <v>184.87493000000001</v>
      </c>
      <c r="BL38" s="88"/>
      <c r="BM38" s="87">
        <v>167.61232000000001</v>
      </c>
      <c r="BN38" s="90">
        <v>166.56063</v>
      </c>
      <c r="BO38" s="90">
        <v>168.58996999999999</v>
      </c>
      <c r="BP38" s="90"/>
      <c r="BQ38" s="90"/>
      <c r="BR38" s="90"/>
      <c r="BS38" s="90"/>
      <c r="BT38" s="90">
        <v>263.74525</v>
      </c>
      <c r="BU38" s="90"/>
      <c r="BV38" s="90">
        <v>110.49702000000001</v>
      </c>
      <c r="BW38" s="90">
        <v>206.49456000000001</v>
      </c>
      <c r="BX38" s="90">
        <v>206.11548999999999</v>
      </c>
      <c r="BY38" s="90">
        <v>205.99002999999999</v>
      </c>
      <c r="BZ38" s="88"/>
      <c r="CA38" s="87">
        <v>17.41583</v>
      </c>
      <c r="CB38" s="88">
        <v>44.053669999999997</v>
      </c>
      <c r="CC38" s="89"/>
      <c r="CD38" s="87"/>
      <c r="CE38" s="90"/>
      <c r="CF38" s="90"/>
      <c r="CG38" s="90"/>
      <c r="CH38" s="90"/>
      <c r="CI38" s="90">
        <v>118.14735</v>
      </c>
      <c r="CJ38" s="90"/>
      <c r="CK38" s="90">
        <v>53.710120000000003</v>
      </c>
      <c r="CL38" s="90"/>
      <c r="CM38" s="90"/>
      <c r="CN38" s="90">
        <v>247.64573999999999</v>
      </c>
      <c r="CO38" s="88">
        <v>191.19621000000001</v>
      </c>
      <c r="CP38" s="87">
        <v>180.55348000000001</v>
      </c>
      <c r="CQ38" s="90">
        <v>180.52450999999999</v>
      </c>
      <c r="CR38" s="90">
        <v>181.33356000000001</v>
      </c>
      <c r="CS38" s="88">
        <v>181.02912000000001</v>
      </c>
      <c r="CT38" s="87"/>
      <c r="CU38" s="88"/>
      <c r="CV38" s="87"/>
      <c r="CW38" s="90"/>
      <c r="CX38" s="91"/>
      <c r="CY38" s="87"/>
      <c r="CZ38" s="90"/>
      <c r="DA38" s="90"/>
      <c r="DB38" s="88"/>
      <c r="DC38" s="87"/>
      <c r="DD38" s="90"/>
      <c r="DE38" s="90"/>
      <c r="DF38" s="90"/>
      <c r="DG38" s="90"/>
      <c r="DH38" s="90"/>
      <c r="DI38" s="90"/>
      <c r="DJ38" s="90"/>
      <c r="DK38" s="90"/>
      <c r="DL38" s="90"/>
      <c r="DM38" s="90"/>
      <c r="DN38" s="88"/>
      <c r="DO38" s="92"/>
      <c r="DP38" s="93"/>
      <c r="DQ38" s="93"/>
      <c r="DR38" s="94"/>
      <c r="DS38" s="87"/>
      <c r="DT38" s="90"/>
      <c r="DU38" s="90"/>
      <c r="DV38" s="88"/>
      <c r="DW38" s="89"/>
      <c r="DX38" s="87"/>
      <c r="DY38" s="90"/>
      <c r="DZ38" s="90"/>
      <c r="EA38" s="90"/>
      <c r="EB38" s="90"/>
      <c r="EC38" s="91"/>
      <c r="ED38" s="1"/>
      <c r="EE38" s="89"/>
      <c r="EF38" s="89"/>
      <c r="EG38" s="89"/>
      <c r="EH38" s="89"/>
      <c r="EI38" s="89"/>
      <c r="EJ38" s="89"/>
      <c r="EK38" s="89"/>
      <c r="EL38" s="87"/>
      <c r="EM38" s="88"/>
      <c r="EN38" s="89"/>
      <c r="EO38" s="89"/>
      <c r="EP38" s="89"/>
      <c r="EQ38" s="89"/>
      <c r="ER38" s="89"/>
      <c r="ES38" s="89"/>
      <c r="ET38" s="89"/>
      <c r="EU38" s="89"/>
      <c r="EV38" s="89"/>
      <c r="EW38" s="89"/>
      <c r="EX38" s="89"/>
      <c r="EY38" s="89"/>
      <c r="EZ38" s="89"/>
      <c r="FA38" s="87"/>
      <c r="FB38" s="90"/>
      <c r="FC38" s="90"/>
      <c r="FD38" s="88"/>
      <c r="FE38" s="89"/>
      <c r="FF38" s="89"/>
      <c r="FG38" s="89"/>
      <c r="FH38" s="89"/>
      <c r="FI38" s="89"/>
      <c r="FJ38" s="89"/>
      <c r="FK38" s="89"/>
      <c r="FL38" s="87"/>
      <c r="FM38" s="90"/>
      <c r="FN38" s="90"/>
      <c r="FO38" s="88"/>
      <c r="FP38" s="89"/>
      <c r="FQ38" s="87"/>
      <c r="FR38" s="88"/>
      <c r="FS38" s="87"/>
      <c r="FT38" s="90"/>
      <c r="FU38" s="90"/>
      <c r="FV38" s="90"/>
      <c r="FW38" s="88"/>
      <c r="FX38" s="87"/>
      <c r="FY38" s="88"/>
      <c r="FZ38" s="87"/>
      <c r="GA38" s="90"/>
      <c r="GB38" s="90"/>
      <c r="GC38" s="88"/>
      <c r="GD38" s="89"/>
      <c r="GE38" s="89"/>
      <c r="GF38" s="89"/>
      <c r="GG38" s="87"/>
      <c r="GH38" s="90"/>
      <c r="GI38" s="90"/>
      <c r="GJ38" s="90"/>
      <c r="GK38" s="88"/>
      <c r="GL38" s="89"/>
      <c r="GM38" s="87"/>
      <c r="GN38" s="88"/>
      <c r="GO38" s="1"/>
      <c r="GP38" s="89"/>
      <c r="GQ38" s="87"/>
      <c r="GR38" s="88"/>
      <c r="GS38" s="87"/>
      <c r="GT38" s="88"/>
      <c r="GU38" s="89"/>
      <c r="GV38" s="89"/>
      <c r="GW38" s="89"/>
      <c r="GX38" s="1"/>
      <c r="GY38" s="89"/>
      <c r="GZ38" s="89"/>
      <c r="HA38" s="89"/>
      <c r="HB38" s="89"/>
      <c r="HC38" s="89"/>
      <c r="HD38" s="89"/>
      <c r="HE38" s="87"/>
      <c r="HF38" s="88"/>
      <c r="HG38" s="1"/>
      <c r="HH38" s="87">
        <v>3666.5039400000005</v>
      </c>
      <c r="HI38" s="90">
        <v>3629.1707500000007</v>
      </c>
      <c r="HJ38" s="88">
        <v>321.72278</v>
      </c>
    </row>
    <row r="39" spans="1:218" x14ac:dyDescent="0.3">
      <c r="A39" s="1"/>
      <c r="B39" s="86" t="s">
        <v>858</v>
      </c>
      <c r="C39" s="87"/>
      <c r="D39" s="88"/>
      <c r="E39" s="89"/>
      <c r="F39" s="87"/>
      <c r="G39" s="90"/>
      <c r="H39" s="90">
        <v>8.8258700000000001</v>
      </c>
      <c r="I39" s="88">
        <v>8.5166900000000005</v>
      </c>
      <c r="J39" s="87"/>
      <c r="K39" s="88"/>
      <c r="L39" s="87">
        <v>60.21</v>
      </c>
      <c r="M39" s="88"/>
      <c r="N39" s="87"/>
      <c r="O39" s="90"/>
      <c r="P39" s="90"/>
      <c r="Q39" s="90"/>
      <c r="R39" s="90"/>
      <c r="S39" s="90"/>
      <c r="T39" s="90"/>
      <c r="U39" s="88"/>
      <c r="V39" s="87">
        <v>18.14123</v>
      </c>
      <c r="W39" s="90">
        <v>19.191960000000002</v>
      </c>
      <c r="X39" s="90"/>
      <c r="Y39" s="88">
        <v>1.0612699999999999</v>
      </c>
      <c r="Z39" s="89"/>
      <c r="AA39" s="87"/>
      <c r="AB39" s="90"/>
      <c r="AC39" s="88">
        <v>23.060680000000001</v>
      </c>
      <c r="AD39" s="87"/>
      <c r="AE39" s="90"/>
      <c r="AF39" s="90"/>
      <c r="AG39" s="90"/>
      <c r="AH39" s="90">
        <v>12.23925</v>
      </c>
      <c r="AI39" s="90">
        <v>24.4617</v>
      </c>
      <c r="AJ39" s="88">
        <v>10.27692</v>
      </c>
      <c r="AK39" s="89"/>
      <c r="AL39" s="89"/>
      <c r="AM39" s="89">
        <v>179.37322</v>
      </c>
      <c r="AN39" s="87">
        <v>217.12262999999999</v>
      </c>
      <c r="AO39" s="88">
        <v>7.9327300000000003</v>
      </c>
      <c r="AP39" s="87"/>
      <c r="AQ39" s="88"/>
      <c r="AR39" s="89"/>
      <c r="AS39" s="87"/>
      <c r="AT39" s="88"/>
      <c r="AU39" s="89"/>
      <c r="AV39" s="89"/>
      <c r="AW39" s="89"/>
      <c r="AX39" s="87"/>
      <c r="AY39" s="90"/>
      <c r="AZ39" s="88"/>
      <c r="BA39" s="87"/>
      <c r="BB39" s="90"/>
      <c r="BC39" s="90"/>
      <c r="BD39" s="90"/>
      <c r="BE39" s="90"/>
      <c r="BF39" s="90"/>
      <c r="BG39" s="90"/>
      <c r="BH39" s="88"/>
      <c r="BI39" s="89"/>
      <c r="BJ39" s="87"/>
      <c r="BK39" s="90">
        <v>184.87493000000001</v>
      </c>
      <c r="BL39" s="88"/>
      <c r="BM39" s="87">
        <v>167.61232000000001</v>
      </c>
      <c r="BN39" s="90">
        <v>166.56063</v>
      </c>
      <c r="BO39" s="90">
        <v>168.58996999999999</v>
      </c>
      <c r="BP39" s="90"/>
      <c r="BQ39" s="90"/>
      <c r="BR39" s="90"/>
      <c r="BS39" s="90"/>
      <c r="BT39" s="90">
        <v>263.74525</v>
      </c>
      <c r="BU39" s="90"/>
      <c r="BV39" s="90">
        <v>110.49702000000001</v>
      </c>
      <c r="BW39" s="90">
        <v>206.49456000000001</v>
      </c>
      <c r="BX39" s="90">
        <v>206.11548999999999</v>
      </c>
      <c r="BY39" s="90">
        <v>205.99002999999999</v>
      </c>
      <c r="BZ39" s="88"/>
      <c r="CA39" s="87">
        <v>17.41583</v>
      </c>
      <c r="CB39" s="88">
        <v>44.053669999999997</v>
      </c>
      <c r="CC39" s="89"/>
      <c r="CD39" s="87"/>
      <c r="CE39" s="90"/>
      <c r="CF39" s="90"/>
      <c r="CG39" s="90"/>
      <c r="CH39" s="90"/>
      <c r="CI39" s="90">
        <v>118.14735</v>
      </c>
      <c r="CJ39" s="90"/>
      <c r="CK39" s="90">
        <v>53.710120000000003</v>
      </c>
      <c r="CL39" s="90"/>
      <c r="CM39" s="90"/>
      <c r="CN39" s="90">
        <v>247.64573999999999</v>
      </c>
      <c r="CO39" s="88">
        <v>191.19621000000001</v>
      </c>
      <c r="CP39" s="87">
        <v>180.55348000000001</v>
      </c>
      <c r="CQ39" s="90">
        <v>180.52450999999999</v>
      </c>
      <c r="CR39" s="90">
        <v>181.33356000000001</v>
      </c>
      <c r="CS39" s="88">
        <v>181.02912000000001</v>
      </c>
      <c r="CT39" s="87"/>
      <c r="CU39" s="88"/>
      <c r="CV39" s="87"/>
      <c r="CW39" s="90"/>
      <c r="CX39" s="91"/>
      <c r="CY39" s="87"/>
      <c r="CZ39" s="90"/>
      <c r="DA39" s="90"/>
      <c r="DB39" s="88"/>
      <c r="DC39" s="87"/>
      <c r="DD39" s="90"/>
      <c r="DE39" s="90"/>
      <c r="DF39" s="90"/>
      <c r="DG39" s="90"/>
      <c r="DH39" s="90"/>
      <c r="DI39" s="90"/>
      <c r="DJ39" s="90"/>
      <c r="DK39" s="90"/>
      <c r="DL39" s="90"/>
      <c r="DM39" s="90"/>
      <c r="DN39" s="88"/>
      <c r="DO39" s="92"/>
      <c r="DP39" s="93"/>
      <c r="DQ39" s="93"/>
      <c r="DR39" s="94"/>
      <c r="DS39" s="87"/>
      <c r="DT39" s="90"/>
      <c r="DU39" s="90"/>
      <c r="DV39" s="88"/>
      <c r="DW39" s="89"/>
      <c r="DX39" s="87"/>
      <c r="DY39" s="90"/>
      <c r="DZ39" s="90"/>
      <c r="EA39" s="90"/>
      <c r="EB39" s="90"/>
      <c r="EC39" s="91"/>
      <c r="ED39" s="1"/>
      <c r="EE39" s="89"/>
      <c r="EF39" s="89"/>
      <c r="EG39" s="89"/>
      <c r="EH39" s="89"/>
      <c r="EI39" s="89"/>
      <c r="EJ39" s="89"/>
      <c r="EK39" s="89"/>
      <c r="EL39" s="87"/>
      <c r="EM39" s="88"/>
      <c r="EN39" s="89"/>
      <c r="EO39" s="89"/>
      <c r="EP39" s="89"/>
      <c r="EQ39" s="89"/>
      <c r="ER39" s="89"/>
      <c r="ES39" s="89"/>
      <c r="ET39" s="89"/>
      <c r="EU39" s="89"/>
      <c r="EV39" s="89"/>
      <c r="EW39" s="89"/>
      <c r="EX39" s="89"/>
      <c r="EY39" s="89"/>
      <c r="EZ39" s="89"/>
      <c r="FA39" s="87"/>
      <c r="FB39" s="90"/>
      <c r="FC39" s="90"/>
      <c r="FD39" s="88"/>
      <c r="FE39" s="89"/>
      <c r="FF39" s="89"/>
      <c r="FG39" s="89"/>
      <c r="FH39" s="89"/>
      <c r="FI39" s="89"/>
      <c r="FJ39" s="89"/>
      <c r="FK39" s="89"/>
      <c r="FL39" s="87"/>
      <c r="FM39" s="90"/>
      <c r="FN39" s="90"/>
      <c r="FO39" s="88"/>
      <c r="FP39" s="89"/>
      <c r="FQ39" s="87"/>
      <c r="FR39" s="88"/>
      <c r="FS39" s="87"/>
      <c r="FT39" s="90"/>
      <c r="FU39" s="90"/>
      <c r="FV39" s="90"/>
      <c r="FW39" s="88"/>
      <c r="FX39" s="87"/>
      <c r="FY39" s="88"/>
      <c r="FZ39" s="87"/>
      <c r="GA39" s="90"/>
      <c r="GB39" s="90"/>
      <c r="GC39" s="88"/>
      <c r="GD39" s="89"/>
      <c r="GE39" s="89"/>
      <c r="GF39" s="89"/>
      <c r="GG39" s="87"/>
      <c r="GH39" s="90"/>
      <c r="GI39" s="90"/>
      <c r="GJ39" s="90"/>
      <c r="GK39" s="88"/>
      <c r="GL39" s="89"/>
      <c r="GM39" s="87"/>
      <c r="GN39" s="88"/>
      <c r="GO39" s="1"/>
      <c r="GP39" s="89"/>
      <c r="GQ39" s="87"/>
      <c r="GR39" s="88"/>
      <c r="GS39" s="87"/>
      <c r="GT39" s="88"/>
      <c r="GU39" s="89"/>
      <c r="GV39" s="89"/>
      <c r="GW39" s="89"/>
      <c r="GX39" s="1"/>
      <c r="GY39" s="89"/>
      <c r="GZ39" s="89"/>
      <c r="HA39" s="89"/>
      <c r="HB39" s="89"/>
      <c r="HC39" s="89"/>
      <c r="HD39" s="89"/>
      <c r="HE39" s="87"/>
      <c r="HF39" s="88"/>
      <c r="HG39" s="1"/>
      <c r="HH39" s="87">
        <v>3666.5039400000005</v>
      </c>
      <c r="HI39" s="90">
        <v>3629.1707500000007</v>
      </c>
      <c r="HJ39" s="88">
        <v>321.72278</v>
      </c>
    </row>
    <row r="40" spans="1:218" x14ac:dyDescent="0.3">
      <c r="A40" s="1"/>
      <c r="B40" s="86" t="s">
        <v>859</v>
      </c>
      <c r="C40" s="87"/>
      <c r="D40" s="88"/>
      <c r="E40" s="89"/>
      <c r="F40" s="87"/>
      <c r="G40" s="90"/>
      <c r="H40" s="90">
        <v>8.8258700000000001</v>
      </c>
      <c r="I40" s="88">
        <v>8.5166900000000005</v>
      </c>
      <c r="J40" s="87"/>
      <c r="K40" s="88"/>
      <c r="L40" s="87">
        <v>60.21</v>
      </c>
      <c r="M40" s="88"/>
      <c r="N40" s="87"/>
      <c r="O40" s="90"/>
      <c r="P40" s="90"/>
      <c r="Q40" s="90"/>
      <c r="R40" s="90"/>
      <c r="S40" s="90"/>
      <c r="T40" s="90"/>
      <c r="U40" s="88"/>
      <c r="V40" s="87">
        <v>18.14123</v>
      </c>
      <c r="W40" s="90">
        <v>19.191960000000002</v>
      </c>
      <c r="X40" s="90"/>
      <c r="Y40" s="88">
        <v>1.0612699999999999</v>
      </c>
      <c r="Z40" s="89"/>
      <c r="AA40" s="87"/>
      <c r="AB40" s="90"/>
      <c r="AC40" s="88"/>
      <c r="AD40" s="87"/>
      <c r="AE40" s="90"/>
      <c r="AF40" s="90"/>
      <c r="AG40" s="90"/>
      <c r="AH40" s="90">
        <v>12.23925</v>
      </c>
      <c r="AI40" s="90">
        <v>24.4617</v>
      </c>
      <c r="AJ40" s="88">
        <v>10.27692</v>
      </c>
      <c r="AK40" s="89"/>
      <c r="AL40" s="89"/>
      <c r="AM40" s="89">
        <v>179.37322</v>
      </c>
      <c r="AN40" s="87">
        <v>217.12262999999999</v>
      </c>
      <c r="AO40" s="88">
        <v>7.9327300000000003</v>
      </c>
      <c r="AP40" s="87"/>
      <c r="AQ40" s="88"/>
      <c r="AR40" s="89"/>
      <c r="AS40" s="87"/>
      <c r="AT40" s="88"/>
      <c r="AU40" s="89"/>
      <c r="AV40" s="89"/>
      <c r="AW40" s="89"/>
      <c r="AX40" s="87"/>
      <c r="AY40" s="90"/>
      <c r="AZ40" s="88"/>
      <c r="BA40" s="87"/>
      <c r="BB40" s="90"/>
      <c r="BC40" s="90"/>
      <c r="BD40" s="90"/>
      <c r="BE40" s="90"/>
      <c r="BF40" s="90"/>
      <c r="BG40" s="90"/>
      <c r="BH40" s="88"/>
      <c r="BI40" s="89"/>
      <c r="BJ40" s="87"/>
      <c r="BK40" s="90">
        <v>184.87493000000001</v>
      </c>
      <c r="BL40" s="88"/>
      <c r="BM40" s="87">
        <v>167.61232000000001</v>
      </c>
      <c r="BN40" s="90">
        <v>166.56063</v>
      </c>
      <c r="BO40" s="90">
        <v>168.58996999999999</v>
      </c>
      <c r="BP40" s="90"/>
      <c r="BQ40" s="90"/>
      <c r="BR40" s="90"/>
      <c r="BS40" s="90"/>
      <c r="BT40" s="90"/>
      <c r="BU40" s="90"/>
      <c r="BV40" s="90">
        <v>110.49702000000001</v>
      </c>
      <c r="BW40" s="90">
        <v>206.49456000000001</v>
      </c>
      <c r="BX40" s="90">
        <v>206.11548999999999</v>
      </c>
      <c r="BY40" s="90">
        <v>205.99002999999999</v>
      </c>
      <c r="BZ40" s="88"/>
      <c r="CA40" s="87">
        <v>17.41583</v>
      </c>
      <c r="CB40" s="88">
        <v>44.053669999999997</v>
      </c>
      <c r="CC40" s="89"/>
      <c r="CD40" s="87"/>
      <c r="CE40" s="90"/>
      <c r="CF40" s="90"/>
      <c r="CG40" s="90"/>
      <c r="CH40" s="90"/>
      <c r="CI40" s="90">
        <v>118.14735</v>
      </c>
      <c r="CJ40" s="90"/>
      <c r="CK40" s="90">
        <v>53.710120000000003</v>
      </c>
      <c r="CL40" s="90"/>
      <c r="CM40" s="90"/>
      <c r="CN40" s="90">
        <v>247.64573999999999</v>
      </c>
      <c r="CO40" s="88"/>
      <c r="CP40" s="87">
        <v>180.55348000000001</v>
      </c>
      <c r="CQ40" s="90">
        <v>180.52450999999999</v>
      </c>
      <c r="CR40" s="90">
        <v>181.33356000000001</v>
      </c>
      <c r="CS40" s="88">
        <v>181.02912000000001</v>
      </c>
      <c r="CT40" s="87"/>
      <c r="CU40" s="88"/>
      <c r="CV40" s="87"/>
      <c r="CW40" s="90"/>
      <c r="CX40" s="91"/>
      <c r="CY40" s="87"/>
      <c r="CZ40" s="90"/>
      <c r="DA40" s="90"/>
      <c r="DB40" s="88"/>
      <c r="DC40" s="87"/>
      <c r="DD40" s="90"/>
      <c r="DE40" s="90"/>
      <c r="DF40" s="90"/>
      <c r="DG40" s="90"/>
      <c r="DH40" s="90"/>
      <c r="DI40" s="90"/>
      <c r="DJ40" s="90"/>
      <c r="DK40" s="90"/>
      <c r="DL40" s="90"/>
      <c r="DM40" s="90"/>
      <c r="DN40" s="88"/>
      <c r="DO40" s="92"/>
      <c r="DP40" s="93"/>
      <c r="DQ40" s="93"/>
      <c r="DR40" s="94"/>
      <c r="DS40" s="87"/>
      <c r="DT40" s="90"/>
      <c r="DU40" s="90"/>
      <c r="DV40" s="88"/>
      <c r="DW40" s="89"/>
      <c r="DX40" s="87"/>
      <c r="DY40" s="90"/>
      <c r="DZ40" s="90"/>
      <c r="EA40" s="90"/>
      <c r="EB40" s="90"/>
      <c r="EC40" s="91"/>
      <c r="ED40" s="1"/>
      <c r="EE40" s="89"/>
      <c r="EF40" s="89"/>
      <c r="EG40" s="89"/>
      <c r="EH40" s="89"/>
      <c r="EI40" s="89"/>
      <c r="EJ40" s="89"/>
      <c r="EK40" s="89"/>
      <c r="EL40" s="87"/>
      <c r="EM40" s="88"/>
      <c r="EN40" s="89"/>
      <c r="EO40" s="89"/>
      <c r="EP40" s="89"/>
      <c r="EQ40" s="89"/>
      <c r="ER40" s="89"/>
      <c r="ES40" s="89"/>
      <c r="ET40" s="89"/>
      <c r="EU40" s="89"/>
      <c r="EV40" s="89"/>
      <c r="EW40" s="89"/>
      <c r="EX40" s="89"/>
      <c r="EY40" s="89"/>
      <c r="EZ40" s="89"/>
      <c r="FA40" s="87"/>
      <c r="FB40" s="90"/>
      <c r="FC40" s="90"/>
      <c r="FD40" s="88"/>
      <c r="FE40" s="89"/>
      <c r="FF40" s="89"/>
      <c r="FG40" s="89"/>
      <c r="FH40" s="89"/>
      <c r="FI40" s="89"/>
      <c r="FJ40" s="89"/>
      <c r="FK40" s="89"/>
      <c r="FL40" s="87"/>
      <c r="FM40" s="90"/>
      <c r="FN40" s="90"/>
      <c r="FO40" s="88"/>
      <c r="FP40" s="89"/>
      <c r="FQ40" s="87"/>
      <c r="FR40" s="88"/>
      <c r="FS40" s="87"/>
      <c r="FT40" s="90"/>
      <c r="FU40" s="90"/>
      <c r="FV40" s="90"/>
      <c r="FW40" s="88"/>
      <c r="FX40" s="87"/>
      <c r="FY40" s="88"/>
      <c r="FZ40" s="87"/>
      <c r="GA40" s="90"/>
      <c r="GB40" s="90"/>
      <c r="GC40" s="88"/>
      <c r="GD40" s="89"/>
      <c r="GE40" s="89"/>
      <c r="GF40" s="89"/>
      <c r="GG40" s="87"/>
      <c r="GH40" s="90"/>
      <c r="GI40" s="90"/>
      <c r="GJ40" s="90"/>
      <c r="GK40" s="88"/>
      <c r="GL40" s="89"/>
      <c r="GM40" s="87"/>
      <c r="GN40" s="88"/>
      <c r="GO40" s="1"/>
      <c r="GP40" s="89"/>
      <c r="GQ40" s="87"/>
      <c r="GR40" s="88"/>
      <c r="GS40" s="87"/>
      <c r="GT40" s="88"/>
      <c r="GU40" s="89"/>
      <c r="GV40" s="89"/>
      <c r="GW40" s="89"/>
      <c r="GX40" s="1"/>
      <c r="GY40" s="89"/>
      <c r="GZ40" s="89"/>
      <c r="HA40" s="89"/>
      <c r="HB40" s="89"/>
      <c r="HC40" s="89"/>
      <c r="HD40" s="89"/>
      <c r="HE40" s="87"/>
      <c r="HF40" s="88"/>
      <c r="HG40" s="1"/>
      <c r="HH40" s="87">
        <v>3188.5018000000005</v>
      </c>
      <c r="HI40" s="90">
        <v>3151.1686100000006</v>
      </c>
      <c r="HJ40" s="88">
        <v>321.72278</v>
      </c>
    </row>
    <row r="41" spans="1:218" x14ac:dyDescent="0.3">
      <c r="A41" s="1"/>
      <c r="B41" s="86" t="s">
        <v>860</v>
      </c>
      <c r="C41" s="87"/>
      <c r="D41" s="88"/>
      <c r="E41" s="89"/>
      <c r="F41" s="87"/>
      <c r="G41" s="90"/>
      <c r="H41" s="90">
        <v>8.8258700000000001</v>
      </c>
      <c r="I41" s="88">
        <v>8.5166900000000005</v>
      </c>
      <c r="J41" s="87"/>
      <c r="K41" s="88"/>
      <c r="L41" s="87">
        <v>60.21</v>
      </c>
      <c r="M41" s="88"/>
      <c r="N41" s="87"/>
      <c r="O41" s="90"/>
      <c r="P41" s="90"/>
      <c r="Q41" s="90"/>
      <c r="R41" s="90"/>
      <c r="S41" s="90"/>
      <c r="T41" s="90"/>
      <c r="U41" s="88"/>
      <c r="V41" s="87">
        <v>18.14123</v>
      </c>
      <c r="W41" s="90">
        <v>19.191960000000002</v>
      </c>
      <c r="X41" s="90"/>
      <c r="Y41" s="88">
        <v>1.0612699999999999</v>
      </c>
      <c r="Z41" s="89"/>
      <c r="AA41" s="87"/>
      <c r="AB41" s="90"/>
      <c r="AC41" s="88"/>
      <c r="AD41" s="87"/>
      <c r="AE41" s="90"/>
      <c r="AF41" s="90"/>
      <c r="AG41" s="90"/>
      <c r="AH41" s="90">
        <v>12.23925</v>
      </c>
      <c r="AI41" s="90">
        <v>24.4617</v>
      </c>
      <c r="AJ41" s="88">
        <v>10.27692</v>
      </c>
      <c r="AK41" s="89"/>
      <c r="AL41" s="89"/>
      <c r="AM41" s="89">
        <v>179.37322</v>
      </c>
      <c r="AN41" s="87">
        <v>217.12262999999999</v>
      </c>
      <c r="AO41" s="88">
        <v>7.9327300000000003</v>
      </c>
      <c r="AP41" s="87"/>
      <c r="AQ41" s="88"/>
      <c r="AR41" s="89"/>
      <c r="AS41" s="87"/>
      <c r="AT41" s="88"/>
      <c r="AU41" s="89"/>
      <c r="AV41" s="89"/>
      <c r="AW41" s="89"/>
      <c r="AX41" s="87"/>
      <c r="AY41" s="90"/>
      <c r="AZ41" s="88"/>
      <c r="BA41" s="87"/>
      <c r="BB41" s="90"/>
      <c r="BC41" s="90"/>
      <c r="BD41" s="90"/>
      <c r="BE41" s="90"/>
      <c r="BF41" s="90"/>
      <c r="BG41" s="90"/>
      <c r="BH41" s="88"/>
      <c r="BI41" s="89"/>
      <c r="BJ41" s="87"/>
      <c r="BK41" s="90">
        <v>184.87493000000001</v>
      </c>
      <c r="BL41" s="88"/>
      <c r="BM41" s="87">
        <v>167.61232000000001</v>
      </c>
      <c r="BN41" s="90">
        <v>166.56063</v>
      </c>
      <c r="BO41" s="90">
        <v>168.58996999999999</v>
      </c>
      <c r="BP41" s="90"/>
      <c r="BQ41" s="90"/>
      <c r="BR41" s="90"/>
      <c r="BS41" s="90"/>
      <c r="BT41" s="90"/>
      <c r="BU41" s="90"/>
      <c r="BV41" s="90">
        <v>110.49702000000001</v>
      </c>
      <c r="BW41" s="90">
        <v>206.49456000000001</v>
      </c>
      <c r="BX41" s="90">
        <v>206.11548999999999</v>
      </c>
      <c r="BY41" s="90">
        <v>205.99002999999999</v>
      </c>
      <c r="BZ41" s="88"/>
      <c r="CA41" s="87">
        <v>17.41583</v>
      </c>
      <c r="CB41" s="88">
        <v>44.053669999999997</v>
      </c>
      <c r="CC41" s="89"/>
      <c r="CD41" s="87"/>
      <c r="CE41" s="90"/>
      <c r="CF41" s="90"/>
      <c r="CG41" s="90"/>
      <c r="CH41" s="90"/>
      <c r="CI41" s="90">
        <v>118.14735</v>
      </c>
      <c r="CJ41" s="90"/>
      <c r="CK41" s="90">
        <v>53.710120000000003</v>
      </c>
      <c r="CL41" s="90"/>
      <c r="CM41" s="90"/>
      <c r="CN41" s="90">
        <v>247.64573999999999</v>
      </c>
      <c r="CO41" s="88"/>
      <c r="CP41" s="87">
        <v>180.55348000000001</v>
      </c>
      <c r="CQ41" s="90">
        <v>180.52450999999999</v>
      </c>
      <c r="CR41" s="90">
        <v>181.33356000000001</v>
      </c>
      <c r="CS41" s="88">
        <v>181.02912000000001</v>
      </c>
      <c r="CT41" s="87"/>
      <c r="CU41" s="88"/>
      <c r="CV41" s="87"/>
      <c r="CW41" s="90"/>
      <c r="CX41" s="91"/>
      <c r="CY41" s="87"/>
      <c r="CZ41" s="90"/>
      <c r="DA41" s="90"/>
      <c r="DB41" s="88"/>
      <c r="DC41" s="87"/>
      <c r="DD41" s="90"/>
      <c r="DE41" s="90"/>
      <c r="DF41" s="90"/>
      <c r="DG41" s="90"/>
      <c r="DH41" s="90"/>
      <c r="DI41" s="90"/>
      <c r="DJ41" s="90"/>
      <c r="DK41" s="90"/>
      <c r="DL41" s="90"/>
      <c r="DM41" s="90"/>
      <c r="DN41" s="88"/>
      <c r="DO41" s="92"/>
      <c r="DP41" s="93"/>
      <c r="DQ41" s="93"/>
      <c r="DR41" s="94"/>
      <c r="DS41" s="87"/>
      <c r="DT41" s="90"/>
      <c r="DU41" s="90"/>
      <c r="DV41" s="88"/>
      <c r="DW41" s="89"/>
      <c r="DX41" s="87"/>
      <c r="DY41" s="90"/>
      <c r="DZ41" s="90"/>
      <c r="EA41" s="90"/>
      <c r="EB41" s="90"/>
      <c r="EC41" s="91"/>
      <c r="ED41" s="1"/>
      <c r="EE41" s="89"/>
      <c r="EF41" s="89"/>
      <c r="EG41" s="89"/>
      <c r="EH41" s="89"/>
      <c r="EI41" s="89"/>
      <c r="EJ41" s="89"/>
      <c r="EK41" s="89"/>
      <c r="EL41" s="87"/>
      <c r="EM41" s="88"/>
      <c r="EN41" s="89"/>
      <c r="EO41" s="89"/>
      <c r="EP41" s="89"/>
      <c r="EQ41" s="89"/>
      <c r="ER41" s="89"/>
      <c r="ES41" s="89"/>
      <c r="ET41" s="89"/>
      <c r="EU41" s="89"/>
      <c r="EV41" s="89"/>
      <c r="EW41" s="89"/>
      <c r="EX41" s="89"/>
      <c r="EY41" s="89"/>
      <c r="EZ41" s="89"/>
      <c r="FA41" s="87"/>
      <c r="FB41" s="90"/>
      <c r="FC41" s="90"/>
      <c r="FD41" s="88"/>
      <c r="FE41" s="89"/>
      <c r="FF41" s="89"/>
      <c r="FG41" s="89"/>
      <c r="FH41" s="89"/>
      <c r="FI41" s="89"/>
      <c r="FJ41" s="89"/>
      <c r="FK41" s="89"/>
      <c r="FL41" s="87"/>
      <c r="FM41" s="90"/>
      <c r="FN41" s="90"/>
      <c r="FO41" s="88"/>
      <c r="FP41" s="89"/>
      <c r="FQ41" s="87"/>
      <c r="FR41" s="88"/>
      <c r="FS41" s="87"/>
      <c r="FT41" s="90"/>
      <c r="FU41" s="90"/>
      <c r="FV41" s="90"/>
      <c r="FW41" s="88"/>
      <c r="FX41" s="87"/>
      <c r="FY41" s="88"/>
      <c r="FZ41" s="87"/>
      <c r="GA41" s="90"/>
      <c r="GB41" s="90"/>
      <c r="GC41" s="88"/>
      <c r="GD41" s="89"/>
      <c r="GE41" s="89"/>
      <c r="GF41" s="89"/>
      <c r="GG41" s="87"/>
      <c r="GH41" s="90"/>
      <c r="GI41" s="90"/>
      <c r="GJ41" s="90"/>
      <c r="GK41" s="88"/>
      <c r="GL41" s="89"/>
      <c r="GM41" s="87"/>
      <c r="GN41" s="88"/>
      <c r="GO41" s="1"/>
      <c r="GP41" s="89"/>
      <c r="GQ41" s="87"/>
      <c r="GR41" s="88"/>
      <c r="GS41" s="87"/>
      <c r="GT41" s="88"/>
      <c r="GU41" s="89"/>
      <c r="GV41" s="89"/>
      <c r="GW41" s="89"/>
      <c r="GX41" s="1"/>
      <c r="GY41" s="89"/>
      <c r="GZ41" s="89"/>
      <c r="HA41" s="89"/>
      <c r="HB41" s="89"/>
      <c r="HC41" s="89"/>
      <c r="HD41" s="89"/>
      <c r="HE41" s="87"/>
      <c r="HF41" s="88"/>
      <c r="HG41" s="1"/>
      <c r="HH41" s="87">
        <v>3188.5018000000005</v>
      </c>
      <c r="HI41" s="90">
        <v>3151.1686100000006</v>
      </c>
      <c r="HJ41" s="88">
        <v>321.72278</v>
      </c>
    </row>
    <row r="42" spans="1:218" x14ac:dyDescent="0.3">
      <c r="A42" s="1"/>
      <c r="B42" s="86" t="s">
        <v>861</v>
      </c>
      <c r="C42" s="87"/>
      <c r="D42" s="88"/>
      <c r="E42" s="89"/>
      <c r="F42" s="87"/>
      <c r="G42" s="90"/>
      <c r="H42" s="90">
        <v>8.8258700000000001</v>
      </c>
      <c r="I42" s="88">
        <v>8.5166900000000005</v>
      </c>
      <c r="J42" s="87"/>
      <c r="K42" s="88"/>
      <c r="L42" s="87">
        <v>60.21</v>
      </c>
      <c r="M42" s="88"/>
      <c r="N42" s="87"/>
      <c r="O42" s="90"/>
      <c r="P42" s="90"/>
      <c r="Q42" s="90"/>
      <c r="R42" s="90"/>
      <c r="S42" s="90"/>
      <c r="T42" s="90"/>
      <c r="U42" s="88"/>
      <c r="V42" s="87">
        <v>18.14123</v>
      </c>
      <c r="W42" s="90">
        <v>19.191960000000002</v>
      </c>
      <c r="X42" s="90"/>
      <c r="Y42" s="88">
        <v>1.0612699999999999</v>
      </c>
      <c r="Z42" s="89"/>
      <c r="AA42" s="87"/>
      <c r="AB42" s="90"/>
      <c r="AC42" s="88"/>
      <c r="AD42" s="87"/>
      <c r="AE42" s="90"/>
      <c r="AF42" s="90"/>
      <c r="AG42" s="90"/>
      <c r="AH42" s="90">
        <v>12.23925</v>
      </c>
      <c r="AI42" s="90">
        <v>24.4617</v>
      </c>
      <c r="AJ42" s="88">
        <v>10.27692</v>
      </c>
      <c r="AK42" s="89"/>
      <c r="AL42" s="89"/>
      <c r="AM42" s="89">
        <v>179.37322</v>
      </c>
      <c r="AN42" s="87">
        <v>217.12262999999999</v>
      </c>
      <c r="AO42" s="88">
        <v>7.9327300000000003</v>
      </c>
      <c r="AP42" s="87"/>
      <c r="AQ42" s="88"/>
      <c r="AR42" s="89"/>
      <c r="AS42" s="87"/>
      <c r="AT42" s="88"/>
      <c r="AU42" s="89"/>
      <c r="AV42" s="89"/>
      <c r="AW42" s="89"/>
      <c r="AX42" s="87"/>
      <c r="AY42" s="90"/>
      <c r="AZ42" s="88"/>
      <c r="BA42" s="87"/>
      <c r="BB42" s="90"/>
      <c r="BC42" s="90"/>
      <c r="BD42" s="90"/>
      <c r="BE42" s="90"/>
      <c r="BF42" s="90"/>
      <c r="BG42" s="90"/>
      <c r="BH42" s="88"/>
      <c r="BI42" s="89"/>
      <c r="BJ42" s="87"/>
      <c r="BK42" s="90">
        <v>184.87493000000001</v>
      </c>
      <c r="BL42" s="88"/>
      <c r="BM42" s="87">
        <v>167.61232000000001</v>
      </c>
      <c r="BN42" s="90">
        <v>166.56063</v>
      </c>
      <c r="BO42" s="90">
        <v>168.58996999999999</v>
      </c>
      <c r="BP42" s="90"/>
      <c r="BQ42" s="90"/>
      <c r="BR42" s="90"/>
      <c r="BS42" s="90"/>
      <c r="BT42" s="90"/>
      <c r="BU42" s="90"/>
      <c r="BV42" s="90">
        <v>110.49702000000001</v>
      </c>
      <c r="BW42" s="90">
        <v>206.49456000000001</v>
      </c>
      <c r="BX42" s="90">
        <v>206.11548999999999</v>
      </c>
      <c r="BY42" s="90">
        <v>205.99002999999999</v>
      </c>
      <c r="BZ42" s="88"/>
      <c r="CA42" s="87">
        <v>17.41583</v>
      </c>
      <c r="CB42" s="88">
        <v>44.053669999999997</v>
      </c>
      <c r="CC42" s="89"/>
      <c r="CD42" s="87"/>
      <c r="CE42" s="90"/>
      <c r="CF42" s="90"/>
      <c r="CG42" s="90"/>
      <c r="CH42" s="90"/>
      <c r="CI42" s="90">
        <v>118.14735</v>
      </c>
      <c r="CJ42" s="90"/>
      <c r="CK42" s="90">
        <v>53.710120000000003</v>
      </c>
      <c r="CL42" s="90"/>
      <c r="CM42" s="90"/>
      <c r="CN42" s="90">
        <v>247.64573999999999</v>
      </c>
      <c r="CO42" s="88"/>
      <c r="CP42" s="87">
        <v>180.55348000000001</v>
      </c>
      <c r="CQ42" s="90">
        <v>180.52450999999999</v>
      </c>
      <c r="CR42" s="90">
        <v>181.33356000000001</v>
      </c>
      <c r="CS42" s="88">
        <v>181.02912000000001</v>
      </c>
      <c r="CT42" s="87"/>
      <c r="CU42" s="88"/>
      <c r="CV42" s="87"/>
      <c r="CW42" s="90"/>
      <c r="CX42" s="91"/>
      <c r="CY42" s="87"/>
      <c r="CZ42" s="90"/>
      <c r="DA42" s="90"/>
      <c r="DB42" s="88"/>
      <c r="DC42" s="87"/>
      <c r="DD42" s="90"/>
      <c r="DE42" s="90"/>
      <c r="DF42" s="90"/>
      <c r="DG42" s="90"/>
      <c r="DH42" s="90"/>
      <c r="DI42" s="90"/>
      <c r="DJ42" s="90"/>
      <c r="DK42" s="90"/>
      <c r="DL42" s="90"/>
      <c r="DM42" s="90"/>
      <c r="DN42" s="88"/>
      <c r="DO42" s="92"/>
      <c r="DP42" s="93"/>
      <c r="DQ42" s="93"/>
      <c r="DR42" s="94"/>
      <c r="DS42" s="87"/>
      <c r="DT42" s="90"/>
      <c r="DU42" s="90"/>
      <c r="DV42" s="88"/>
      <c r="DW42" s="89"/>
      <c r="DX42" s="87"/>
      <c r="DY42" s="90"/>
      <c r="DZ42" s="90"/>
      <c r="EA42" s="90"/>
      <c r="EB42" s="90"/>
      <c r="EC42" s="91"/>
      <c r="ED42" s="1"/>
      <c r="EE42" s="89"/>
      <c r="EF42" s="89"/>
      <c r="EG42" s="89"/>
      <c r="EH42" s="89"/>
      <c r="EI42" s="89"/>
      <c r="EJ42" s="89"/>
      <c r="EK42" s="89"/>
      <c r="EL42" s="87"/>
      <c r="EM42" s="88"/>
      <c r="EN42" s="89"/>
      <c r="EO42" s="89"/>
      <c r="EP42" s="89"/>
      <c r="EQ42" s="89"/>
      <c r="ER42" s="89"/>
      <c r="ES42" s="89"/>
      <c r="ET42" s="89"/>
      <c r="EU42" s="89"/>
      <c r="EV42" s="89"/>
      <c r="EW42" s="89"/>
      <c r="EX42" s="89"/>
      <c r="EY42" s="89"/>
      <c r="EZ42" s="89"/>
      <c r="FA42" s="87"/>
      <c r="FB42" s="90"/>
      <c r="FC42" s="90"/>
      <c r="FD42" s="88"/>
      <c r="FE42" s="89"/>
      <c r="FF42" s="89"/>
      <c r="FG42" s="89"/>
      <c r="FH42" s="89"/>
      <c r="FI42" s="89"/>
      <c r="FJ42" s="89"/>
      <c r="FK42" s="89"/>
      <c r="FL42" s="87"/>
      <c r="FM42" s="90"/>
      <c r="FN42" s="90"/>
      <c r="FO42" s="88"/>
      <c r="FP42" s="89"/>
      <c r="FQ42" s="87"/>
      <c r="FR42" s="88"/>
      <c r="FS42" s="87"/>
      <c r="FT42" s="90"/>
      <c r="FU42" s="90"/>
      <c r="FV42" s="90"/>
      <c r="FW42" s="88"/>
      <c r="FX42" s="87"/>
      <c r="FY42" s="88"/>
      <c r="FZ42" s="87"/>
      <c r="GA42" s="90"/>
      <c r="GB42" s="90"/>
      <c r="GC42" s="88"/>
      <c r="GD42" s="89"/>
      <c r="GE42" s="89"/>
      <c r="GF42" s="89"/>
      <c r="GG42" s="87"/>
      <c r="GH42" s="90"/>
      <c r="GI42" s="90"/>
      <c r="GJ42" s="90"/>
      <c r="GK42" s="88"/>
      <c r="GL42" s="89"/>
      <c r="GM42" s="87"/>
      <c r="GN42" s="88"/>
      <c r="GO42" s="1"/>
      <c r="GP42" s="89"/>
      <c r="GQ42" s="87"/>
      <c r="GR42" s="88"/>
      <c r="GS42" s="87"/>
      <c r="GT42" s="88"/>
      <c r="GU42" s="89"/>
      <c r="GV42" s="89"/>
      <c r="GW42" s="89"/>
      <c r="GX42" s="1"/>
      <c r="GY42" s="89"/>
      <c r="GZ42" s="89"/>
      <c r="HA42" s="89"/>
      <c r="HB42" s="89"/>
      <c r="HC42" s="89"/>
      <c r="HD42" s="89"/>
      <c r="HE42" s="87"/>
      <c r="HF42" s="88"/>
      <c r="HG42" s="1"/>
      <c r="HH42" s="87">
        <v>3188.5018000000005</v>
      </c>
      <c r="HI42" s="90">
        <v>3151.1686100000006</v>
      </c>
      <c r="HJ42" s="88">
        <v>575.51957999999991</v>
      </c>
    </row>
    <row r="43" spans="1:218" x14ac:dyDescent="0.3">
      <c r="A43" s="1"/>
      <c r="B43" s="86" t="s">
        <v>862</v>
      </c>
      <c r="C43" s="87"/>
      <c r="D43" s="88"/>
      <c r="E43" s="89"/>
      <c r="F43" s="87"/>
      <c r="G43" s="90"/>
      <c r="H43" s="90">
        <v>8.8258700000000001</v>
      </c>
      <c r="I43" s="88">
        <v>8.5166900000000005</v>
      </c>
      <c r="J43" s="87"/>
      <c r="K43" s="88"/>
      <c r="L43" s="87">
        <v>60.21</v>
      </c>
      <c r="M43" s="88"/>
      <c r="N43" s="87"/>
      <c r="O43" s="90"/>
      <c r="P43" s="90"/>
      <c r="Q43" s="90"/>
      <c r="R43" s="90"/>
      <c r="S43" s="90"/>
      <c r="T43" s="90"/>
      <c r="U43" s="88"/>
      <c r="V43" s="87">
        <v>18.14123</v>
      </c>
      <c r="W43" s="90">
        <v>19.191960000000002</v>
      </c>
      <c r="X43" s="90"/>
      <c r="Y43" s="88">
        <v>1.0612699999999999</v>
      </c>
      <c r="Z43" s="89"/>
      <c r="AA43" s="87"/>
      <c r="AB43" s="90"/>
      <c r="AC43" s="88"/>
      <c r="AD43" s="87"/>
      <c r="AE43" s="90"/>
      <c r="AF43" s="90"/>
      <c r="AG43" s="90"/>
      <c r="AH43" s="90">
        <v>12.23925</v>
      </c>
      <c r="AI43" s="90">
        <v>24.4617</v>
      </c>
      <c r="AJ43" s="88">
        <v>10.27692</v>
      </c>
      <c r="AK43" s="89"/>
      <c r="AL43" s="89"/>
      <c r="AM43" s="89">
        <v>179.37322</v>
      </c>
      <c r="AN43" s="87">
        <v>217.12262999999999</v>
      </c>
      <c r="AO43" s="88">
        <v>7.9327300000000003</v>
      </c>
      <c r="AP43" s="87"/>
      <c r="AQ43" s="88"/>
      <c r="AR43" s="89"/>
      <c r="AS43" s="87"/>
      <c r="AT43" s="88"/>
      <c r="AU43" s="89"/>
      <c r="AV43" s="89"/>
      <c r="AW43" s="89"/>
      <c r="AX43" s="87"/>
      <c r="AY43" s="90"/>
      <c r="AZ43" s="88"/>
      <c r="BA43" s="87"/>
      <c r="BB43" s="90"/>
      <c r="BC43" s="90"/>
      <c r="BD43" s="90"/>
      <c r="BE43" s="90"/>
      <c r="BF43" s="90"/>
      <c r="BG43" s="90"/>
      <c r="BH43" s="88"/>
      <c r="BI43" s="89"/>
      <c r="BJ43" s="87"/>
      <c r="BK43" s="90">
        <v>184.87493000000001</v>
      </c>
      <c r="BL43" s="88"/>
      <c r="BM43" s="87">
        <v>167.61232000000001</v>
      </c>
      <c r="BN43" s="90">
        <v>166.56063</v>
      </c>
      <c r="BO43" s="90">
        <v>168.58996999999999</v>
      </c>
      <c r="BP43" s="90"/>
      <c r="BQ43" s="90"/>
      <c r="BR43" s="90"/>
      <c r="BS43" s="90"/>
      <c r="BT43" s="90"/>
      <c r="BU43" s="90"/>
      <c r="BV43" s="90">
        <v>110.49702000000001</v>
      </c>
      <c r="BW43" s="90">
        <v>206.49456000000001</v>
      </c>
      <c r="BX43" s="90">
        <v>206.11548999999999</v>
      </c>
      <c r="BY43" s="90">
        <v>205.99002999999999</v>
      </c>
      <c r="BZ43" s="88"/>
      <c r="CA43" s="87">
        <v>17.41583</v>
      </c>
      <c r="CB43" s="88">
        <v>44.053669999999997</v>
      </c>
      <c r="CC43" s="89"/>
      <c r="CD43" s="87"/>
      <c r="CE43" s="90"/>
      <c r="CF43" s="90"/>
      <c r="CG43" s="90"/>
      <c r="CH43" s="90"/>
      <c r="CI43" s="90">
        <v>118.14735</v>
      </c>
      <c r="CJ43" s="90"/>
      <c r="CK43" s="90">
        <v>53.710120000000003</v>
      </c>
      <c r="CL43" s="90"/>
      <c r="CM43" s="90"/>
      <c r="CN43" s="90">
        <v>247.64573999999999</v>
      </c>
      <c r="CO43" s="88"/>
      <c r="CP43" s="87">
        <v>180.55348000000001</v>
      </c>
      <c r="CQ43" s="90">
        <v>180.52450999999999</v>
      </c>
      <c r="CR43" s="90">
        <v>181.33356000000001</v>
      </c>
      <c r="CS43" s="88">
        <v>181.02912000000001</v>
      </c>
      <c r="CT43" s="87"/>
      <c r="CU43" s="88"/>
      <c r="CV43" s="87"/>
      <c r="CW43" s="90"/>
      <c r="CX43" s="91"/>
      <c r="CY43" s="87"/>
      <c r="CZ43" s="90"/>
      <c r="DA43" s="90"/>
      <c r="DB43" s="88"/>
      <c r="DC43" s="87"/>
      <c r="DD43" s="90"/>
      <c r="DE43" s="90"/>
      <c r="DF43" s="90"/>
      <c r="DG43" s="90"/>
      <c r="DH43" s="90"/>
      <c r="DI43" s="90"/>
      <c r="DJ43" s="90"/>
      <c r="DK43" s="90"/>
      <c r="DL43" s="90"/>
      <c r="DM43" s="90"/>
      <c r="DN43" s="88"/>
      <c r="DO43" s="92"/>
      <c r="DP43" s="93"/>
      <c r="DQ43" s="93"/>
      <c r="DR43" s="94"/>
      <c r="DS43" s="87"/>
      <c r="DT43" s="90"/>
      <c r="DU43" s="90"/>
      <c r="DV43" s="88"/>
      <c r="DW43" s="89"/>
      <c r="DX43" s="87"/>
      <c r="DY43" s="90"/>
      <c r="DZ43" s="90"/>
      <c r="EA43" s="90"/>
      <c r="EB43" s="90"/>
      <c r="EC43" s="91"/>
      <c r="ED43" s="1"/>
      <c r="EE43" s="89"/>
      <c r="EF43" s="89"/>
      <c r="EG43" s="89"/>
      <c r="EH43" s="89"/>
      <c r="EI43" s="89"/>
      <c r="EJ43" s="89"/>
      <c r="EK43" s="89"/>
      <c r="EL43" s="87"/>
      <c r="EM43" s="88"/>
      <c r="EN43" s="89"/>
      <c r="EO43" s="89"/>
      <c r="EP43" s="89"/>
      <c r="EQ43" s="89"/>
      <c r="ER43" s="89"/>
      <c r="ES43" s="89"/>
      <c r="ET43" s="89"/>
      <c r="EU43" s="89"/>
      <c r="EV43" s="89"/>
      <c r="EW43" s="89"/>
      <c r="EX43" s="89"/>
      <c r="EY43" s="89"/>
      <c r="EZ43" s="89"/>
      <c r="FA43" s="87"/>
      <c r="FB43" s="90"/>
      <c r="FC43" s="90"/>
      <c r="FD43" s="88"/>
      <c r="FE43" s="89"/>
      <c r="FF43" s="89"/>
      <c r="FG43" s="89"/>
      <c r="FH43" s="89"/>
      <c r="FI43" s="89"/>
      <c r="FJ43" s="89"/>
      <c r="FK43" s="89"/>
      <c r="FL43" s="87"/>
      <c r="FM43" s="90"/>
      <c r="FN43" s="90"/>
      <c r="FO43" s="88"/>
      <c r="FP43" s="89"/>
      <c r="FQ43" s="87"/>
      <c r="FR43" s="88"/>
      <c r="FS43" s="87"/>
      <c r="FT43" s="90"/>
      <c r="FU43" s="90"/>
      <c r="FV43" s="90"/>
      <c r="FW43" s="88"/>
      <c r="FX43" s="87"/>
      <c r="FY43" s="88"/>
      <c r="FZ43" s="87"/>
      <c r="GA43" s="90"/>
      <c r="GB43" s="90"/>
      <c r="GC43" s="88"/>
      <c r="GD43" s="89"/>
      <c r="GE43" s="89"/>
      <c r="GF43" s="89"/>
      <c r="GG43" s="87"/>
      <c r="GH43" s="90"/>
      <c r="GI43" s="90"/>
      <c r="GJ43" s="90"/>
      <c r="GK43" s="88"/>
      <c r="GL43" s="89"/>
      <c r="GM43" s="87"/>
      <c r="GN43" s="88"/>
      <c r="GO43" s="1"/>
      <c r="GP43" s="89"/>
      <c r="GQ43" s="87"/>
      <c r="GR43" s="88"/>
      <c r="GS43" s="87"/>
      <c r="GT43" s="88"/>
      <c r="GU43" s="89"/>
      <c r="GV43" s="89"/>
      <c r="GW43" s="89"/>
      <c r="GX43" s="1"/>
      <c r="GY43" s="89"/>
      <c r="GZ43" s="89"/>
      <c r="HA43" s="89"/>
      <c r="HB43" s="89"/>
      <c r="HC43" s="89"/>
      <c r="HD43" s="89"/>
      <c r="HE43" s="87"/>
      <c r="HF43" s="88"/>
      <c r="HG43" s="1"/>
      <c r="HH43" s="87">
        <v>3188.5018000000005</v>
      </c>
      <c r="HI43" s="90">
        <v>3151.1686100000006</v>
      </c>
      <c r="HJ43" s="88">
        <v>575.51957999999991</v>
      </c>
    </row>
    <row r="44" spans="1:218" x14ac:dyDescent="0.3">
      <c r="A44" s="1"/>
      <c r="B44" s="86" t="s">
        <v>863</v>
      </c>
      <c r="C44" s="87"/>
      <c r="D44" s="88"/>
      <c r="E44" s="89"/>
      <c r="F44" s="87"/>
      <c r="G44" s="90"/>
      <c r="H44" s="90">
        <v>8.8258700000000001</v>
      </c>
      <c r="I44" s="88">
        <v>8.5166900000000005</v>
      </c>
      <c r="J44" s="87"/>
      <c r="K44" s="88"/>
      <c r="L44" s="87">
        <v>60.21</v>
      </c>
      <c r="M44" s="88"/>
      <c r="N44" s="87"/>
      <c r="O44" s="90"/>
      <c r="P44" s="90"/>
      <c r="Q44" s="90"/>
      <c r="R44" s="90"/>
      <c r="S44" s="90"/>
      <c r="T44" s="90"/>
      <c r="U44" s="88"/>
      <c r="V44" s="87">
        <v>18.14123</v>
      </c>
      <c r="W44" s="90">
        <v>19.191960000000002</v>
      </c>
      <c r="X44" s="90"/>
      <c r="Y44" s="88">
        <v>1.0612699999999999</v>
      </c>
      <c r="Z44" s="89"/>
      <c r="AA44" s="87"/>
      <c r="AB44" s="90"/>
      <c r="AC44" s="88"/>
      <c r="AD44" s="87"/>
      <c r="AE44" s="90"/>
      <c r="AF44" s="90"/>
      <c r="AG44" s="90"/>
      <c r="AH44" s="90">
        <v>12.23925</v>
      </c>
      <c r="AI44" s="90">
        <v>24.4617</v>
      </c>
      <c r="AJ44" s="88">
        <v>10.27692</v>
      </c>
      <c r="AK44" s="89"/>
      <c r="AL44" s="89"/>
      <c r="AM44" s="89">
        <v>179.37322</v>
      </c>
      <c r="AN44" s="87">
        <v>217.12262999999999</v>
      </c>
      <c r="AO44" s="88">
        <v>7.9327300000000003</v>
      </c>
      <c r="AP44" s="87"/>
      <c r="AQ44" s="88"/>
      <c r="AR44" s="89"/>
      <c r="AS44" s="87"/>
      <c r="AT44" s="88"/>
      <c r="AU44" s="89"/>
      <c r="AV44" s="89"/>
      <c r="AW44" s="89"/>
      <c r="AX44" s="87"/>
      <c r="AY44" s="90"/>
      <c r="AZ44" s="88"/>
      <c r="BA44" s="87"/>
      <c r="BB44" s="90"/>
      <c r="BC44" s="90"/>
      <c r="BD44" s="90"/>
      <c r="BE44" s="90"/>
      <c r="BF44" s="90"/>
      <c r="BG44" s="90"/>
      <c r="BH44" s="88"/>
      <c r="BI44" s="89"/>
      <c r="BJ44" s="87"/>
      <c r="BK44" s="90">
        <v>184.87493000000001</v>
      </c>
      <c r="BL44" s="88"/>
      <c r="BM44" s="87">
        <v>167.61232000000001</v>
      </c>
      <c r="BN44" s="90">
        <v>166.56063</v>
      </c>
      <c r="BO44" s="90">
        <v>168.58996999999999</v>
      </c>
      <c r="BP44" s="90"/>
      <c r="BQ44" s="90"/>
      <c r="BR44" s="90"/>
      <c r="BS44" s="90"/>
      <c r="BT44" s="90"/>
      <c r="BU44" s="90"/>
      <c r="BV44" s="90">
        <v>36.281509999999997</v>
      </c>
      <c r="BW44" s="90">
        <v>206.49456000000001</v>
      </c>
      <c r="BX44" s="90">
        <v>206.11548999999999</v>
      </c>
      <c r="BY44" s="90">
        <v>205.99002999999999</v>
      </c>
      <c r="BZ44" s="88"/>
      <c r="CA44" s="87">
        <v>17.41583</v>
      </c>
      <c r="CB44" s="88">
        <v>44.053669999999997</v>
      </c>
      <c r="CC44" s="89"/>
      <c r="CD44" s="87"/>
      <c r="CE44" s="90"/>
      <c r="CF44" s="90"/>
      <c r="CG44" s="90"/>
      <c r="CH44" s="90"/>
      <c r="CI44" s="90">
        <v>118.14735</v>
      </c>
      <c r="CJ44" s="90"/>
      <c r="CK44" s="90">
        <v>53.710120000000003</v>
      </c>
      <c r="CL44" s="90"/>
      <c r="CM44" s="90"/>
      <c r="CN44" s="90">
        <v>247.64573999999999</v>
      </c>
      <c r="CO44" s="88"/>
      <c r="CP44" s="87">
        <v>180.55348000000001</v>
      </c>
      <c r="CQ44" s="90">
        <v>180.52450999999999</v>
      </c>
      <c r="CR44" s="90">
        <v>181.33356000000001</v>
      </c>
      <c r="CS44" s="88">
        <v>181.02912000000001</v>
      </c>
      <c r="CT44" s="87"/>
      <c r="CU44" s="88"/>
      <c r="CV44" s="87"/>
      <c r="CW44" s="90"/>
      <c r="CX44" s="91"/>
      <c r="CY44" s="87"/>
      <c r="CZ44" s="90"/>
      <c r="DA44" s="90"/>
      <c r="DB44" s="88"/>
      <c r="DC44" s="87"/>
      <c r="DD44" s="90"/>
      <c r="DE44" s="90"/>
      <c r="DF44" s="90"/>
      <c r="DG44" s="90"/>
      <c r="DH44" s="90"/>
      <c r="DI44" s="90"/>
      <c r="DJ44" s="90"/>
      <c r="DK44" s="90"/>
      <c r="DL44" s="90"/>
      <c r="DM44" s="90"/>
      <c r="DN44" s="88"/>
      <c r="DO44" s="92"/>
      <c r="DP44" s="93"/>
      <c r="DQ44" s="93"/>
      <c r="DR44" s="94"/>
      <c r="DS44" s="87"/>
      <c r="DT44" s="90"/>
      <c r="DU44" s="90"/>
      <c r="DV44" s="88"/>
      <c r="DW44" s="89"/>
      <c r="DX44" s="87"/>
      <c r="DY44" s="90"/>
      <c r="DZ44" s="90"/>
      <c r="EA44" s="90"/>
      <c r="EB44" s="90"/>
      <c r="EC44" s="91"/>
      <c r="ED44" s="1"/>
      <c r="EE44" s="89"/>
      <c r="EF44" s="89"/>
      <c r="EG44" s="89"/>
      <c r="EH44" s="89"/>
      <c r="EI44" s="89"/>
      <c r="EJ44" s="89"/>
      <c r="EK44" s="89"/>
      <c r="EL44" s="87"/>
      <c r="EM44" s="88"/>
      <c r="EN44" s="89"/>
      <c r="EO44" s="89"/>
      <c r="EP44" s="89"/>
      <c r="EQ44" s="89"/>
      <c r="ER44" s="89"/>
      <c r="ES44" s="89"/>
      <c r="ET44" s="89"/>
      <c r="EU44" s="89"/>
      <c r="EV44" s="89"/>
      <c r="EW44" s="89"/>
      <c r="EX44" s="89"/>
      <c r="EY44" s="89"/>
      <c r="EZ44" s="89"/>
      <c r="FA44" s="87"/>
      <c r="FB44" s="90"/>
      <c r="FC44" s="90"/>
      <c r="FD44" s="88"/>
      <c r="FE44" s="89"/>
      <c r="FF44" s="89"/>
      <c r="FG44" s="89"/>
      <c r="FH44" s="89"/>
      <c r="FI44" s="89"/>
      <c r="FJ44" s="89"/>
      <c r="FK44" s="89"/>
      <c r="FL44" s="87"/>
      <c r="FM44" s="90"/>
      <c r="FN44" s="90"/>
      <c r="FO44" s="88"/>
      <c r="FP44" s="89"/>
      <c r="FQ44" s="87"/>
      <c r="FR44" s="88"/>
      <c r="FS44" s="87"/>
      <c r="FT44" s="90"/>
      <c r="FU44" s="90"/>
      <c r="FV44" s="90"/>
      <c r="FW44" s="88"/>
      <c r="FX44" s="87"/>
      <c r="FY44" s="88"/>
      <c r="FZ44" s="87"/>
      <c r="GA44" s="90"/>
      <c r="GB44" s="90"/>
      <c r="GC44" s="88"/>
      <c r="GD44" s="89"/>
      <c r="GE44" s="89"/>
      <c r="GF44" s="89"/>
      <c r="GG44" s="87"/>
      <c r="GH44" s="90"/>
      <c r="GI44" s="90"/>
      <c r="GJ44" s="90"/>
      <c r="GK44" s="88"/>
      <c r="GL44" s="89"/>
      <c r="GM44" s="87"/>
      <c r="GN44" s="88"/>
      <c r="GO44" s="1"/>
      <c r="GP44" s="89"/>
      <c r="GQ44" s="87"/>
      <c r="GR44" s="88"/>
      <c r="GS44" s="87"/>
      <c r="GT44" s="88"/>
      <c r="GU44" s="89"/>
      <c r="GV44" s="89"/>
      <c r="GW44" s="89"/>
      <c r="GX44" s="1"/>
      <c r="GY44" s="89"/>
      <c r="GZ44" s="89"/>
      <c r="HA44" s="89"/>
      <c r="HB44" s="89"/>
      <c r="HC44" s="89"/>
      <c r="HD44" s="89"/>
      <c r="HE44" s="87"/>
      <c r="HF44" s="88"/>
      <c r="HG44" s="1"/>
      <c r="HH44" s="87">
        <v>3114.2862900000005</v>
      </c>
      <c r="HI44" s="90">
        <v>3076.9531000000006</v>
      </c>
      <c r="HJ44" s="88">
        <v>575.51957999999991</v>
      </c>
    </row>
    <row r="45" spans="1:218" x14ac:dyDescent="0.3">
      <c r="A45" s="1"/>
      <c r="B45" s="86" t="s">
        <v>864</v>
      </c>
      <c r="C45" s="87"/>
      <c r="D45" s="88"/>
      <c r="E45" s="89"/>
      <c r="F45" s="87"/>
      <c r="G45" s="90"/>
      <c r="H45" s="90">
        <v>8.8258700000000001</v>
      </c>
      <c r="I45" s="88">
        <v>8.5166900000000005</v>
      </c>
      <c r="J45" s="87"/>
      <c r="K45" s="88"/>
      <c r="L45" s="87">
        <v>60.21</v>
      </c>
      <c r="M45" s="88"/>
      <c r="N45" s="87"/>
      <c r="O45" s="90"/>
      <c r="P45" s="90"/>
      <c r="Q45" s="90"/>
      <c r="R45" s="90"/>
      <c r="S45" s="90"/>
      <c r="T45" s="90"/>
      <c r="U45" s="88"/>
      <c r="V45" s="87">
        <v>18.14123</v>
      </c>
      <c r="W45" s="90">
        <v>19.191960000000002</v>
      </c>
      <c r="X45" s="90"/>
      <c r="Y45" s="88">
        <v>1.0612699999999999</v>
      </c>
      <c r="Z45" s="89"/>
      <c r="AA45" s="87"/>
      <c r="AB45" s="90"/>
      <c r="AC45" s="88"/>
      <c r="AD45" s="87"/>
      <c r="AE45" s="90"/>
      <c r="AF45" s="90"/>
      <c r="AG45" s="90"/>
      <c r="AH45" s="90">
        <v>12.23925</v>
      </c>
      <c r="AI45" s="90">
        <v>24.4617</v>
      </c>
      <c r="AJ45" s="88">
        <v>10.27692</v>
      </c>
      <c r="AK45" s="89"/>
      <c r="AL45" s="89"/>
      <c r="AM45" s="89">
        <v>179.37322</v>
      </c>
      <c r="AN45" s="87">
        <v>217.12262999999999</v>
      </c>
      <c r="AO45" s="88">
        <v>7.9327300000000003</v>
      </c>
      <c r="AP45" s="87"/>
      <c r="AQ45" s="88"/>
      <c r="AR45" s="89"/>
      <c r="AS45" s="87"/>
      <c r="AT45" s="88"/>
      <c r="AU45" s="89"/>
      <c r="AV45" s="89"/>
      <c r="AW45" s="89"/>
      <c r="AX45" s="87"/>
      <c r="AY45" s="90"/>
      <c r="AZ45" s="88"/>
      <c r="BA45" s="87"/>
      <c r="BB45" s="90"/>
      <c r="BC45" s="90"/>
      <c r="BD45" s="90"/>
      <c r="BE45" s="90"/>
      <c r="BF45" s="90"/>
      <c r="BG45" s="90"/>
      <c r="BH45" s="88"/>
      <c r="BI45" s="89"/>
      <c r="BJ45" s="87"/>
      <c r="BK45" s="90">
        <v>184.87493000000001</v>
      </c>
      <c r="BL45" s="88"/>
      <c r="BM45" s="87">
        <v>167.61232000000001</v>
      </c>
      <c r="BN45" s="90">
        <v>166.56063</v>
      </c>
      <c r="BO45" s="90">
        <v>168.58996999999999</v>
      </c>
      <c r="BP45" s="90"/>
      <c r="BQ45" s="90"/>
      <c r="BR45" s="90"/>
      <c r="BS45" s="90"/>
      <c r="BT45" s="90"/>
      <c r="BU45" s="90"/>
      <c r="BV45" s="90">
        <v>36.281509999999997</v>
      </c>
      <c r="BW45" s="90">
        <v>206.49456000000001</v>
      </c>
      <c r="BX45" s="90">
        <v>206.11548999999999</v>
      </c>
      <c r="BY45" s="90">
        <v>205.99002999999999</v>
      </c>
      <c r="BZ45" s="88"/>
      <c r="CA45" s="87">
        <v>17.41583</v>
      </c>
      <c r="CB45" s="88">
        <v>44.053669999999997</v>
      </c>
      <c r="CC45" s="89"/>
      <c r="CD45" s="87"/>
      <c r="CE45" s="90"/>
      <c r="CF45" s="90"/>
      <c r="CG45" s="90"/>
      <c r="CH45" s="90"/>
      <c r="CI45" s="90">
        <v>118.14735</v>
      </c>
      <c r="CJ45" s="90"/>
      <c r="CK45" s="90">
        <v>53.710120000000003</v>
      </c>
      <c r="CL45" s="90"/>
      <c r="CM45" s="90"/>
      <c r="CN45" s="90">
        <v>247.64573999999999</v>
      </c>
      <c r="CO45" s="88"/>
      <c r="CP45" s="87">
        <v>180.55348000000001</v>
      </c>
      <c r="CQ45" s="90">
        <v>180.52450999999999</v>
      </c>
      <c r="CR45" s="90">
        <v>181.33356000000001</v>
      </c>
      <c r="CS45" s="88">
        <v>181.02912000000001</v>
      </c>
      <c r="CT45" s="87"/>
      <c r="CU45" s="88"/>
      <c r="CV45" s="87"/>
      <c r="CW45" s="90"/>
      <c r="CX45" s="91"/>
      <c r="CY45" s="87"/>
      <c r="CZ45" s="90"/>
      <c r="DA45" s="90"/>
      <c r="DB45" s="88"/>
      <c r="DC45" s="87"/>
      <c r="DD45" s="90"/>
      <c r="DE45" s="90"/>
      <c r="DF45" s="90"/>
      <c r="DG45" s="90"/>
      <c r="DH45" s="90"/>
      <c r="DI45" s="90"/>
      <c r="DJ45" s="90"/>
      <c r="DK45" s="90"/>
      <c r="DL45" s="90"/>
      <c r="DM45" s="90"/>
      <c r="DN45" s="88"/>
      <c r="DO45" s="92"/>
      <c r="DP45" s="93"/>
      <c r="DQ45" s="93"/>
      <c r="DR45" s="94"/>
      <c r="DS45" s="87"/>
      <c r="DT45" s="90"/>
      <c r="DU45" s="90"/>
      <c r="DV45" s="88"/>
      <c r="DW45" s="89"/>
      <c r="DX45" s="87"/>
      <c r="DY45" s="90"/>
      <c r="DZ45" s="90"/>
      <c r="EA45" s="90"/>
      <c r="EB45" s="90"/>
      <c r="EC45" s="91"/>
      <c r="ED45" s="1"/>
      <c r="EE45" s="89"/>
      <c r="EF45" s="89"/>
      <c r="EG45" s="89"/>
      <c r="EH45" s="89"/>
      <c r="EI45" s="89"/>
      <c r="EJ45" s="89"/>
      <c r="EK45" s="89"/>
      <c r="EL45" s="87"/>
      <c r="EM45" s="88"/>
      <c r="EN45" s="89"/>
      <c r="EO45" s="89"/>
      <c r="EP45" s="89"/>
      <c r="EQ45" s="89"/>
      <c r="ER45" s="89"/>
      <c r="ES45" s="89"/>
      <c r="ET45" s="89"/>
      <c r="EU45" s="89"/>
      <c r="EV45" s="89"/>
      <c r="EW45" s="89"/>
      <c r="EX45" s="89"/>
      <c r="EY45" s="89"/>
      <c r="EZ45" s="89"/>
      <c r="FA45" s="87"/>
      <c r="FB45" s="90"/>
      <c r="FC45" s="90"/>
      <c r="FD45" s="88"/>
      <c r="FE45" s="89"/>
      <c r="FF45" s="89"/>
      <c r="FG45" s="89"/>
      <c r="FH45" s="89"/>
      <c r="FI45" s="89"/>
      <c r="FJ45" s="89"/>
      <c r="FK45" s="89"/>
      <c r="FL45" s="87"/>
      <c r="FM45" s="90"/>
      <c r="FN45" s="90"/>
      <c r="FO45" s="88"/>
      <c r="FP45" s="89"/>
      <c r="FQ45" s="87"/>
      <c r="FR45" s="88"/>
      <c r="FS45" s="87"/>
      <c r="FT45" s="90"/>
      <c r="FU45" s="90"/>
      <c r="FV45" s="90"/>
      <c r="FW45" s="88"/>
      <c r="FX45" s="87"/>
      <c r="FY45" s="88"/>
      <c r="FZ45" s="87"/>
      <c r="GA45" s="90"/>
      <c r="GB45" s="90"/>
      <c r="GC45" s="88"/>
      <c r="GD45" s="89"/>
      <c r="GE45" s="89"/>
      <c r="GF45" s="89"/>
      <c r="GG45" s="87"/>
      <c r="GH45" s="90"/>
      <c r="GI45" s="90"/>
      <c r="GJ45" s="90"/>
      <c r="GK45" s="88"/>
      <c r="GL45" s="89"/>
      <c r="GM45" s="87"/>
      <c r="GN45" s="88"/>
      <c r="GO45" s="1"/>
      <c r="GP45" s="89"/>
      <c r="GQ45" s="87"/>
      <c r="GR45" s="88"/>
      <c r="GS45" s="87"/>
      <c r="GT45" s="88"/>
      <c r="GU45" s="89"/>
      <c r="GV45" s="89"/>
      <c r="GW45" s="89"/>
      <c r="GX45" s="1"/>
      <c r="GY45" s="89"/>
      <c r="GZ45" s="89"/>
      <c r="HA45" s="89"/>
      <c r="HB45" s="89"/>
      <c r="HC45" s="89"/>
      <c r="HD45" s="89"/>
      <c r="HE45" s="87"/>
      <c r="HF45" s="88"/>
      <c r="HG45" s="1"/>
      <c r="HH45" s="87">
        <v>3114.2862900000005</v>
      </c>
      <c r="HI45" s="90">
        <v>3076.9531000000006</v>
      </c>
      <c r="HJ45" s="88">
        <v>575.51957999999991</v>
      </c>
    </row>
    <row r="46" spans="1:218" x14ac:dyDescent="0.3">
      <c r="A46" s="1"/>
      <c r="B46" s="86" t="s">
        <v>865</v>
      </c>
      <c r="C46" s="87"/>
      <c r="D46" s="88"/>
      <c r="E46" s="89"/>
      <c r="F46" s="87"/>
      <c r="G46" s="90"/>
      <c r="H46" s="90">
        <v>8.8258700000000001</v>
      </c>
      <c r="I46" s="88">
        <v>8.5166900000000005</v>
      </c>
      <c r="J46" s="87"/>
      <c r="K46" s="88"/>
      <c r="L46" s="87">
        <v>60.21</v>
      </c>
      <c r="M46" s="88"/>
      <c r="N46" s="87"/>
      <c r="O46" s="90"/>
      <c r="P46" s="90"/>
      <c r="Q46" s="90"/>
      <c r="R46" s="90"/>
      <c r="S46" s="90"/>
      <c r="T46" s="90"/>
      <c r="U46" s="88"/>
      <c r="V46" s="87">
        <v>18.14123</v>
      </c>
      <c r="W46" s="90">
        <v>19.191960000000002</v>
      </c>
      <c r="X46" s="90"/>
      <c r="Y46" s="88">
        <v>1.0612699999999999</v>
      </c>
      <c r="Z46" s="89"/>
      <c r="AA46" s="87"/>
      <c r="AB46" s="90"/>
      <c r="AC46" s="88"/>
      <c r="AD46" s="87"/>
      <c r="AE46" s="90"/>
      <c r="AF46" s="90"/>
      <c r="AG46" s="90"/>
      <c r="AH46" s="90">
        <v>12.23925</v>
      </c>
      <c r="AI46" s="90">
        <v>24.4617</v>
      </c>
      <c r="AJ46" s="88">
        <v>10.27692</v>
      </c>
      <c r="AK46" s="89"/>
      <c r="AL46" s="89"/>
      <c r="AM46" s="89">
        <v>179.37322</v>
      </c>
      <c r="AN46" s="87">
        <v>217.12262999999999</v>
      </c>
      <c r="AO46" s="88">
        <v>7.9327300000000003</v>
      </c>
      <c r="AP46" s="87"/>
      <c r="AQ46" s="88"/>
      <c r="AR46" s="89"/>
      <c r="AS46" s="87"/>
      <c r="AT46" s="88"/>
      <c r="AU46" s="89"/>
      <c r="AV46" s="89"/>
      <c r="AW46" s="89"/>
      <c r="AX46" s="87"/>
      <c r="AY46" s="90"/>
      <c r="AZ46" s="88"/>
      <c r="BA46" s="87"/>
      <c r="BB46" s="90"/>
      <c r="BC46" s="90"/>
      <c r="BD46" s="90"/>
      <c r="BE46" s="90"/>
      <c r="BF46" s="90"/>
      <c r="BG46" s="90"/>
      <c r="BH46" s="88"/>
      <c r="BI46" s="89"/>
      <c r="BJ46" s="87"/>
      <c r="BK46" s="90">
        <v>184.87493000000001</v>
      </c>
      <c r="BL46" s="88"/>
      <c r="BM46" s="87">
        <v>167.61232000000001</v>
      </c>
      <c r="BN46" s="90">
        <v>166.56063</v>
      </c>
      <c r="BO46" s="90">
        <v>168.58996999999999</v>
      </c>
      <c r="BP46" s="90"/>
      <c r="BQ46" s="90"/>
      <c r="BR46" s="90"/>
      <c r="BS46" s="90"/>
      <c r="BT46" s="90"/>
      <c r="BU46" s="90"/>
      <c r="BV46" s="90">
        <v>36.281509999999997</v>
      </c>
      <c r="BW46" s="90">
        <v>206.49456000000001</v>
      </c>
      <c r="BX46" s="90">
        <v>206.11548999999999</v>
      </c>
      <c r="BY46" s="90">
        <v>205.99002999999999</v>
      </c>
      <c r="BZ46" s="88"/>
      <c r="CA46" s="87">
        <v>17.41583</v>
      </c>
      <c r="CB46" s="88">
        <v>44.053669999999997</v>
      </c>
      <c r="CC46" s="89"/>
      <c r="CD46" s="87"/>
      <c r="CE46" s="90"/>
      <c r="CF46" s="90"/>
      <c r="CG46" s="90"/>
      <c r="CH46" s="90"/>
      <c r="CI46" s="90">
        <v>118.14735</v>
      </c>
      <c r="CJ46" s="90"/>
      <c r="CK46" s="90">
        <v>53.710120000000003</v>
      </c>
      <c r="CL46" s="90"/>
      <c r="CM46" s="90"/>
      <c r="CN46" s="90">
        <v>247.64573999999999</v>
      </c>
      <c r="CO46" s="88"/>
      <c r="CP46" s="87">
        <v>180.55348000000001</v>
      </c>
      <c r="CQ46" s="90">
        <v>180.52450999999999</v>
      </c>
      <c r="CR46" s="90">
        <v>181.33356000000001</v>
      </c>
      <c r="CS46" s="88">
        <v>181.02912000000001</v>
      </c>
      <c r="CT46" s="87"/>
      <c r="CU46" s="88"/>
      <c r="CV46" s="87"/>
      <c r="CW46" s="90"/>
      <c r="CX46" s="91"/>
      <c r="CY46" s="87"/>
      <c r="CZ46" s="90"/>
      <c r="DA46" s="90"/>
      <c r="DB46" s="88"/>
      <c r="DC46" s="87"/>
      <c r="DD46" s="90"/>
      <c r="DE46" s="90"/>
      <c r="DF46" s="90"/>
      <c r="DG46" s="90"/>
      <c r="DH46" s="90"/>
      <c r="DI46" s="90"/>
      <c r="DJ46" s="90"/>
      <c r="DK46" s="90"/>
      <c r="DL46" s="90"/>
      <c r="DM46" s="90"/>
      <c r="DN46" s="88"/>
      <c r="DO46" s="92"/>
      <c r="DP46" s="93"/>
      <c r="DQ46" s="93"/>
      <c r="DR46" s="94"/>
      <c r="DS46" s="87"/>
      <c r="DT46" s="90"/>
      <c r="DU46" s="90"/>
      <c r="DV46" s="88"/>
      <c r="DW46" s="89"/>
      <c r="DX46" s="87"/>
      <c r="DY46" s="90"/>
      <c r="DZ46" s="90"/>
      <c r="EA46" s="90"/>
      <c r="EB46" s="90"/>
      <c r="EC46" s="91"/>
      <c r="ED46" s="1"/>
      <c r="EE46" s="89"/>
      <c r="EF46" s="89"/>
      <c r="EG46" s="89"/>
      <c r="EH46" s="89"/>
      <c r="EI46" s="89"/>
      <c r="EJ46" s="89"/>
      <c r="EK46" s="89"/>
      <c r="EL46" s="87"/>
      <c r="EM46" s="88"/>
      <c r="EN46" s="89"/>
      <c r="EO46" s="89"/>
      <c r="EP46" s="89"/>
      <c r="EQ46" s="89"/>
      <c r="ER46" s="89"/>
      <c r="ES46" s="89"/>
      <c r="ET46" s="89"/>
      <c r="EU46" s="89"/>
      <c r="EV46" s="89"/>
      <c r="EW46" s="89"/>
      <c r="EX46" s="89"/>
      <c r="EY46" s="89"/>
      <c r="EZ46" s="89"/>
      <c r="FA46" s="87"/>
      <c r="FB46" s="90"/>
      <c r="FC46" s="90"/>
      <c r="FD46" s="88"/>
      <c r="FE46" s="89"/>
      <c r="FF46" s="89"/>
      <c r="FG46" s="89"/>
      <c r="FH46" s="89"/>
      <c r="FI46" s="89"/>
      <c r="FJ46" s="89"/>
      <c r="FK46" s="89"/>
      <c r="FL46" s="87"/>
      <c r="FM46" s="90"/>
      <c r="FN46" s="90"/>
      <c r="FO46" s="88"/>
      <c r="FP46" s="89"/>
      <c r="FQ46" s="87"/>
      <c r="FR46" s="88"/>
      <c r="FS46" s="87"/>
      <c r="FT46" s="90"/>
      <c r="FU46" s="90"/>
      <c r="FV46" s="90"/>
      <c r="FW46" s="88"/>
      <c r="FX46" s="87"/>
      <c r="FY46" s="88"/>
      <c r="FZ46" s="87"/>
      <c r="GA46" s="90"/>
      <c r="GB46" s="90"/>
      <c r="GC46" s="88"/>
      <c r="GD46" s="89"/>
      <c r="GE46" s="89"/>
      <c r="GF46" s="89"/>
      <c r="GG46" s="87"/>
      <c r="GH46" s="90"/>
      <c r="GI46" s="90"/>
      <c r="GJ46" s="90"/>
      <c r="GK46" s="88"/>
      <c r="GL46" s="89"/>
      <c r="GM46" s="87"/>
      <c r="GN46" s="88"/>
      <c r="GO46" s="1"/>
      <c r="GP46" s="89"/>
      <c r="GQ46" s="87"/>
      <c r="GR46" s="88"/>
      <c r="GS46" s="87"/>
      <c r="GT46" s="88"/>
      <c r="GU46" s="89"/>
      <c r="GV46" s="89"/>
      <c r="GW46" s="89"/>
      <c r="GX46" s="1"/>
      <c r="GY46" s="89"/>
      <c r="GZ46" s="89"/>
      <c r="HA46" s="89"/>
      <c r="HB46" s="89"/>
      <c r="HC46" s="89"/>
      <c r="HD46" s="89"/>
      <c r="HE46" s="87"/>
      <c r="HF46" s="88"/>
      <c r="HG46" s="1"/>
      <c r="HH46" s="87">
        <v>3114.2862900000005</v>
      </c>
      <c r="HI46" s="90">
        <v>3076.9531000000006</v>
      </c>
      <c r="HJ46" s="88">
        <v>575.51957999999991</v>
      </c>
    </row>
    <row r="47" spans="1:218" x14ac:dyDescent="0.3">
      <c r="A47" s="1"/>
      <c r="B47" s="86" t="s">
        <v>866</v>
      </c>
      <c r="C47" s="87"/>
      <c r="D47" s="88"/>
      <c r="E47" s="89"/>
      <c r="F47" s="87"/>
      <c r="G47" s="90"/>
      <c r="H47" s="90">
        <v>8.8258700000000001</v>
      </c>
      <c r="I47" s="88">
        <v>8.5166900000000005</v>
      </c>
      <c r="J47" s="87"/>
      <c r="K47" s="88"/>
      <c r="L47" s="87">
        <v>60.21</v>
      </c>
      <c r="M47" s="88"/>
      <c r="N47" s="87"/>
      <c r="O47" s="90"/>
      <c r="P47" s="90"/>
      <c r="Q47" s="90"/>
      <c r="R47" s="90"/>
      <c r="S47" s="90"/>
      <c r="T47" s="90"/>
      <c r="U47" s="88"/>
      <c r="V47" s="87">
        <v>18.14123</v>
      </c>
      <c r="W47" s="90">
        <v>19.191960000000002</v>
      </c>
      <c r="X47" s="90"/>
      <c r="Y47" s="88">
        <v>1.0612699999999999</v>
      </c>
      <c r="Z47" s="89"/>
      <c r="AA47" s="87"/>
      <c r="AB47" s="90"/>
      <c r="AC47" s="88"/>
      <c r="AD47" s="87"/>
      <c r="AE47" s="90"/>
      <c r="AF47" s="90"/>
      <c r="AG47" s="90"/>
      <c r="AH47" s="90">
        <v>12.23925</v>
      </c>
      <c r="AI47" s="90">
        <v>24.4617</v>
      </c>
      <c r="AJ47" s="88">
        <v>10.27692</v>
      </c>
      <c r="AK47" s="89"/>
      <c r="AL47" s="89"/>
      <c r="AM47" s="89">
        <v>179.37322</v>
      </c>
      <c r="AN47" s="87">
        <v>217.12262999999999</v>
      </c>
      <c r="AO47" s="88">
        <v>7.9327300000000003</v>
      </c>
      <c r="AP47" s="87"/>
      <c r="AQ47" s="88"/>
      <c r="AR47" s="89"/>
      <c r="AS47" s="87"/>
      <c r="AT47" s="88"/>
      <c r="AU47" s="89"/>
      <c r="AV47" s="89"/>
      <c r="AW47" s="89"/>
      <c r="AX47" s="87"/>
      <c r="AY47" s="90"/>
      <c r="AZ47" s="88"/>
      <c r="BA47" s="87"/>
      <c r="BB47" s="90"/>
      <c r="BC47" s="90"/>
      <c r="BD47" s="90"/>
      <c r="BE47" s="90"/>
      <c r="BF47" s="90"/>
      <c r="BG47" s="90"/>
      <c r="BH47" s="88"/>
      <c r="BI47" s="89"/>
      <c r="BJ47" s="87"/>
      <c r="BK47" s="90">
        <v>184.87493000000001</v>
      </c>
      <c r="BL47" s="88"/>
      <c r="BM47" s="87">
        <v>167.61232000000001</v>
      </c>
      <c r="BN47" s="90">
        <v>166.56063</v>
      </c>
      <c r="BO47" s="90">
        <v>168.58996999999999</v>
      </c>
      <c r="BP47" s="90"/>
      <c r="BQ47" s="90"/>
      <c r="BR47" s="90"/>
      <c r="BS47" s="90"/>
      <c r="BT47" s="90"/>
      <c r="BU47" s="90"/>
      <c r="BV47" s="90">
        <v>36.281509999999997</v>
      </c>
      <c r="BW47" s="90">
        <v>206.49456000000001</v>
      </c>
      <c r="BX47" s="90">
        <v>206.11548999999999</v>
      </c>
      <c r="BY47" s="90">
        <v>205.99002999999999</v>
      </c>
      <c r="BZ47" s="88"/>
      <c r="CA47" s="87">
        <v>17.41583</v>
      </c>
      <c r="CB47" s="88">
        <v>44.053669999999997</v>
      </c>
      <c r="CC47" s="89"/>
      <c r="CD47" s="87"/>
      <c r="CE47" s="90"/>
      <c r="CF47" s="90"/>
      <c r="CG47" s="90"/>
      <c r="CH47" s="90"/>
      <c r="CI47" s="90">
        <v>118.14735</v>
      </c>
      <c r="CJ47" s="90"/>
      <c r="CK47" s="90">
        <v>53.710120000000003</v>
      </c>
      <c r="CL47" s="90"/>
      <c r="CM47" s="90"/>
      <c r="CN47" s="90">
        <v>247.64573999999999</v>
      </c>
      <c r="CO47" s="88"/>
      <c r="CP47" s="87">
        <v>180.55348000000001</v>
      </c>
      <c r="CQ47" s="90">
        <v>180.52450999999999</v>
      </c>
      <c r="CR47" s="90">
        <v>181.33356000000001</v>
      </c>
      <c r="CS47" s="88">
        <v>181.02912000000001</v>
      </c>
      <c r="CT47" s="87"/>
      <c r="CU47" s="88"/>
      <c r="CV47" s="87"/>
      <c r="CW47" s="90"/>
      <c r="CX47" s="91"/>
      <c r="CY47" s="87"/>
      <c r="CZ47" s="90"/>
      <c r="DA47" s="90"/>
      <c r="DB47" s="88"/>
      <c r="DC47" s="87"/>
      <c r="DD47" s="90"/>
      <c r="DE47" s="90"/>
      <c r="DF47" s="90"/>
      <c r="DG47" s="90"/>
      <c r="DH47" s="90"/>
      <c r="DI47" s="90"/>
      <c r="DJ47" s="90"/>
      <c r="DK47" s="90"/>
      <c r="DL47" s="90"/>
      <c r="DM47" s="90"/>
      <c r="DN47" s="88"/>
      <c r="DO47" s="92"/>
      <c r="DP47" s="93"/>
      <c r="DQ47" s="93"/>
      <c r="DR47" s="94"/>
      <c r="DS47" s="87"/>
      <c r="DT47" s="90"/>
      <c r="DU47" s="90"/>
      <c r="DV47" s="88"/>
      <c r="DW47" s="89"/>
      <c r="DX47" s="87"/>
      <c r="DY47" s="90"/>
      <c r="DZ47" s="90"/>
      <c r="EA47" s="90"/>
      <c r="EB47" s="90"/>
      <c r="EC47" s="91"/>
      <c r="ED47" s="1"/>
      <c r="EE47" s="89"/>
      <c r="EF47" s="89"/>
      <c r="EG47" s="89"/>
      <c r="EH47" s="89"/>
      <c r="EI47" s="89"/>
      <c r="EJ47" s="89"/>
      <c r="EK47" s="89"/>
      <c r="EL47" s="87"/>
      <c r="EM47" s="88"/>
      <c r="EN47" s="89"/>
      <c r="EO47" s="89"/>
      <c r="EP47" s="89"/>
      <c r="EQ47" s="89"/>
      <c r="ER47" s="89"/>
      <c r="ES47" s="89"/>
      <c r="ET47" s="89"/>
      <c r="EU47" s="89"/>
      <c r="EV47" s="89"/>
      <c r="EW47" s="89"/>
      <c r="EX47" s="89"/>
      <c r="EY47" s="89"/>
      <c r="EZ47" s="89"/>
      <c r="FA47" s="87"/>
      <c r="FB47" s="90"/>
      <c r="FC47" s="90"/>
      <c r="FD47" s="88"/>
      <c r="FE47" s="89"/>
      <c r="FF47" s="89"/>
      <c r="FG47" s="89"/>
      <c r="FH47" s="89"/>
      <c r="FI47" s="89"/>
      <c r="FJ47" s="89"/>
      <c r="FK47" s="89"/>
      <c r="FL47" s="87"/>
      <c r="FM47" s="90"/>
      <c r="FN47" s="90"/>
      <c r="FO47" s="88"/>
      <c r="FP47" s="89"/>
      <c r="FQ47" s="87"/>
      <c r="FR47" s="88"/>
      <c r="FS47" s="87"/>
      <c r="FT47" s="90"/>
      <c r="FU47" s="90"/>
      <c r="FV47" s="90"/>
      <c r="FW47" s="88"/>
      <c r="FX47" s="87"/>
      <c r="FY47" s="88"/>
      <c r="FZ47" s="87"/>
      <c r="GA47" s="90"/>
      <c r="GB47" s="90"/>
      <c r="GC47" s="88"/>
      <c r="GD47" s="89"/>
      <c r="GE47" s="89"/>
      <c r="GF47" s="89"/>
      <c r="GG47" s="87"/>
      <c r="GH47" s="90"/>
      <c r="GI47" s="90"/>
      <c r="GJ47" s="90"/>
      <c r="GK47" s="88"/>
      <c r="GL47" s="89"/>
      <c r="GM47" s="87"/>
      <c r="GN47" s="88"/>
      <c r="GO47" s="1"/>
      <c r="GP47" s="89"/>
      <c r="GQ47" s="87"/>
      <c r="GR47" s="88"/>
      <c r="GS47" s="87"/>
      <c r="GT47" s="88"/>
      <c r="GU47" s="89"/>
      <c r="GV47" s="89"/>
      <c r="GW47" s="89"/>
      <c r="GX47" s="1"/>
      <c r="GY47" s="89"/>
      <c r="GZ47" s="89"/>
      <c r="HA47" s="89"/>
      <c r="HB47" s="89"/>
      <c r="HC47" s="89"/>
      <c r="HD47" s="89"/>
      <c r="HE47" s="87"/>
      <c r="HF47" s="88"/>
      <c r="HG47" s="1"/>
      <c r="HH47" s="87">
        <v>3114.2862900000005</v>
      </c>
      <c r="HI47" s="90">
        <v>3076.9531000000006</v>
      </c>
      <c r="HJ47" s="88">
        <v>575.51957999999991</v>
      </c>
    </row>
    <row r="48" spans="1:218" x14ac:dyDescent="0.3">
      <c r="A48" s="1"/>
      <c r="B48" s="86" t="s">
        <v>867</v>
      </c>
      <c r="C48" s="87"/>
      <c r="D48" s="88"/>
      <c r="E48" s="89"/>
      <c r="F48" s="87"/>
      <c r="G48" s="90"/>
      <c r="H48" s="90">
        <v>8.8258700000000001</v>
      </c>
      <c r="I48" s="88">
        <v>8.5166900000000005</v>
      </c>
      <c r="J48" s="87"/>
      <c r="K48" s="88"/>
      <c r="L48" s="87">
        <v>60.21</v>
      </c>
      <c r="M48" s="88"/>
      <c r="N48" s="87"/>
      <c r="O48" s="90"/>
      <c r="P48" s="90"/>
      <c r="Q48" s="90"/>
      <c r="R48" s="90"/>
      <c r="S48" s="90"/>
      <c r="T48" s="90"/>
      <c r="U48" s="88"/>
      <c r="V48" s="87">
        <v>18.14123</v>
      </c>
      <c r="W48" s="90">
        <v>19.191960000000002</v>
      </c>
      <c r="X48" s="90"/>
      <c r="Y48" s="88">
        <v>1.0612699999999999</v>
      </c>
      <c r="Z48" s="89"/>
      <c r="AA48" s="87"/>
      <c r="AB48" s="90"/>
      <c r="AC48" s="88"/>
      <c r="AD48" s="87"/>
      <c r="AE48" s="90"/>
      <c r="AF48" s="90"/>
      <c r="AG48" s="90"/>
      <c r="AH48" s="90">
        <v>12.23925</v>
      </c>
      <c r="AI48" s="90">
        <v>24.4617</v>
      </c>
      <c r="AJ48" s="88">
        <v>10.27692</v>
      </c>
      <c r="AK48" s="89"/>
      <c r="AL48" s="89"/>
      <c r="AM48" s="89">
        <v>179.37322</v>
      </c>
      <c r="AN48" s="87">
        <v>217.12262999999999</v>
      </c>
      <c r="AO48" s="88">
        <v>7.9327300000000003</v>
      </c>
      <c r="AP48" s="87"/>
      <c r="AQ48" s="88"/>
      <c r="AR48" s="89"/>
      <c r="AS48" s="87"/>
      <c r="AT48" s="88"/>
      <c r="AU48" s="89"/>
      <c r="AV48" s="89"/>
      <c r="AW48" s="89"/>
      <c r="AX48" s="87"/>
      <c r="AY48" s="90"/>
      <c r="AZ48" s="88"/>
      <c r="BA48" s="87"/>
      <c r="BB48" s="90"/>
      <c r="BC48" s="90"/>
      <c r="BD48" s="90"/>
      <c r="BE48" s="90"/>
      <c r="BF48" s="90"/>
      <c r="BG48" s="90"/>
      <c r="BH48" s="88"/>
      <c r="BI48" s="89"/>
      <c r="BJ48" s="87"/>
      <c r="BK48" s="90">
        <v>184.87493000000001</v>
      </c>
      <c r="BL48" s="88"/>
      <c r="BM48" s="87">
        <v>167.61232000000001</v>
      </c>
      <c r="BN48" s="90">
        <v>166.56063</v>
      </c>
      <c r="BO48" s="90">
        <v>168.58996999999999</v>
      </c>
      <c r="BP48" s="90"/>
      <c r="BQ48" s="90"/>
      <c r="BR48" s="90"/>
      <c r="BS48" s="90"/>
      <c r="BT48" s="90"/>
      <c r="BU48" s="90"/>
      <c r="BV48" s="90">
        <v>36.281509999999997</v>
      </c>
      <c r="BW48" s="90">
        <v>206.49456000000001</v>
      </c>
      <c r="BX48" s="90">
        <v>206.11548999999999</v>
      </c>
      <c r="BY48" s="90">
        <v>205.99002999999999</v>
      </c>
      <c r="BZ48" s="88"/>
      <c r="CA48" s="87">
        <v>17.41583</v>
      </c>
      <c r="CB48" s="88">
        <v>44.053669999999997</v>
      </c>
      <c r="CC48" s="89"/>
      <c r="CD48" s="87"/>
      <c r="CE48" s="90"/>
      <c r="CF48" s="90"/>
      <c r="CG48" s="90"/>
      <c r="CH48" s="90"/>
      <c r="CI48" s="90">
        <v>118.14735</v>
      </c>
      <c r="CJ48" s="90"/>
      <c r="CK48" s="90">
        <v>53.710120000000003</v>
      </c>
      <c r="CL48" s="90"/>
      <c r="CM48" s="90"/>
      <c r="CN48" s="90">
        <v>247.64573999999999</v>
      </c>
      <c r="CO48" s="88"/>
      <c r="CP48" s="87">
        <v>180.55348000000001</v>
      </c>
      <c r="CQ48" s="90">
        <v>180.52450999999999</v>
      </c>
      <c r="CR48" s="90">
        <v>181.33356000000001</v>
      </c>
      <c r="CS48" s="88">
        <v>181.02912000000001</v>
      </c>
      <c r="CT48" s="87"/>
      <c r="CU48" s="88"/>
      <c r="CV48" s="87"/>
      <c r="CW48" s="90"/>
      <c r="CX48" s="91"/>
      <c r="CY48" s="87"/>
      <c r="CZ48" s="90"/>
      <c r="DA48" s="90"/>
      <c r="DB48" s="88"/>
      <c r="DC48" s="87"/>
      <c r="DD48" s="90"/>
      <c r="DE48" s="90"/>
      <c r="DF48" s="90"/>
      <c r="DG48" s="90"/>
      <c r="DH48" s="90"/>
      <c r="DI48" s="90"/>
      <c r="DJ48" s="90"/>
      <c r="DK48" s="90"/>
      <c r="DL48" s="90"/>
      <c r="DM48" s="90"/>
      <c r="DN48" s="88"/>
      <c r="DO48" s="92"/>
      <c r="DP48" s="93"/>
      <c r="DQ48" s="93"/>
      <c r="DR48" s="94"/>
      <c r="DS48" s="87"/>
      <c r="DT48" s="90"/>
      <c r="DU48" s="90"/>
      <c r="DV48" s="88"/>
      <c r="DW48" s="89"/>
      <c r="DX48" s="87"/>
      <c r="DY48" s="90"/>
      <c r="DZ48" s="90"/>
      <c r="EA48" s="90"/>
      <c r="EB48" s="90"/>
      <c r="EC48" s="91"/>
      <c r="ED48" s="1"/>
      <c r="EE48" s="89"/>
      <c r="EF48" s="89"/>
      <c r="EG48" s="89"/>
      <c r="EH48" s="89"/>
      <c r="EI48" s="89"/>
      <c r="EJ48" s="89"/>
      <c r="EK48" s="89"/>
      <c r="EL48" s="87"/>
      <c r="EM48" s="88"/>
      <c r="EN48" s="89"/>
      <c r="EO48" s="89"/>
      <c r="EP48" s="89"/>
      <c r="EQ48" s="89"/>
      <c r="ER48" s="89"/>
      <c r="ES48" s="89"/>
      <c r="ET48" s="89"/>
      <c r="EU48" s="89"/>
      <c r="EV48" s="89"/>
      <c r="EW48" s="89"/>
      <c r="EX48" s="89"/>
      <c r="EY48" s="89"/>
      <c r="EZ48" s="89"/>
      <c r="FA48" s="87"/>
      <c r="FB48" s="90"/>
      <c r="FC48" s="90"/>
      <c r="FD48" s="88"/>
      <c r="FE48" s="89"/>
      <c r="FF48" s="89"/>
      <c r="FG48" s="89"/>
      <c r="FH48" s="89"/>
      <c r="FI48" s="89"/>
      <c r="FJ48" s="89"/>
      <c r="FK48" s="89"/>
      <c r="FL48" s="87"/>
      <c r="FM48" s="90"/>
      <c r="FN48" s="90"/>
      <c r="FO48" s="88"/>
      <c r="FP48" s="89"/>
      <c r="FQ48" s="87"/>
      <c r="FR48" s="88"/>
      <c r="FS48" s="87"/>
      <c r="FT48" s="90"/>
      <c r="FU48" s="90"/>
      <c r="FV48" s="90"/>
      <c r="FW48" s="88"/>
      <c r="FX48" s="87"/>
      <c r="FY48" s="88"/>
      <c r="FZ48" s="87"/>
      <c r="GA48" s="90"/>
      <c r="GB48" s="90"/>
      <c r="GC48" s="88"/>
      <c r="GD48" s="89"/>
      <c r="GE48" s="89"/>
      <c r="GF48" s="89"/>
      <c r="GG48" s="87"/>
      <c r="GH48" s="90"/>
      <c r="GI48" s="90"/>
      <c r="GJ48" s="90"/>
      <c r="GK48" s="88"/>
      <c r="GL48" s="89"/>
      <c r="GM48" s="87"/>
      <c r="GN48" s="88"/>
      <c r="GO48" s="1"/>
      <c r="GP48" s="89"/>
      <c r="GQ48" s="87"/>
      <c r="GR48" s="88"/>
      <c r="GS48" s="87"/>
      <c r="GT48" s="88"/>
      <c r="GU48" s="89"/>
      <c r="GV48" s="89"/>
      <c r="GW48" s="89"/>
      <c r="GX48" s="1"/>
      <c r="GY48" s="89"/>
      <c r="GZ48" s="89"/>
      <c r="HA48" s="89"/>
      <c r="HB48" s="89"/>
      <c r="HC48" s="89"/>
      <c r="HD48" s="89"/>
      <c r="HE48" s="87"/>
      <c r="HF48" s="88"/>
      <c r="HG48" s="1"/>
      <c r="HH48" s="87">
        <v>3114.2862900000005</v>
      </c>
      <c r="HI48" s="90">
        <v>3076.9531000000006</v>
      </c>
      <c r="HJ48" s="88">
        <v>575.51957999999991</v>
      </c>
    </row>
    <row r="49" spans="1:218" x14ac:dyDescent="0.3">
      <c r="A49" s="1"/>
      <c r="B49" s="86" t="s">
        <v>868</v>
      </c>
      <c r="C49" s="87"/>
      <c r="D49" s="88"/>
      <c r="E49" s="89"/>
      <c r="F49" s="87"/>
      <c r="G49" s="90"/>
      <c r="H49" s="90">
        <v>8.8258700000000001</v>
      </c>
      <c r="I49" s="88">
        <v>8.5166900000000005</v>
      </c>
      <c r="J49" s="87"/>
      <c r="K49" s="88"/>
      <c r="L49" s="87">
        <v>60.21</v>
      </c>
      <c r="M49" s="88"/>
      <c r="N49" s="87"/>
      <c r="O49" s="90"/>
      <c r="P49" s="90"/>
      <c r="Q49" s="90"/>
      <c r="R49" s="90"/>
      <c r="S49" s="90"/>
      <c r="T49" s="90"/>
      <c r="U49" s="88"/>
      <c r="V49" s="87">
        <v>18.14123</v>
      </c>
      <c r="W49" s="90">
        <v>19.191960000000002</v>
      </c>
      <c r="X49" s="90"/>
      <c r="Y49" s="88">
        <v>1.0612699999999999</v>
      </c>
      <c r="Z49" s="89"/>
      <c r="AA49" s="87"/>
      <c r="AB49" s="90"/>
      <c r="AC49" s="88"/>
      <c r="AD49" s="87"/>
      <c r="AE49" s="90"/>
      <c r="AF49" s="90"/>
      <c r="AG49" s="90"/>
      <c r="AH49" s="90">
        <v>12.23925</v>
      </c>
      <c r="AI49" s="90">
        <v>24.4617</v>
      </c>
      <c r="AJ49" s="88">
        <v>10.27692</v>
      </c>
      <c r="AK49" s="89"/>
      <c r="AL49" s="89"/>
      <c r="AM49" s="89">
        <v>179.37322</v>
      </c>
      <c r="AN49" s="87">
        <v>217.12262999999999</v>
      </c>
      <c r="AO49" s="88">
        <v>7.9327300000000003</v>
      </c>
      <c r="AP49" s="87"/>
      <c r="AQ49" s="88"/>
      <c r="AR49" s="89"/>
      <c r="AS49" s="87"/>
      <c r="AT49" s="88"/>
      <c r="AU49" s="89"/>
      <c r="AV49" s="89"/>
      <c r="AW49" s="89"/>
      <c r="AX49" s="87"/>
      <c r="AY49" s="90"/>
      <c r="AZ49" s="88"/>
      <c r="BA49" s="87"/>
      <c r="BB49" s="90"/>
      <c r="BC49" s="90"/>
      <c r="BD49" s="90"/>
      <c r="BE49" s="90"/>
      <c r="BF49" s="90"/>
      <c r="BG49" s="90"/>
      <c r="BH49" s="88"/>
      <c r="BI49" s="89"/>
      <c r="BJ49" s="87"/>
      <c r="BK49" s="90">
        <v>184.87493000000001</v>
      </c>
      <c r="BL49" s="88"/>
      <c r="BM49" s="87">
        <v>167.61232000000001</v>
      </c>
      <c r="BN49" s="90">
        <v>166.56063</v>
      </c>
      <c r="BO49" s="90">
        <v>168.58996999999999</v>
      </c>
      <c r="BP49" s="90"/>
      <c r="BQ49" s="90"/>
      <c r="BR49" s="90"/>
      <c r="BS49" s="90"/>
      <c r="BT49" s="90"/>
      <c r="BU49" s="90"/>
      <c r="BV49" s="90">
        <v>36.281509999999997</v>
      </c>
      <c r="BW49" s="90">
        <v>206.49456000000001</v>
      </c>
      <c r="BX49" s="90">
        <v>206.11548999999999</v>
      </c>
      <c r="BY49" s="90">
        <v>205.99002999999999</v>
      </c>
      <c r="BZ49" s="88"/>
      <c r="CA49" s="87">
        <v>17.41583</v>
      </c>
      <c r="CB49" s="88">
        <v>44.053669999999997</v>
      </c>
      <c r="CC49" s="89"/>
      <c r="CD49" s="87"/>
      <c r="CE49" s="90"/>
      <c r="CF49" s="90"/>
      <c r="CG49" s="90"/>
      <c r="CH49" s="90"/>
      <c r="CI49" s="90">
        <v>118.14735</v>
      </c>
      <c r="CJ49" s="90"/>
      <c r="CK49" s="90">
        <v>53.710120000000003</v>
      </c>
      <c r="CL49" s="90"/>
      <c r="CM49" s="90"/>
      <c r="CN49" s="90">
        <v>247.64573999999999</v>
      </c>
      <c r="CO49" s="88"/>
      <c r="CP49" s="87">
        <v>180.55348000000001</v>
      </c>
      <c r="CQ49" s="90">
        <v>180.52450999999999</v>
      </c>
      <c r="CR49" s="90">
        <v>181.33356000000001</v>
      </c>
      <c r="CS49" s="88">
        <v>181.02912000000001</v>
      </c>
      <c r="CT49" s="87"/>
      <c r="CU49" s="88"/>
      <c r="CV49" s="87"/>
      <c r="CW49" s="90"/>
      <c r="CX49" s="91"/>
      <c r="CY49" s="87"/>
      <c r="CZ49" s="90"/>
      <c r="DA49" s="90"/>
      <c r="DB49" s="88"/>
      <c r="DC49" s="87"/>
      <c r="DD49" s="90"/>
      <c r="DE49" s="90"/>
      <c r="DF49" s="90"/>
      <c r="DG49" s="90"/>
      <c r="DH49" s="90"/>
      <c r="DI49" s="90"/>
      <c r="DJ49" s="90"/>
      <c r="DK49" s="90"/>
      <c r="DL49" s="90"/>
      <c r="DM49" s="90"/>
      <c r="DN49" s="88"/>
      <c r="DO49" s="92"/>
      <c r="DP49" s="93"/>
      <c r="DQ49" s="93"/>
      <c r="DR49" s="94"/>
      <c r="DS49" s="87"/>
      <c r="DT49" s="90"/>
      <c r="DU49" s="90"/>
      <c r="DV49" s="88"/>
      <c r="DW49" s="89"/>
      <c r="DX49" s="87"/>
      <c r="DY49" s="90"/>
      <c r="DZ49" s="90"/>
      <c r="EA49" s="90"/>
      <c r="EB49" s="90"/>
      <c r="EC49" s="91"/>
      <c r="ED49" s="1"/>
      <c r="EE49" s="89"/>
      <c r="EF49" s="89"/>
      <c r="EG49" s="89"/>
      <c r="EH49" s="89"/>
      <c r="EI49" s="89"/>
      <c r="EJ49" s="89"/>
      <c r="EK49" s="89"/>
      <c r="EL49" s="87"/>
      <c r="EM49" s="88"/>
      <c r="EN49" s="89"/>
      <c r="EO49" s="89"/>
      <c r="EP49" s="89"/>
      <c r="EQ49" s="89"/>
      <c r="ER49" s="89"/>
      <c r="ES49" s="89"/>
      <c r="ET49" s="89"/>
      <c r="EU49" s="89"/>
      <c r="EV49" s="89"/>
      <c r="EW49" s="89"/>
      <c r="EX49" s="89"/>
      <c r="EY49" s="89"/>
      <c r="EZ49" s="89"/>
      <c r="FA49" s="87"/>
      <c r="FB49" s="90"/>
      <c r="FC49" s="90"/>
      <c r="FD49" s="88"/>
      <c r="FE49" s="89"/>
      <c r="FF49" s="89"/>
      <c r="FG49" s="89"/>
      <c r="FH49" s="89"/>
      <c r="FI49" s="89"/>
      <c r="FJ49" s="89"/>
      <c r="FK49" s="89"/>
      <c r="FL49" s="87"/>
      <c r="FM49" s="90"/>
      <c r="FN49" s="90"/>
      <c r="FO49" s="88"/>
      <c r="FP49" s="89"/>
      <c r="FQ49" s="87"/>
      <c r="FR49" s="88"/>
      <c r="FS49" s="87"/>
      <c r="FT49" s="90"/>
      <c r="FU49" s="90"/>
      <c r="FV49" s="90"/>
      <c r="FW49" s="88"/>
      <c r="FX49" s="87"/>
      <c r="FY49" s="88"/>
      <c r="FZ49" s="87"/>
      <c r="GA49" s="90"/>
      <c r="GB49" s="90"/>
      <c r="GC49" s="88"/>
      <c r="GD49" s="89"/>
      <c r="GE49" s="89"/>
      <c r="GF49" s="89"/>
      <c r="GG49" s="87"/>
      <c r="GH49" s="90"/>
      <c r="GI49" s="90"/>
      <c r="GJ49" s="90"/>
      <c r="GK49" s="88"/>
      <c r="GL49" s="89"/>
      <c r="GM49" s="87"/>
      <c r="GN49" s="88"/>
      <c r="GO49" s="1"/>
      <c r="GP49" s="89"/>
      <c r="GQ49" s="87"/>
      <c r="GR49" s="88"/>
      <c r="GS49" s="87"/>
      <c r="GT49" s="88"/>
      <c r="GU49" s="89"/>
      <c r="GV49" s="89"/>
      <c r="GW49" s="89"/>
      <c r="GX49" s="1"/>
      <c r="GY49" s="89"/>
      <c r="GZ49" s="89"/>
      <c r="HA49" s="89"/>
      <c r="HB49" s="89"/>
      <c r="HC49" s="89"/>
      <c r="HD49" s="89"/>
      <c r="HE49" s="87"/>
      <c r="HF49" s="88"/>
      <c r="HG49" s="1"/>
      <c r="HH49" s="87">
        <v>3114.2862900000005</v>
      </c>
      <c r="HI49" s="90">
        <v>3076.9531000000006</v>
      </c>
      <c r="HJ49" s="88">
        <v>575.51957999999991</v>
      </c>
    </row>
    <row r="50" spans="1:218" x14ac:dyDescent="0.3">
      <c r="A50" s="1"/>
      <c r="B50" s="86" t="s">
        <v>869</v>
      </c>
      <c r="C50" s="87"/>
      <c r="D50" s="88"/>
      <c r="E50" s="89"/>
      <c r="F50" s="87"/>
      <c r="G50" s="90"/>
      <c r="H50" s="90">
        <v>8.8258700000000001</v>
      </c>
      <c r="I50" s="88">
        <v>8.5166900000000005</v>
      </c>
      <c r="J50" s="87"/>
      <c r="K50" s="88"/>
      <c r="L50" s="87">
        <v>60.21</v>
      </c>
      <c r="M50" s="88"/>
      <c r="N50" s="87"/>
      <c r="O50" s="90"/>
      <c r="P50" s="90"/>
      <c r="Q50" s="90"/>
      <c r="R50" s="90"/>
      <c r="S50" s="90"/>
      <c r="T50" s="90"/>
      <c r="U50" s="88"/>
      <c r="V50" s="87">
        <v>18.14123</v>
      </c>
      <c r="W50" s="90">
        <v>19.191960000000002</v>
      </c>
      <c r="X50" s="90"/>
      <c r="Y50" s="88">
        <v>1.0612699999999999</v>
      </c>
      <c r="Z50" s="89"/>
      <c r="AA50" s="87"/>
      <c r="AB50" s="90"/>
      <c r="AC50" s="88"/>
      <c r="AD50" s="87"/>
      <c r="AE50" s="90"/>
      <c r="AF50" s="90"/>
      <c r="AG50" s="90"/>
      <c r="AH50" s="90">
        <v>12.23925</v>
      </c>
      <c r="AI50" s="90">
        <v>24.4617</v>
      </c>
      <c r="AJ50" s="88">
        <v>10.27692</v>
      </c>
      <c r="AK50" s="89"/>
      <c r="AL50" s="89"/>
      <c r="AM50" s="89">
        <v>179.37322</v>
      </c>
      <c r="AN50" s="87">
        <v>217.12262999999999</v>
      </c>
      <c r="AO50" s="88">
        <v>7.9327300000000003</v>
      </c>
      <c r="AP50" s="87"/>
      <c r="AQ50" s="88"/>
      <c r="AR50" s="89"/>
      <c r="AS50" s="87"/>
      <c r="AT50" s="88"/>
      <c r="AU50" s="89"/>
      <c r="AV50" s="89"/>
      <c r="AW50" s="89"/>
      <c r="AX50" s="87"/>
      <c r="AY50" s="90"/>
      <c r="AZ50" s="88"/>
      <c r="BA50" s="87"/>
      <c r="BB50" s="90"/>
      <c r="BC50" s="90"/>
      <c r="BD50" s="90"/>
      <c r="BE50" s="90"/>
      <c r="BF50" s="90"/>
      <c r="BG50" s="90"/>
      <c r="BH50" s="88"/>
      <c r="BI50" s="89"/>
      <c r="BJ50" s="87"/>
      <c r="BK50" s="90">
        <v>184.87493000000001</v>
      </c>
      <c r="BL50" s="88"/>
      <c r="BM50" s="87">
        <v>167.61232000000001</v>
      </c>
      <c r="BN50" s="90">
        <v>166.56063</v>
      </c>
      <c r="BO50" s="90">
        <v>168.58996999999999</v>
      </c>
      <c r="BP50" s="90"/>
      <c r="BQ50" s="90"/>
      <c r="BR50" s="90"/>
      <c r="BS50" s="90"/>
      <c r="BT50" s="90"/>
      <c r="BU50" s="90"/>
      <c r="BV50" s="90">
        <v>36.281509999999997</v>
      </c>
      <c r="BW50" s="90">
        <v>206.49456000000001</v>
      </c>
      <c r="BX50" s="90">
        <v>206.11548999999999</v>
      </c>
      <c r="BY50" s="90">
        <v>205.99002999999999</v>
      </c>
      <c r="BZ50" s="88"/>
      <c r="CA50" s="87">
        <v>17.41583</v>
      </c>
      <c r="CB50" s="88">
        <v>44.053669999999997</v>
      </c>
      <c r="CC50" s="89"/>
      <c r="CD50" s="87"/>
      <c r="CE50" s="90"/>
      <c r="CF50" s="90"/>
      <c r="CG50" s="90"/>
      <c r="CH50" s="90"/>
      <c r="CI50" s="90">
        <v>118.14735</v>
      </c>
      <c r="CJ50" s="90"/>
      <c r="CK50" s="90">
        <v>53.710120000000003</v>
      </c>
      <c r="CL50" s="90"/>
      <c r="CM50" s="90"/>
      <c r="CN50" s="90">
        <v>247.64573999999999</v>
      </c>
      <c r="CO50" s="88"/>
      <c r="CP50" s="87">
        <v>180.55348000000001</v>
      </c>
      <c r="CQ50" s="90">
        <v>180.52450999999999</v>
      </c>
      <c r="CR50" s="90">
        <v>181.33356000000001</v>
      </c>
      <c r="CS50" s="88">
        <v>181.02912000000001</v>
      </c>
      <c r="CT50" s="87"/>
      <c r="CU50" s="88"/>
      <c r="CV50" s="87"/>
      <c r="CW50" s="90"/>
      <c r="CX50" s="91"/>
      <c r="CY50" s="87"/>
      <c r="CZ50" s="90"/>
      <c r="DA50" s="90"/>
      <c r="DB50" s="88"/>
      <c r="DC50" s="87"/>
      <c r="DD50" s="90"/>
      <c r="DE50" s="90"/>
      <c r="DF50" s="90"/>
      <c r="DG50" s="90"/>
      <c r="DH50" s="90"/>
      <c r="DI50" s="90"/>
      <c r="DJ50" s="90"/>
      <c r="DK50" s="90"/>
      <c r="DL50" s="90"/>
      <c r="DM50" s="90"/>
      <c r="DN50" s="88"/>
      <c r="DO50" s="92"/>
      <c r="DP50" s="93"/>
      <c r="DQ50" s="93"/>
      <c r="DR50" s="94"/>
      <c r="DS50" s="87"/>
      <c r="DT50" s="90"/>
      <c r="DU50" s="90"/>
      <c r="DV50" s="88"/>
      <c r="DW50" s="89"/>
      <c r="DX50" s="87"/>
      <c r="DY50" s="90"/>
      <c r="DZ50" s="90"/>
      <c r="EA50" s="90"/>
      <c r="EB50" s="90"/>
      <c r="EC50" s="91"/>
      <c r="ED50" s="1"/>
      <c r="EE50" s="89"/>
      <c r="EF50" s="89"/>
      <c r="EG50" s="89"/>
      <c r="EH50" s="89"/>
      <c r="EI50" s="89"/>
      <c r="EJ50" s="89"/>
      <c r="EK50" s="89"/>
      <c r="EL50" s="87"/>
      <c r="EM50" s="88"/>
      <c r="EN50" s="89"/>
      <c r="EO50" s="89"/>
      <c r="EP50" s="89"/>
      <c r="EQ50" s="89"/>
      <c r="ER50" s="89"/>
      <c r="ES50" s="89"/>
      <c r="ET50" s="89"/>
      <c r="EU50" s="89"/>
      <c r="EV50" s="89"/>
      <c r="EW50" s="89"/>
      <c r="EX50" s="89"/>
      <c r="EY50" s="89"/>
      <c r="EZ50" s="89"/>
      <c r="FA50" s="87"/>
      <c r="FB50" s="90"/>
      <c r="FC50" s="90"/>
      <c r="FD50" s="88"/>
      <c r="FE50" s="89"/>
      <c r="FF50" s="89"/>
      <c r="FG50" s="89"/>
      <c r="FH50" s="89"/>
      <c r="FI50" s="89"/>
      <c r="FJ50" s="89"/>
      <c r="FK50" s="89"/>
      <c r="FL50" s="87"/>
      <c r="FM50" s="90"/>
      <c r="FN50" s="90"/>
      <c r="FO50" s="88"/>
      <c r="FP50" s="89"/>
      <c r="FQ50" s="87"/>
      <c r="FR50" s="88"/>
      <c r="FS50" s="87"/>
      <c r="FT50" s="90"/>
      <c r="FU50" s="90"/>
      <c r="FV50" s="90"/>
      <c r="FW50" s="88"/>
      <c r="FX50" s="87"/>
      <c r="FY50" s="88"/>
      <c r="FZ50" s="87"/>
      <c r="GA50" s="90"/>
      <c r="GB50" s="90"/>
      <c r="GC50" s="88"/>
      <c r="GD50" s="89"/>
      <c r="GE50" s="89"/>
      <c r="GF50" s="89"/>
      <c r="GG50" s="87"/>
      <c r="GH50" s="90"/>
      <c r="GI50" s="90"/>
      <c r="GJ50" s="90"/>
      <c r="GK50" s="88"/>
      <c r="GL50" s="89"/>
      <c r="GM50" s="87"/>
      <c r="GN50" s="88"/>
      <c r="GO50" s="1"/>
      <c r="GP50" s="89"/>
      <c r="GQ50" s="87"/>
      <c r="GR50" s="88"/>
      <c r="GS50" s="87"/>
      <c r="GT50" s="88"/>
      <c r="GU50" s="89"/>
      <c r="GV50" s="89"/>
      <c r="GW50" s="89"/>
      <c r="GX50" s="1"/>
      <c r="GY50" s="89"/>
      <c r="GZ50" s="89"/>
      <c r="HA50" s="89"/>
      <c r="HB50" s="89"/>
      <c r="HC50" s="89"/>
      <c r="HD50" s="89"/>
      <c r="HE50" s="87"/>
      <c r="HF50" s="88"/>
      <c r="HG50" s="1"/>
      <c r="HH50" s="87">
        <v>3114.2862900000005</v>
      </c>
      <c r="HI50" s="90">
        <v>3076.9531000000006</v>
      </c>
      <c r="HJ50" s="88">
        <v>575.51957999999991</v>
      </c>
    </row>
    <row r="51" spans="1:218" x14ac:dyDescent="0.3">
      <c r="A51" s="1"/>
      <c r="B51" s="86" t="s">
        <v>870</v>
      </c>
      <c r="C51" s="87"/>
      <c r="D51" s="88"/>
      <c r="E51" s="89"/>
      <c r="F51" s="87"/>
      <c r="G51" s="90"/>
      <c r="H51" s="90">
        <v>8.8258700000000001</v>
      </c>
      <c r="I51" s="88">
        <v>8.5166900000000005</v>
      </c>
      <c r="J51" s="87"/>
      <c r="K51" s="88"/>
      <c r="L51" s="87">
        <v>60.21</v>
      </c>
      <c r="M51" s="88"/>
      <c r="N51" s="87"/>
      <c r="O51" s="90"/>
      <c r="P51" s="90"/>
      <c r="Q51" s="90"/>
      <c r="R51" s="90"/>
      <c r="S51" s="90"/>
      <c r="T51" s="90"/>
      <c r="U51" s="88"/>
      <c r="V51" s="87">
        <v>18.14123</v>
      </c>
      <c r="W51" s="90">
        <v>19.191960000000002</v>
      </c>
      <c r="X51" s="90"/>
      <c r="Y51" s="88">
        <v>1.0612699999999999</v>
      </c>
      <c r="Z51" s="89"/>
      <c r="AA51" s="87"/>
      <c r="AB51" s="90"/>
      <c r="AC51" s="88"/>
      <c r="AD51" s="87"/>
      <c r="AE51" s="90"/>
      <c r="AF51" s="90"/>
      <c r="AG51" s="90"/>
      <c r="AH51" s="90">
        <v>12.23925</v>
      </c>
      <c r="AI51" s="90">
        <v>24.4617</v>
      </c>
      <c r="AJ51" s="88">
        <v>10.27692</v>
      </c>
      <c r="AK51" s="89"/>
      <c r="AL51" s="89"/>
      <c r="AM51" s="89">
        <v>179.37322</v>
      </c>
      <c r="AN51" s="87">
        <v>217.12262999999999</v>
      </c>
      <c r="AO51" s="88">
        <v>7.9327300000000003</v>
      </c>
      <c r="AP51" s="87"/>
      <c r="AQ51" s="88"/>
      <c r="AR51" s="89"/>
      <c r="AS51" s="87"/>
      <c r="AT51" s="88"/>
      <c r="AU51" s="89"/>
      <c r="AV51" s="89"/>
      <c r="AW51" s="89"/>
      <c r="AX51" s="87"/>
      <c r="AY51" s="90"/>
      <c r="AZ51" s="88"/>
      <c r="BA51" s="87"/>
      <c r="BB51" s="90"/>
      <c r="BC51" s="90"/>
      <c r="BD51" s="90"/>
      <c r="BE51" s="90"/>
      <c r="BF51" s="90"/>
      <c r="BG51" s="90"/>
      <c r="BH51" s="88"/>
      <c r="BI51" s="89"/>
      <c r="BJ51" s="87"/>
      <c r="BK51" s="90">
        <v>184.87493000000001</v>
      </c>
      <c r="BL51" s="88"/>
      <c r="BM51" s="87">
        <v>167.61232000000001</v>
      </c>
      <c r="BN51" s="90">
        <v>166.56063</v>
      </c>
      <c r="BO51" s="90">
        <v>168.58996999999999</v>
      </c>
      <c r="BP51" s="90"/>
      <c r="BQ51" s="90"/>
      <c r="BR51" s="90"/>
      <c r="BS51" s="90"/>
      <c r="BT51" s="90"/>
      <c r="BU51" s="90"/>
      <c r="BV51" s="90">
        <v>36.281509999999997</v>
      </c>
      <c r="BW51" s="90">
        <v>206.49456000000001</v>
      </c>
      <c r="BX51" s="90">
        <v>206.11548999999999</v>
      </c>
      <c r="BY51" s="90">
        <v>205.99002999999999</v>
      </c>
      <c r="BZ51" s="88"/>
      <c r="CA51" s="87">
        <v>17.41583</v>
      </c>
      <c r="CB51" s="88">
        <v>44.053669999999997</v>
      </c>
      <c r="CC51" s="89"/>
      <c r="CD51" s="87"/>
      <c r="CE51" s="90"/>
      <c r="CF51" s="90"/>
      <c r="CG51" s="90"/>
      <c r="CH51" s="90"/>
      <c r="CI51" s="90">
        <v>118.14735</v>
      </c>
      <c r="CJ51" s="90"/>
      <c r="CK51" s="90">
        <v>53.710120000000003</v>
      </c>
      <c r="CL51" s="90"/>
      <c r="CM51" s="90"/>
      <c r="CN51" s="90">
        <v>247.64573999999999</v>
      </c>
      <c r="CO51" s="88"/>
      <c r="CP51" s="87">
        <v>180.55348000000001</v>
      </c>
      <c r="CQ51" s="90">
        <v>180.52450999999999</v>
      </c>
      <c r="CR51" s="90">
        <v>181.33356000000001</v>
      </c>
      <c r="CS51" s="88">
        <v>181.02912000000001</v>
      </c>
      <c r="CT51" s="87"/>
      <c r="CU51" s="88"/>
      <c r="CV51" s="87"/>
      <c r="CW51" s="90"/>
      <c r="CX51" s="91"/>
      <c r="CY51" s="87"/>
      <c r="CZ51" s="90"/>
      <c r="DA51" s="90"/>
      <c r="DB51" s="88"/>
      <c r="DC51" s="87"/>
      <c r="DD51" s="90"/>
      <c r="DE51" s="90"/>
      <c r="DF51" s="90"/>
      <c r="DG51" s="90"/>
      <c r="DH51" s="90"/>
      <c r="DI51" s="90"/>
      <c r="DJ51" s="90"/>
      <c r="DK51" s="90"/>
      <c r="DL51" s="90"/>
      <c r="DM51" s="90"/>
      <c r="DN51" s="88"/>
      <c r="DO51" s="92"/>
      <c r="DP51" s="93"/>
      <c r="DQ51" s="93"/>
      <c r="DR51" s="94"/>
      <c r="DS51" s="87"/>
      <c r="DT51" s="90"/>
      <c r="DU51" s="90"/>
      <c r="DV51" s="88"/>
      <c r="DW51" s="89"/>
      <c r="DX51" s="87"/>
      <c r="DY51" s="90"/>
      <c r="DZ51" s="90"/>
      <c r="EA51" s="90"/>
      <c r="EB51" s="90"/>
      <c r="EC51" s="91"/>
      <c r="ED51" s="1"/>
      <c r="EE51" s="89"/>
      <c r="EF51" s="89"/>
      <c r="EG51" s="89"/>
      <c r="EH51" s="89"/>
      <c r="EI51" s="89"/>
      <c r="EJ51" s="89"/>
      <c r="EK51" s="89"/>
      <c r="EL51" s="87"/>
      <c r="EM51" s="88"/>
      <c r="EN51" s="89"/>
      <c r="EO51" s="89"/>
      <c r="EP51" s="89"/>
      <c r="EQ51" s="89"/>
      <c r="ER51" s="89"/>
      <c r="ES51" s="89"/>
      <c r="ET51" s="89"/>
      <c r="EU51" s="89"/>
      <c r="EV51" s="89"/>
      <c r="EW51" s="89"/>
      <c r="EX51" s="89"/>
      <c r="EY51" s="89"/>
      <c r="EZ51" s="89"/>
      <c r="FA51" s="87"/>
      <c r="FB51" s="90"/>
      <c r="FC51" s="90"/>
      <c r="FD51" s="88"/>
      <c r="FE51" s="89"/>
      <c r="FF51" s="89"/>
      <c r="FG51" s="89"/>
      <c r="FH51" s="89"/>
      <c r="FI51" s="89"/>
      <c r="FJ51" s="89"/>
      <c r="FK51" s="89"/>
      <c r="FL51" s="87"/>
      <c r="FM51" s="90"/>
      <c r="FN51" s="90"/>
      <c r="FO51" s="88"/>
      <c r="FP51" s="89"/>
      <c r="FQ51" s="87"/>
      <c r="FR51" s="88"/>
      <c r="FS51" s="87"/>
      <c r="FT51" s="90"/>
      <c r="FU51" s="90"/>
      <c r="FV51" s="90"/>
      <c r="FW51" s="88"/>
      <c r="FX51" s="87"/>
      <c r="FY51" s="88"/>
      <c r="FZ51" s="87"/>
      <c r="GA51" s="90"/>
      <c r="GB51" s="90"/>
      <c r="GC51" s="88"/>
      <c r="GD51" s="89"/>
      <c r="GE51" s="89"/>
      <c r="GF51" s="89"/>
      <c r="GG51" s="87"/>
      <c r="GH51" s="90"/>
      <c r="GI51" s="90"/>
      <c r="GJ51" s="90"/>
      <c r="GK51" s="88"/>
      <c r="GL51" s="89"/>
      <c r="GM51" s="87"/>
      <c r="GN51" s="88"/>
      <c r="GO51" s="1"/>
      <c r="GP51" s="89"/>
      <c r="GQ51" s="87"/>
      <c r="GR51" s="88"/>
      <c r="GS51" s="87"/>
      <c r="GT51" s="88"/>
      <c r="GU51" s="89"/>
      <c r="GV51" s="89"/>
      <c r="GW51" s="89"/>
      <c r="GX51" s="1"/>
      <c r="GY51" s="89"/>
      <c r="GZ51" s="89"/>
      <c r="HA51" s="89"/>
      <c r="HB51" s="89"/>
      <c r="HC51" s="89"/>
      <c r="HD51" s="89"/>
      <c r="HE51" s="87"/>
      <c r="HF51" s="88"/>
      <c r="HG51" s="1"/>
      <c r="HH51" s="87">
        <v>3114.2862900000005</v>
      </c>
      <c r="HI51" s="90">
        <v>3076.9531000000006</v>
      </c>
      <c r="HJ51" s="88">
        <v>575.51957999999991</v>
      </c>
    </row>
    <row r="52" spans="1:218" x14ac:dyDescent="0.3">
      <c r="A52" s="1"/>
      <c r="B52" s="86" t="s">
        <v>871</v>
      </c>
      <c r="C52" s="87"/>
      <c r="D52" s="88"/>
      <c r="E52" s="89"/>
      <c r="F52" s="87"/>
      <c r="G52" s="90"/>
      <c r="H52" s="90">
        <v>8.8258700000000001</v>
      </c>
      <c r="I52" s="88">
        <v>8.5166900000000005</v>
      </c>
      <c r="J52" s="87"/>
      <c r="K52" s="88"/>
      <c r="L52" s="87">
        <v>60.21</v>
      </c>
      <c r="M52" s="88"/>
      <c r="N52" s="87"/>
      <c r="O52" s="90"/>
      <c r="P52" s="90"/>
      <c r="Q52" s="90"/>
      <c r="R52" s="90"/>
      <c r="S52" s="90"/>
      <c r="T52" s="90"/>
      <c r="U52" s="88"/>
      <c r="V52" s="87">
        <v>18.14123</v>
      </c>
      <c r="W52" s="90">
        <v>19.191960000000002</v>
      </c>
      <c r="X52" s="90"/>
      <c r="Y52" s="88">
        <v>1.0612699999999999</v>
      </c>
      <c r="Z52" s="89"/>
      <c r="AA52" s="87"/>
      <c r="AB52" s="90"/>
      <c r="AC52" s="88"/>
      <c r="AD52" s="87"/>
      <c r="AE52" s="90"/>
      <c r="AF52" s="90"/>
      <c r="AG52" s="90"/>
      <c r="AH52" s="90">
        <v>12.23925</v>
      </c>
      <c r="AI52" s="90">
        <v>24.4617</v>
      </c>
      <c r="AJ52" s="88">
        <v>10.27692</v>
      </c>
      <c r="AK52" s="89"/>
      <c r="AL52" s="89"/>
      <c r="AM52" s="89">
        <v>179.37322</v>
      </c>
      <c r="AN52" s="87">
        <v>217.12262999999999</v>
      </c>
      <c r="AO52" s="88">
        <v>7.9327300000000003</v>
      </c>
      <c r="AP52" s="87"/>
      <c r="AQ52" s="88"/>
      <c r="AR52" s="89"/>
      <c r="AS52" s="87"/>
      <c r="AT52" s="88"/>
      <c r="AU52" s="89"/>
      <c r="AV52" s="89"/>
      <c r="AW52" s="89"/>
      <c r="AX52" s="87"/>
      <c r="AY52" s="90"/>
      <c r="AZ52" s="88"/>
      <c r="BA52" s="87"/>
      <c r="BB52" s="90"/>
      <c r="BC52" s="90"/>
      <c r="BD52" s="90"/>
      <c r="BE52" s="90"/>
      <c r="BF52" s="90"/>
      <c r="BG52" s="90"/>
      <c r="BH52" s="88"/>
      <c r="BI52" s="89"/>
      <c r="BJ52" s="87"/>
      <c r="BK52" s="90">
        <v>184.87493000000001</v>
      </c>
      <c r="BL52" s="88"/>
      <c r="BM52" s="87">
        <v>167.61232000000001</v>
      </c>
      <c r="BN52" s="90">
        <v>166.56063</v>
      </c>
      <c r="BO52" s="90">
        <v>168.58996999999999</v>
      </c>
      <c r="BP52" s="90"/>
      <c r="BQ52" s="90"/>
      <c r="BR52" s="90"/>
      <c r="BS52" s="90"/>
      <c r="BT52" s="90"/>
      <c r="BU52" s="90"/>
      <c r="BV52" s="90"/>
      <c r="BW52" s="90">
        <v>206.49456000000001</v>
      </c>
      <c r="BX52" s="90">
        <v>206.11548999999999</v>
      </c>
      <c r="BY52" s="90">
        <v>205.99002999999999</v>
      </c>
      <c r="BZ52" s="88"/>
      <c r="CA52" s="87">
        <v>17.41583</v>
      </c>
      <c r="CB52" s="88">
        <v>44.053669999999997</v>
      </c>
      <c r="CC52" s="89"/>
      <c r="CD52" s="87"/>
      <c r="CE52" s="90"/>
      <c r="CF52" s="90"/>
      <c r="CG52" s="90"/>
      <c r="CH52" s="90"/>
      <c r="CI52" s="90">
        <v>118.14735</v>
      </c>
      <c r="CJ52" s="90"/>
      <c r="CK52" s="90">
        <v>53.710120000000003</v>
      </c>
      <c r="CL52" s="90"/>
      <c r="CM52" s="90"/>
      <c r="CN52" s="90">
        <v>247.64573999999999</v>
      </c>
      <c r="CO52" s="88"/>
      <c r="CP52" s="87">
        <v>180.55348000000001</v>
      </c>
      <c r="CQ52" s="90">
        <v>180.52450999999999</v>
      </c>
      <c r="CR52" s="90">
        <v>181.33356000000001</v>
      </c>
      <c r="CS52" s="88">
        <v>181.02912000000001</v>
      </c>
      <c r="CT52" s="87"/>
      <c r="CU52" s="88"/>
      <c r="CV52" s="87"/>
      <c r="CW52" s="90"/>
      <c r="CX52" s="91"/>
      <c r="CY52" s="87"/>
      <c r="CZ52" s="90"/>
      <c r="DA52" s="90"/>
      <c r="DB52" s="88"/>
      <c r="DC52" s="87"/>
      <c r="DD52" s="90"/>
      <c r="DE52" s="90"/>
      <c r="DF52" s="90"/>
      <c r="DG52" s="90"/>
      <c r="DH52" s="90"/>
      <c r="DI52" s="90"/>
      <c r="DJ52" s="90"/>
      <c r="DK52" s="90"/>
      <c r="DL52" s="90"/>
      <c r="DM52" s="90"/>
      <c r="DN52" s="88"/>
      <c r="DO52" s="92"/>
      <c r="DP52" s="93"/>
      <c r="DQ52" s="93"/>
      <c r="DR52" s="94"/>
      <c r="DS52" s="87"/>
      <c r="DT52" s="90"/>
      <c r="DU52" s="90"/>
      <c r="DV52" s="88"/>
      <c r="DW52" s="89"/>
      <c r="DX52" s="87"/>
      <c r="DY52" s="90"/>
      <c r="DZ52" s="90"/>
      <c r="EA52" s="90"/>
      <c r="EB52" s="90"/>
      <c r="EC52" s="91"/>
      <c r="ED52" s="1"/>
      <c r="EE52" s="89"/>
      <c r="EF52" s="89"/>
      <c r="EG52" s="89"/>
      <c r="EH52" s="89"/>
      <c r="EI52" s="89"/>
      <c r="EJ52" s="89"/>
      <c r="EK52" s="89"/>
      <c r="EL52" s="87"/>
      <c r="EM52" s="88"/>
      <c r="EN52" s="89"/>
      <c r="EO52" s="89"/>
      <c r="EP52" s="89"/>
      <c r="EQ52" s="89"/>
      <c r="ER52" s="89"/>
      <c r="ES52" s="89"/>
      <c r="ET52" s="89"/>
      <c r="EU52" s="89"/>
      <c r="EV52" s="89"/>
      <c r="EW52" s="89"/>
      <c r="EX52" s="89"/>
      <c r="EY52" s="89"/>
      <c r="EZ52" s="89"/>
      <c r="FA52" s="87"/>
      <c r="FB52" s="90"/>
      <c r="FC52" s="90"/>
      <c r="FD52" s="88"/>
      <c r="FE52" s="89"/>
      <c r="FF52" s="89"/>
      <c r="FG52" s="89"/>
      <c r="FH52" s="89"/>
      <c r="FI52" s="89"/>
      <c r="FJ52" s="89"/>
      <c r="FK52" s="89"/>
      <c r="FL52" s="87"/>
      <c r="FM52" s="90"/>
      <c r="FN52" s="90"/>
      <c r="FO52" s="88"/>
      <c r="FP52" s="89"/>
      <c r="FQ52" s="87"/>
      <c r="FR52" s="88"/>
      <c r="FS52" s="87"/>
      <c r="FT52" s="90"/>
      <c r="FU52" s="90"/>
      <c r="FV52" s="90"/>
      <c r="FW52" s="88"/>
      <c r="FX52" s="87"/>
      <c r="FY52" s="88"/>
      <c r="FZ52" s="87"/>
      <c r="GA52" s="90"/>
      <c r="GB52" s="90"/>
      <c r="GC52" s="88"/>
      <c r="GD52" s="89"/>
      <c r="GE52" s="89"/>
      <c r="GF52" s="89"/>
      <c r="GG52" s="87"/>
      <c r="GH52" s="90"/>
      <c r="GI52" s="90"/>
      <c r="GJ52" s="90"/>
      <c r="GK52" s="88"/>
      <c r="GL52" s="89"/>
      <c r="GM52" s="87"/>
      <c r="GN52" s="88"/>
      <c r="GO52" s="1"/>
      <c r="GP52" s="89"/>
      <c r="GQ52" s="87"/>
      <c r="GR52" s="88"/>
      <c r="GS52" s="87"/>
      <c r="GT52" s="88"/>
      <c r="GU52" s="89"/>
      <c r="GV52" s="89"/>
      <c r="GW52" s="89"/>
      <c r="GX52" s="1"/>
      <c r="GY52" s="89"/>
      <c r="GZ52" s="89"/>
      <c r="HA52" s="89"/>
      <c r="HB52" s="89"/>
      <c r="HC52" s="89"/>
      <c r="HD52" s="89"/>
      <c r="HE52" s="87"/>
      <c r="HF52" s="88"/>
      <c r="HG52" s="1"/>
      <c r="HH52" s="87">
        <v>3078.0047800000002</v>
      </c>
      <c r="HI52" s="90">
        <v>3040.6715900000004</v>
      </c>
      <c r="HJ52" s="88">
        <v>576.96377000000007</v>
      </c>
    </row>
    <row r="53" spans="1:218" x14ac:dyDescent="0.3">
      <c r="A53" s="1"/>
      <c r="B53" s="86" t="s">
        <v>872</v>
      </c>
      <c r="C53" s="87"/>
      <c r="D53" s="88"/>
      <c r="E53" s="89"/>
      <c r="F53" s="87"/>
      <c r="G53" s="90"/>
      <c r="H53" s="90">
        <v>8.8258700000000001</v>
      </c>
      <c r="I53" s="88">
        <v>8.5166900000000005</v>
      </c>
      <c r="J53" s="87"/>
      <c r="K53" s="88"/>
      <c r="L53" s="87">
        <v>60.21</v>
      </c>
      <c r="M53" s="88"/>
      <c r="N53" s="87"/>
      <c r="O53" s="90"/>
      <c r="P53" s="90"/>
      <c r="Q53" s="90"/>
      <c r="R53" s="90"/>
      <c r="S53" s="90"/>
      <c r="T53" s="90"/>
      <c r="U53" s="88"/>
      <c r="V53" s="87">
        <v>18.14123</v>
      </c>
      <c r="W53" s="90">
        <v>19.191960000000002</v>
      </c>
      <c r="X53" s="90"/>
      <c r="Y53" s="88">
        <v>1.0612699999999999</v>
      </c>
      <c r="Z53" s="89"/>
      <c r="AA53" s="87"/>
      <c r="AB53" s="90"/>
      <c r="AC53" s="88"/>
      <c r="AD53" s="87"/>
      <c r="AE53" s="90"/>
      <c r="AF53" s="90"/>
      <c r="AG53" s="90"/>
      <c r="AH53" s="90">
        <v>12.23925</v>
      </c>
      <c r="AI53" s="90">
        <v>24.4617</v>
      </c>
      <c r="AJ53" s="88">
        <v>10.27692</v>
      </c>
      <c r="AK53" s="89"/>
      <c r="AL53" s="89"/>
      <c r="AM53" s="89">
        <v>179.37322</v>
      </c>
      <c r="AN53" s="87">
        <v>217.12262999999999</v>
      </c>
      <c r="AO53" s="88">
        <v>7.9327300000000003</v>
      </c>
      <c r="AP53" s="87"/>
      <c r="AQ53" s="88"/>
      <c r="AR53" s="89"/>
      <c r="AS53" s="87"/>
      <c r="AT53" s="88"/>
      <c r="AU53" s="89"/>
      <c r="AV53" s="89"/>
      <c r="AW53" s="89"/>
      <c r="AX53" s="87"/>
      <c r="AY53" s="90"/>
      <c r="AZ53" s="88"/>
      <c r="BA53" s="87"/>
      <c r="BB53" s="90"/>
      <c r="BC53" s="90"/>
      <c r="BD53" s="90"/>
      <c r="BE53" s="90"/>
      <c r="BF53" s="90"/>
      <c r="BG53" s="90"/>
      <c r="BH53" s="88"/>
      <c r="BI53" s="89"/>
      <c r="BJ53" s="87"/>
      <c r="BK53" s="90">
        <v>184.87493000000001</v>
      </c>
      <c r="BL53" s="88"/>
      <c r="BM53" s="87">
        <v>167.61232000000001</v>
      </c>
      <c r="BN53" s="90">
        <v>166.56063</v>
      </c>
      <c r="BO53" s="90">
        <v>168.58996999999999</v>
      </c>
      <c r="BP53" s="90"/>
      <c r="BQ53" s="90"/>
      <c r="BR53" s="90"/>
      <c r="BS53" s="90"/>
      <c r="BT53" s="90"/>
      <c r="BU53" s="90"/>
      <c r="BV53" s="90"/>
      <c r="BW53" s="90">
        <v>206.49456000000001</v>
      </c>
      <c r="BX53" s="90">
        <v>206.11548999999999</v>
      </c>
      <c r="BY53" s="90">
        <v>205.99002999999999</v>
      </c>
      <c r="BZ53" s="88"/>
      <c r="CA53" s="87">
        <v>17.41583</v>
      </c>
      <c r="CB53" s="88">
        <v>44.053669999999997</v>
      </c>
      <c r="CC53" s="89"/>
      <c r="CD53" s="87"/>
      <c r="CE53" s="90"/>
      <c r="CF53" s="90"/>
      <c r="CG53" s="90"/>
      <c r="CH53" s="90"/>
      <c r="CI53" s="90">
        <v>118.14735</v>
      </c>
      <c r="CJ53" s="90"/>
      <c r="CK53" s="90">
        <v>53.710120000000003</v>
      </c>
      <c r="CL53" s="90"/>
      <c r="CM53" s="90"/>
      <c r="CN53" s="90">
        <v>247.64573999999999</v>
      </c>
      <c r="CO53" s="88"/>
      <c r="CP53" s="87">
        <v>180.55348000000001</v>
      </c>
      <c r="CQ53" s="90">
        <v>180.52450999999999</v>
      </c>
      <c r="CR53" s="90">
        <v>181.33356000000001</v>
      </c>
      <c r="CS53" s="88">
        <v>181.02912000000001</v>
      </c>
      <c r="CT53" s="87"/>
      <c r="CU53" s="88"/>
      <c r="CV53" s="87"/>
      <c r="CW53" s="90"/>
      <c r="CX53" s="91"/>
      <c r="CY53" s="87"/>
      <c r="CZ53" s="90"/>
      <c r="DA53" s="90"/>
      <c r="DB53" s="88"/>
      <c r="DC53" s="87"/>
      <c r="DD53" s="90"/>
      <c r="DE53" s="90"/>
      <c r="DF53" s="90"/>
      <c r="DG53" s="90"/>
      <c r="DH53" s="90"/>
      <c r="DI53" s="90"/>
      <c r="DJ53" s="90"/>
      <c r="DK53" s="90"/>
      <c r="DL53" s="90"/>
      <c r="DM53" s="90"/>
      <c r="DN53" s="88"/>
      <c r="DO53" s="92"/>
      <c r="DP53" s="93"/>
      <c r="DQ53" s="93"/>
      <c r="DR53" s="94"/>
      <c r="DS53" s="87"/>
      <c r="DT53" s="90"/>
      <c r="DU53" s="90"/>
      <c r="DV53" s="88"/>
      <c r="DW53" s="89"/>
      <c r="DX53" s="87"/>
      <c r="DY53" s="90"/>
      <c r="DZ53" s="90"/>
      <c r="EA53" s="90"/>
      <c r="EB53" s="90"/>
      <c r="EC53" s="91"/>
      <c r="ED53" s="1"/>
      <c r="EE53" s="89"/>
      <c r="EF53" s="89"/>
      <c r="EG53" s="89"/>
      <c r="EH53" s="89"/>
      <c r="EI53" s="89"/>
      <c r="EJ53" s="89"/>
      <c r="EK53" s="89"/>
      <c r="EL53" s="87"/>
      <c r="EM53" s="88"/>
      <c r="EN53" s="89"/>
      <c r="EO53" s="89"/>
      <c r="EP53" s="89"/>
      <c r="EQ53" s="89"/>
      <c r="ER53" s="89"/>
      <c r="ES53" s="89"/>
      <c r="ET53" s="89"/>
      <c r="EU53" s="89"/>
      <c r="EV53" s="89"/>
      <c r="EW53" s="89"/>
      <c r="EX53" s="89"/>
      <c r="EY53" s="89"/>
      <c r="EZ53" s="89"/>
      <c r="FA53" s="87"/>
      <c r="FB53" s="90"/>
      <c r="FC53" s="90"/>
      <c r="FD53" s="88"/>
      <c r="FE53" s="89"/>
      <c r="FF53" s="89"/>
      <c r="FG53" s="89"/>
      <c r="FH53" s="89"/>
      <c r="FI53" s="89"/>
      <c r="FJ53" s="89"/>
      <c r="FK53" s="89"/>
      <c r="FL53" s="87"/>
      <c r="FM53" s="90"/>
      <c r="FN53" s="90"/>
      <c r="FO53" s="88"/>
      <c r="FP53" s="89"/>
      <c r="FQ53" s="87"/>
      <c r="FR53" s="88"/>
      <c r="FS53" s="87"/>
      <c r="FT53" s="90"/>
      <c r="FU53" s="90"/>
      <c r="FV53" s="90"/>
      <c r="FW53" s="88"/>
      <c r="FX53" s="87"/>
      <c r="FY53" s="88"/>
      <c r="FZ53" s="87"/>
      <c r="GA53" s="90"/>
      <c r="GB53" s="90"/>
      <c r="GC53" s="88"/>
      <c r="GD53" s="89"/>
      <c r="GE53" s="89"/>
      <c r="GF53" s="89"/>
      <c r="GG53" s="87"/>
      <c r="GH53" s="90"/>
      <c r="GI53" s="90"/>
      <c r="GJ53" s="90"/>
      <c r="GK53" s="88"/>
      <c r="GL53" s="89"/>
      <c r="GM53" s="87"/>
      <c r="GN53" s="88"/>
      <c r="GO53" s="1"/>
      <c r="GP53" s="89"/>
      <c r="GQ53" s="87"/>
      <c r="GR53" s="88"/>
      <c r="GS53" s="87"/>
      <c r="GT53" s="88"/>
      <c r="GU53" s="89"/>
      <c r="GV53" s="89"/>
      <c r="GW53" s="89"/>
      <c r="GX53" s="1"/>
      <c r="GY53" s="89"/>
      <c r="GZ53" s="89"/>
      <c r="HA53" s="89"/>
      <c r="HB53" s="89"/>
      <c r="HC53" s="89"/>
      <c r="HD53" s="89"/>
      <c r="HE53" s="87"/>
      <c r="HF53" s="88"/>
      <c r="HG53" s="1"/>
      <c r="HH53" s="87">
        <v>3078.0047800000002</v>
      </c>
      <c r="HI53" s="90">
        <v>3040.6715900000004</v>
      </c>
      <c r="HJ53" s="88">
        <v>576.96377000000007</v>
      </c>
    </row>
    <row r="54" spans="1:218" x14ac:dyDescent="0.3">
      <c r="A54" s="1"/>
      <c r="B54" s="86" t="s">
        <v>1441</v>
      </c>
      <c r="C54" s="87"/>
      <c r="D54" s="88"/>
      <c r="E54" s="89"/>
      <c r="F54" s="87"/>
      <c r="G54" s="90"/>
      <c r="H54" s="90">
        <v>8.8258700000000001</v>
      </c>
      <c r="I54" s="88">
        <v>8.5166900000000005</v>
      </c>
      <c r="J54" s="87"/>
      <c r="K54" s="88"/>
      <c r="L54" s="87">
        <v>60.21</v>
      </c>
      <c r="M54" s="88"/>
      <c r="N54" s="87"/>
      <c r="O54" s="90"/>
      <c r="P54" s="90"/>
      <c r="Q54" s="90"/>
      <c r="R54" s="90"/>
      <c r="S54" s="90"/>
      <c r="T54" s="90"/>
      <c r="U54" s="88"/>
      <c r="V54" s="87">
        <v>18.14123</v>
      </c>
      <c r="W54" s="90">
        <v>19.191960000000002</v>
      </c>
      <c r="X54" s="90"/>
      <c r="Y54" s="88">
        <v>1.0612699999999999</v>
      </c>
      <c r="Z54" s="89"/>
      <c r="AA54" s="87"/>
      <c r="AB54" s="90"/>
      <c r="AC54" s="88">
        <v>23.060680000000001</v>
      </c>
      <c r="AD54" s="87"/>
      <c r="AE54" s="90"/>
      <c r="AF54" s="90"/>
      <c r="AG54" s="90"/>
      <c r="AH54" s="90">
        <v>12.23925</v>
      </c>
      <c r="AI54" s="90">
        <v>24.4617</v>
      </c>
      <c r="AJ54" s="88">
        <v>10.27692</v>
      </c>
      <c r="AK54" s="89"/>
      <c r="AL54" s="89"/>
      <c r="AM54" s="89">
        <v>179.37322</v>
      </c>
      <c r="AN54" s="87">
        <v>217.12262999999999</v>
      </c>
      <c r="AO54" s="88">
        <v>7.9327300000000003</v>
      </c>
      <c r="AP54" s="87"/>
      <c r="AQ54" s="88"/>
      <c r="AR54" s="89"/>
      <c r="AS54" s="87"/>
      <c r="AT54" s="88"/>
      <c r="AU54" s="89"/>
      <c r="AV54" s="89"/>
      <c r="AW54" s="89"/>
      <c r="AX54" s="87"/>
      <c r="AY54" s="90"/>
      <c r="AZ54" s="88"/>
      <c r="BA54" s="87"/>
      <c r="BB54" s="90"/>
      <c r="BC54" s="90"/>
      <c r="BD54" s="90"/>
      <c r="BE54" s="90"/>
      <c r="BF54" s="90"/>
      <c r="BG54" s="90"/>
      <c r="BH54" s="88"/>
      <c r="BI54" s="89"/>
      <c r="BJ54" s="87"/>
      <c r="BK54" s="90">
        <v>184.87493000000001</v>
      </c>
      <c r="BL54" s="88"/>
      <c r="BM54" s="87">
        <v>167.61232000000001</v>
      </c>
      <c r="BN54" s="90">
        <v>166.56063</v>
      </c>
      <c r="BO54" s="90">
        <v>168.58996999999999</v>
      </c>
      <c r="BP54" s="90"/>
      <c r="BQ54" s="90"/>
      <c r="BR54" s="90"/>
      <c r="BS54" s="90"/>
      <c r="BT54" s="90">
        <v>265.18943999999999</v>
      </c>
      <c r="BU54" s="90"/>
      <c r="BV54" s="90">
        <v>110.49702000000001</v>
      </c>
      <c r="BW54" s="90">
        <v>206.49456000000001</v>
      </c>
      <c r="BX54" s="90">
        <v>206.11548999999999</v>
      </c>
      <c r="BY54" s="90">
        <v>205.99002999999999</v>
      </c>
      <c r="BZ54" s="88"/>
      <c r="CA54" s="87">
        <v>17.41583</v>
      </c>
      <c r="CB54" s="88">
        <v>44.053669999999997</v>
      </c>
      <c r="CC54" s="89"/>
      <c r="CD54" s="87"/>
      <c r="CE54" s="90"/>
      <c r="CF54" s="90"/>
      <c r="CG54" s="90"/>
      <c r="CH54" s="90"/>
      <c r="CI54" s="90">
        <v>118.14735</v>
      </c>
      <c r="CJ54" s="90"/>
      <c r="CK54" s="90">
        <v>53.710120000000003</v>
      </c>
      <c r="CL54" s="90"/>
      <c r="CM54" s="90"/>
      <c r="CN54" s="90">
        <v>247.64573999999999</v>
      </c>
      <c r="CO54" s="88"/>
      <c r="CP54" s="87">
        <v>180.55348000000001</v>
      </c>
      <c r="CQ54" s="90">
        <v>180.52450999999999</v>
      </c>
      <c r="CR54" s="90">
        <v>181.33356000000001</v>
      </c>
      <c r="CS54" s="88">
        <v>181.02912000000001</v>
      </c>
      <c r="CT54" s="87"/>
      <c r="CU54" s="88"/>
      <c r="CV54" s="87"/>
      <c r="CW54" s="90"/>
      <c r="CX54" s="91"/>
      <c r="CY54" s="87"/>
      <c r="CZ54" s="90"/>
      <c r="DA54" s="90"/>
      <c r="DB54" s="88"/>
      <c r="DC54" s="87"/>
      <c r="DD54" s="90"/>
      <c r="DE54" s="90"/>
      <c r="DF54" s="90"/>
      <c r="DG54" s="90"/>
      <c r="DH54" s="90"/>
      <c r="DI54" s="90"/>
      <c r="DJ54" s="90"/>
      <c r="DK54" s="90"/>
      <c r="DL54" s="90"/>
      <c r="DM54" s="90"/>
      <c r="DN54" s="88"/>
      <c r="DO54" s="92"/>
      <c r="DP54" s="93"/>
      <c r="DQ54" s="93"/>
      <c r="DR54" s="94"/>
      <c r="DS54" s="87"/>
      <c r="DT54" s="90"/>
      <c r="DU54" s="90"/>
      <c r="DV54" s="88"/>
      <c r="DW54" s="89"/>
      <c r="DX54" s="87"/>
      <c r="DY54" s="90"/>
      <c r="DZ54" s="90"/>
      <c r="EA54" s="90"/>
      <c r="EB54" s="90"/>
      <c r="EC54" s="91"/>
      <c r="ED54" s="1"/>
      <c r="EE54" s="89"/>
      <c r="EF54" s="89"/>
      <c r="EG54" s="89"/>
      <c r="EH54" s="89"/>
      <c r="EI54" s="89"/>
      <c r="EJ54" s="89"/>
      <c r="EK54" s="89"/>
      <c r="EL54" s="87"/>
      <c r="EM54" s="88"/>
      <c r="EN54" s="89"/>
      <c r="EO54" s="89"/>
      <c r="EP54" s="89"/>
      <c r="EQ54" s="89"/>
      <c r="ER54" s="89"/>
      <c r="ES54" s="89"/>
      <c r="ET54" s="89"/>
      <c r="EU54" s="89"/>
      <c r="EV54" s="89"/>
      <c r="EW54" s="89"/>
      <c r="EX54" s="89"/>
      <c r="EY54" s="89"/>
      <c r="EZ54" s="89"/>
      <c r="FA54" s="87"/>
      <c r="FB54" s="90"/>
      <c r="FC54" s="90"/>
      <c r="FD54" s="88"/>
      <c r="FE54" s="89"/>
      <c r="FF54" s="89"/>
      <c r="FG54" s="89"/>
      <c r="FH54" s="89"/>
      <c r="FI54" s="89"/>
      <c r="FJ54" s="89"/>
      <c r="FK54" s="89"/>
      <c r="FL54" s="87"/>
      <c r="FM54" s="90"/>
      <c r="FN54" s="90"/>
      <c r="FO54" s="88"/>
      <c r="FP54" s="89"/>
      <c r="FQ54" s="87"/>
      <c r="FR54" s="88"/>
      <c r="FS54" s="87"/>
      <c r="FT54" s="90"/>
      <c r="FU54" s="90"/>
      <c r="FV54" s="90"/>
      <c r="FW54" s="88"/>
      <c r="FX54" s="87"/>
      <c r="FY54" s="88"/>
      <c r="FZ54" s="87"/>
      <c r="GA54" s="90"/>
      <c r="GB54" s="90"/>
      <c r="GC54" s="88"/>
      <c r="GD54" s="89"/>
      <c r="GE54" s="89"/>
      <c r="GF54" s="89"/>
      <c r="GG54" s="87"/>
      <c r="GH54" s="90"/>
      <c r="GI54" s="90"/>
      <c r="GJ54" s="90"/>
      <c r="GK54" s="88"/>
      <c r="GL54" s="89"/>
      <c r="GM54" s="87"/>
      <c r="GN54" s="88"/>
      <c r="GO54" s="1"/>
      <c r="GP54" s="89"/>
      <c r="GQ54" s="87"/>
      <c r="GR54" s="88"/>
      <c r="GS54" s="87"/>
      <c r="GT54" s="88"/>
      <c r="GU54" s="89"/>
      <c r="GV54" s="89"/>
      <c r="GW54" s="89"/>
      <c r="GX54" s="1"/>
      <c r="GY54" s="89"/>
      <c r="GZ54" s="89"/>
      <c r="HA54" s="89"/>
      <c r="HB54" s="89"/>
      <c r="HC54" s="89"/>
      <c r="HD54" s="89"/>
      <c r="HE54" s="87"/>
      <c r="HF54" s="88"/>
      <c r="HG54" s="1"/>
      <c r="HH54" s="87">
        <v>3476.7519200000002</v>
      </c>
      <c r="HI54" s="90">
        <v>3439.4187300000003</v>
      </c>
      <c r="HJ54" s="88">
        <v>575.51957999999991</v>
      </c>
    </row>
    <row r="55" spans="1:218" x14ac:dyDescent="0.3">
      <c r="A55" s="1"/>
      <c r="B55" s="95" t="s">
        <v>960</v>
      </c>
      <c r="C55" s="96">
        <v>0</v>
      </c>
      <c r="D55" s="97">
        <v>0</v>
      </c>
      <c r="E55" s="98">
        <v>0</v>
      </c>
      <c r="F55" s="96">
        <v>0</v>
      </c>
      <c r="G55" s="99">
        <v>0</v>
      </c>
      <c r="H55" s="99">
        <v>211.82087999999999</v>
      </c>
      <c r="I55" s="97">
        <v>204.40056000000001</v>
      </c>
      <c r="J55" s="96">
        <v>0</v>
      </c>
      <c r="K55" s="97">
        <v>0</v>
      </c>
      <c r="L55" s="96">
        <v>1445.04</v>
      </c>
      <c r="M55" s="97">
        <v>0</v>
      </c>
      <c r="N55" s="96">
        <v>0</v>
      </c>
      <c r="O55" s="99">
        <v>0</v>
      </c>
      <c r="P55" s="99">
        <v>0</v>
      </c>
      <c r="Q55" s="99">
        <v>0</v>
      </c>
      <c r="R55" s="99">
        <v>0</v>
      </c>
      <c r="S55" s="99">
        <v>0</v>
      </c>
      <c r="T55" s="99">
        <v>0</v>
      </c>
      <c r="U55" s="97">
        <v>0</v>
      </c>
      <c r="V55" s="96">
        <v>435.38952</v>
      </c>
      <c r="W55" s="99">
        <v>460.60703999999998</v>
      </c>
      <c r="X55" s="99">
        <v>0</v>
      </c>
      <c r="Y55" s="97">
        <v>25.470479999999998</v>
      </c>
      <c r="Z55" s="98">
        <v>0</v>
      </c>
      <c r="AA55" s="96">
        <v>0</v>
      </c>
      <c r="AB55" s="99">
        <v>0</v>
      </c>
      <c r="AC55" s="97">
        <v>392.03156000000001</v>
      </c>
      <c r="AD55" s="96">
        <v>0</v>
      </c>
      <c r="AE55" s="99">
        <v>0</v>
      </c>
      <c r="AF55" s="99">
        <v>0</v>
      </c>
      <c r="AG55" s="99">
        <v>0</v>
      </c>
      <c r="AH55" s="99">
        <v>293.74200000000002</v>
      </c>
      <c r="AI55" s="99">
        <v>587.08079999999995</v>
      </c>
      <c r="AJ55" s="97">
        <v>246.64608000000001</v>
      </c>
      <c r="AK55" s="98">
        <v>0</v>
      </c>
      <c r="AL55" s="98">
        <v>0</v>
      </c>
      <c r="AM55" s="98">
        <v>4304.9572799999996</v>
      </c>
      <c r="AN55" s="96">
        <v>5210.9431199999999</v>
      </c>
      <c r="AO55" s="97">
        <v>190.38552000000001</v>
      </c>
      <c r="AP55" s="96">
        <v>0</v>
      </c>
      <c r="AQ55" s="97">
        <v>0</v>
      </c>
      <c r="AR55" s="98">
        <v>0</v>
      </c>
      <c r="AS55" s="96">
        <v>0</v>
      </c>
      <c r="AT55" s="97">
        <v>0</v>
      </c>
      <c r="AU55" s="98">
        <v>0</v>
      </c>
      <c r="AV55" s="98">
        <v>0</v>
      </c>
      <c r="AW55" s="98">
        <v>0</v>
      </c>
      <c r="AX55" s="96">
        <v>0</v>
      </c>
      <c r="AY55" s="99">
        <v>0</v>
      </c>
      <c r="AZ55" s="97">
        <v>0</v>
      </c>
      <c r="BA55" s="96">
        <v>0</v>
      </c>
      <c r="BB55" s="99">
        <v>0</v>
      </c>
      <c r="BC55" s="99">
        <v>0</v>
      </c>
      <c r="BD55" s="99">
        <v>0</v>
      </c>
      <c r="BE55" s="99">
        <v>0</v>
      </c>
      <c r="BF55" s="99">
        <v>0</v>
      </c>
      <c r="BG55" s="99">
        <v>0</v>
      </c>
      <c r="BH55" s="97">
        <v>0</v>
      </c>
      <c r="BI55" s="98">
        <v>0</v>
      </c>
      <c r="BJ55" s="96">
        <v>150</v>
      </c>
      <c r="BK55" s="99">
        <v>0</v>
      </c>
      <c r="BL55" s="97">
        <v>24.81345</v>
      </c>
      <c r="BM55" s="96">
        <v>4022.6956799999998</v>
      </c>
      <c r="BN55" s="99">
        <v>3997.4551200000001</v>
      </c>
      <c r="BO55" s="99">
        <v>4046.1592799999999</v>
      </c>
      <c r="BP55" s="99">
        <v>0</v>
      </c>
      <c r="BQ55" s="99">
        <v>0</v>
      </c>
      <c r="BR55" s="99">
        <v>0</v>
      </c>
      <c r="BS55" s="99">
        <v>0</v>
      </c>
      <c r="BT55" s="99">
        <v>4500.99953</v>
      </c>
      <c r="BU55" s="99">
        <v>0</v>
      </c>
      <c r="BV55" s="99">
        <v>2244.5694199999998</v>
      </c>
      <c r="BW55" s="99">
        <v>4955.8694400000004</v>
      </c>
      <c r="BX55" s="99">
        <v>4946.7717599999996</v>
      </c>
      <c r="BY55" s="99">
        <v>4943.7607200000002</v>
      </c>
      <c r="BZ55" s="97">
        <v>0</v>
      </c>
      <c r="CA55" s="96">
        <v>417.97991999999999</v>
      </c>
      <c r="CB55" s="97">
        <v>1057.28808</v>
      </c>
      <c r="CC55" s="98">
        <v>0</v>
      </c>
      <c r="CD55" s="96">
        <v>0</v>
      </c>
      <c r="CE55" s="99">
        <v>0</v>
      </c>
      <c r="CF55" s="99">
        <v>0</v>
      </c>
      <c r="CG55" s="99">
        <v>0</v>
      </c>
      <c r="CH55" s="99">
        <v>0</v>
      </c>
      <c r="CI55" s="99">
        <v>2835.5364</v>
      </c>
      <c r="CJ55" s="99">
        <v>383.24112000000002</v>
      </c>
      <c r="CK55" s="99">
        <v>1289.04288</v>
      </c>
      <c r="CL55" s="99">
        <v>0</v>
      </c>
      <c r="CM55" s="99">
        <v>0</v>
      </c>
      <c r="CN55" s="99">
        <v>5943.4977600000002</v>
      </c>
      <c r="CO55" s="97">
        <v>3154.7374650000002</v>
      </c>
      <c r="CP55" s="96">
        <v>4333.28352</v>
      </c>
      <c r="CQ55" s="99">
        <v>4332.58824</v>
      </c>
      <c r="CR55" s="99">
        <v>4352.0054399999999</v>
      </c>
      <c r="CS55" s="97">
        <v>4344.6988799999999</v>
      </c>
      <c r="CT55" s="96">
        <v>0</v>
      </c>
      <c r="CU55" s="97">
        <v>0</v>
      </c>
      <c r="CV55" s="100"/>
      <c r="CW55" s="101"/>
      <c r="CX55" s="102"/>
      <c r="CY55" s="100"/>
      <c r="CZ55" s="101"/>
      <c r="DA55" s="101"/>
      <c r="DB55" s="102"/>
      <c r="DC55" s="100"/>
      <c r="DD55" s="101"/>
      <c r="DE55" s="101"/>
      <c r="DF55" s="101"/>
      <c r="DG55" s="101"/>
      <c r="DH55" s="101"/>
      <c r="DI55" s="101"/>
      <c r="DJ55" s="101"/>
      <c r="DK55" s="101"/>
      <c r="DL55" s="101"/>
      <c r="DM55" s="101"/>
      <c r="DN55" s="102"/>
      <c r="DO55" s="100"/>
      <c r="DP55" s="101"/>
      <c r="DQ55" s="101"/>
      <c r="DR55" s="102"/>
      <c r="DS55" s="100"/>
      <c r="DT55" s="101"/>
      <c r="DU55" s="101"/>
      <c r="DV55" s="102"/>
      <c r="DW55" s="95"/>
      <c r="DX55" s="100"/>
      <c r="DY55" s="101"/>
      <c r="DZ55" s="101"/>
      <c r="EA55" s="101"/>
      <c r="EB55" s="101"/>
      <c r="EC55" s="102"/>
      <c r="ED55" s="1"/>
      <c r="EE55" s="98">
        <v>0</v>
      </c>
      <c r="EF55" s="98">
        <v>0</v>
      </c>
      <c r="EG55" s="98">
        <v>0</v>
      </c>
      <c r="EH55" s="98">
        <v>0</v>
      </c>
      <c r="EI55" s="98">
        <v>0</v>
      </c>
      <c r="EJ55" s="98">
        <v>0</v>
      </c>
      <c r="EK55" s="98">
        <v>0</v>
      </c>
      <c r="EL55" s="96">
        <v>0</v>
      </c>
      <c r="EM55" s="97">
        <v>0</v>
      </c>
      <c r="EN55" s="98">
        <v>0</v>
      </c>
      <c r="EO55" s="98">
        <v>0</v>
      </c>
      <c r="EP55" s="98">
        <v>0</v>
      </c>
      <c r="EQ55" s="98">
        <v>0</v>
      </c>
      <c r="ER55" s="98">
        <v>0</v>
      </c>
      <c r="ES55" s="98">
        <v>0</v>
      </c>
      <c r="ET55" s="98">
        <v>0</v>
      </c>
      <c r="EU55" s="98">
        <v>0</v>
      </c>
      <c r="EV55" s="98">
        <v>0</v>
      </c>
      <c r="EW55" s="98">
        <v>0</v>
      </c>
      <c r="EX55" s="98">
        <v>0</v>
      </c>
      <c r="EY55" s="98">
        <v>0</v>
      </c>
      <c r="EZ55" s="98">
        <v>0</v>
      </c>
      <c r="FA55" s="96">
        <v>0</v>
      </c>
      <c r="FB55" s="99">
        <v>0</v>
      </c>
      <c r="FC55" s="99">
        <v>0</v>
      </c>
      <c r="FD55" s="97">
        <v>0</v>
      </c>
      <c r="FE55" s="98">
        <v>0</v>
      </c>
      <c r="FF55" s="98">
        <v>0</v>
      </c>
      <c r="FG55" s="98">
        <v>0</v>
      </c>
      <c r="FH55" s="98">
        <v>0</v>
      </c>
      <c r="FI55" s="98">
        <v>0</v>
      </c>
      <c r="FJ55" s="98">
        <v>0</v>
      </c>
      <c r="FK55" s="98">
        <v>0</v>
      </c>
      <c r="FL55" s="96">
        <v>0</v>
      </c>
      <c r="FM55" s="99">
        <v>0</v>
      </c>
      <c r="FN55" s="99">
        <v>0</v>
      </c>
      <c r="FO55" s="97">
        <v>0</v>
      </c>
      <c r="FP55" s="98">
        <v>0</v>
      </c>
      <c r="FQ55" s="96">
        <v>0</v>
      </c>
      <c r="FR55" s="97">
        <v>0</v>
      </c>
      <c r="FS55" s="96">
        <v>0</v>
      </c>
      <c r="FT55" s="99">
        <v>0</v>
      </c>
      <c r="FU55" s="99">
        <v>0</v>
      </c>
      <c r="FV55" s="99">
        <v>0</v>
      </c>
      <c r="FW55" s="97">
        <v>0</v>
      </c>
      <c r="FX55" s="96">
        <v>0</v>
      </c>
      <c r="FY55" s="97">
        <v>0</v>
      </c>
      <c r="FZ55" s="96">
        <v>0</v>
      </c>
      <c r="GA55" s="99">
        <v>0</v>
      </c>
      <c r="GB55" s="99">
        <v>0</v>
      </c>
      <c r="GC55" s="97">
        <v>0</v>
      </c>
      <c r="GD55" s="98">
        <v>0</v>
      </c>
      <c r="GE55" s="98">
        <v>0</v>
      </c>
      <c r="GF55" s="98">
        <v>0</v>
      </c>
      <c r="GG55" s="96">
        <v>0</v>
      </c>
      <c r="GH55" s="99">
        <v>0</v>
      </c>
      <c r="GI55" s="99">
        <v>0</v>
      </c>
      <c r="GJ55" s="99">
        <v>0</v>
      </c>
      <c r="GK55" s="97">
        <v>0</v>
      </c>
      <c r="GL55" s="98">
        <v>0</v>
      </c>
      <c r="GM55" s="96">
        <v>0</v>
      </c>
      <c r="GN55" s="97">
        <v>0</v>
      </c>
      <c r="GO55" s="1"/>
      <c r="GP55" s="98">
        <v>0</v>
      </c>
      <c r="GQ55" s="96">
        <v>0</v>
      </c>
      <c r="GR55" s="97">
        <v>0</v>
      </c>
      <c r="GS55" s="96">
        <v>0</v>
      </c>
      <c r="GT55" s="97">
        <v>0</v>
      </c>
      <c r="GU55" s="98">
        <v>0</v>
      </c>
      <c r="GV55" s="98">
        <v>0</v>
      </c>
      <c r="GW55" s="98">
        <v>0</v>
      </c>
      <c r="GX55" s="1"/>
      <c r="GY55" s="98">
        <v>0</v>
      </c>
      <c r="GZ55" s="98">
        <v>0</v>
      </c>
      <c r="HA55" s="98">
        <v>0</v>
      </c>
      <c r="HB55" s="98">
        <v>0</v>
      </c>
      <c r="HC55" s="98">
        <v>0</v>
      </c>
      <c r="HD55" s="98">
        <v>0</v>
      </c>
      <c r="HE55" s="96">
        <v>0</v>
      </c>
      <c r="HF55" s="97">
        <v>0</v>
      </c>
      <c r="HG55" s="1"/>
      <c r="HH55" s="100"/>
      <c r="HI55" s="101"/>
      <c r="HJ55" s="102"/>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03" t="s">
        <v>1442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03" t="s">
        <v>1443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1444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03" t="s">
        <v>889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04"/>
      <c r="D63" s="1" t="s">
        <v>1445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1446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05" t="s">
        <v>3</v>
      </c>
      <c r="B6" s="195" t="s">
        <v>71</v>
      </c>
      <c r="C6" s="195"/>
      <c r="D6" s="195"/>
      <c r="E6" s="195"/>
      <c r="F6" s="195"/>
      <c r="G6" s="195"/>
      <c r="H6" s="195" t="s">
        <v>629</v>
      </c>
      <c r="I6" s="195"/>
      <c r="J6" s="195" t="s">
        <v>23</v>
      </c>
      <c r="K6" s="195"/>
      <c r="L6" s="195"/>
      <c r="M6" s="195" t="s">
        <v>625</v>
      </c>
      <c r="N6" s="195"/>
      <c r="O6" s="195" t="s">
        <v>280</v>
      </c>
      <c r="P6" s="195" t="s">
        <v>284</v>
      </c>
      <c r="Q6" s="195"/>
      <c r="R6" s="195"/>
      <c r="S6" s="195"/>
      <c r="T6" s="195" t="s">
        <v>289</v>
      </c>
      <c r="U6" s="195" t="s">
        <v>295</v>
      </c>
      <c r="V6" s="195" t="s">
        <v>88</v>
      </c>
      <c r="W6" s="195"/>
      <c r="X6" s="195"/>
      <c r="Y6" s="195"/>
      <c r="Z6" s="195"/>
      <c r="AA6" s="195" t="s">
        <v>104</v>
      </c>
      <c r="AB6" s="195"/>
      <c r="AC6" s="195" t="s">
        <v>116</v>
      </c>
      <c r="AD6" s="195"/>
      <c r="AE6" s="195"/>
      <c r="AF6" s="195"/>
      <c r="AG6" s="195" t="s">
        <v>123</v>
      </c>
      <c r="AH6" s="195"/>
      <c r="AI6" s="195"/>
      <c r="AJ6" s="195"/>
      <c r="AK6" s="195"/>
      <c r="AL6" s="195" t="s">
        <v>626</v>
      </c>
      <c r="AM6" s="195"/>
      <c r="AN6" s="195" t="s">
        <v>51</v>
      </c>
      <c r="AO6" s="195"/>
      <c r="AP6" s="195"/>
      <c r="AQ6" s="195"/>
      <c r="AR6" s="195"/>
      <c r="AS6" s="195"/>
      <c r="AT6" s="195"/>
      <c r="AU6" s="195"/>
      <c r="AV6" s="195"/>
      <c r="AW6" s="195"/>
    </row>
    <row r="7" spans="1:49" ht="39.6" x14ac:dyDescent="0.3">
      <c r="A7" s="105" t="s">
        <v>1447</v>
      </c>
      <c r="B7" s="105" t="s">
        <v>1448</v>
      </c>
      <c r="C7" s="105" t="s">
        <v>1448</v>
      </c>
      <c r="D7" s="105" t="s">
        <v>1448</v>
      </c>
      <c r="E7" s="105" t="s">
        <v>1448</v>
      </c>
      <c r="F7" s="105" t="s">
        <v>1448</v>
      </c>
      <c r="G7" s="105" t="s">
        <v>1448</v>
      </c>
      <c r="H7" s="105" t="s">
        <v>1449</v>
      </c>
      <c r="I7" s="105" t="s">
        <v>1450</v>
      </c>
      <c r="J7" s="105" t="s">
        <v>1451</v>
      </c>
      <c r="K7" s="105" t="s">
        <v>1451</v>
      </c>
      <c r="L7" s="105" t="s">
        <v>1451</v>
      </c>
      <c r="M7" s="105" t="s">
        <v>1452</v>
      </c>
      <c r="N7" s="105" t="s">
        <v>1452</v>
      </c>
      <c r="O7" s="105" t="s">
        <v>1453</v>
      </c>
      <c r="P7" s="105" t="s">
        <v>285</v>
      </c>
      <c r="Q7" s="105" t="s">
        <v>285</v>
      </c>
      <c r="R7" s="105" t="s">
        <v>285</v>
      </c>
      <c r="S7" s="105" t="s">
        <v>285</v>
      </c>
      <c r="T7" s="105" t="s">
        <v>1454</v>
      </c>
      <c r="U7" s="105" t="s">
        <v>1455</v>
      </c>
      <c r="V7" s="105" t="s">
        <v>1456</v>
      </c>
      <c r="W7" s="105" t="s">
        <v>1457</v>
      </c>
      <c r="X7" s="105" t="s">
        <v>1457</v>
      </c>
      <c r="Y7" s="105" t="s">
        <v>1458</v>
      </c>
      <c r="Z7" s="105" t="s">
        <v>1459</v>
      </c>
      <c r="AA7" s="105" t="s">
        <v>285</v>
      </c>
      <c r="AB7" s="105" t="s">
        <v>285</v>
      </c>
      <c r="AC7" s="105" t="s">
        <v>1460</v>
      </c>
      <c r="AD7" s="105" t="s">
        <v>1461</v>
      </c>
      <c r="AE7" s="105" t="s">
        <v>1462</v>
      </c>
      <c r="AF7" s="105" t="s">
        <v>1460</v>
      </c>
      <c r="AG7" s="105" t="s">
        <v>1463</v>
      </c>
      <c r="AH7" s="105" t="s">
        <v>1463</v>
      </c>
      <c r="AI7" s="105" t="s">
        <v>1464</v>
      </c>
      <c r="AJ7" s="105" t="s">
        <v>1465</v>
      </c>
      <c r="AK7" s="105" t="s">
        <v>1465</v>
      </c>
      <c r="AL7" s="105" t="s">
        <v>626</v>
      </c>
      <c r="AM7" s="105" t="s">
        <v>626</v>
      </c>
      <c r="AN7" s="105" t="s">
        <v>1466</v>
      </c>
      <c r="AO7" s="105" t="s">
        <v>285</v>
      </c>
      <c r="AP7" s="105" t="s">
        <v>285</v>
      </c>
      <c r="AQ7" s="105" t="s">
        <v>1040</v>
      </c>
      <c r="AR7" s="105" t="s">
        <v>285</v>
      </c>
      <c r="AS7" s="105" t="s">
        <v>1457</v>
      </c>
      <c r="AT7" s="105" t="s">
        <v>1467</v>
      </c>
      <c r="AU7" s="105" t="s">
        <v>1456</v>
      </c>
      <c r="AV7" s="105" t="s">
        <v>1457</v>
      </c>
      <c r="AW7" s="105" t="s">
        <v>1468</v>
      </c>
    </row>
    <row r="8" spans="1:49" ht="26.4" x14ac:dyDescent="0.3">
      <c r="A8" s="105" t="s">
        <v>1469</v>
      </c>
      <c r="B8" s="105" t="s">
        <v>1470</v>
      </c>
      <c r="C8" s="105" t="s">
        <v>1470</v>
      </c>
      <c r="D8" s="105" t="s">
        <v>1471</v>
      </c>
      <c r="E8" s="105" t="s">
        <v>1471</v>
      </c>
      <c r="F8" s="105" t="s">
        <v>1472</v>
      </c>
      <c r="G8" s="105" t="s">
        <v>1471</v>
      </c>
      <c r="H8" s="105" t="s">
        <v>1471</v>
      </c>
      <c r="I8" s="105" t="s">
        <v>1471</v>
      </c>
      <c r="J8" s="105" t="s">
        <v>1470</v>
      </c>
      <c r="K8" s="105" t="s">
        <v>1470</v>
      </c>
      <c r="L8" s="105" t="s">
        <v>1472</v>
      </c>
      <c r="M8" s="105" t="s">
        <v>1471</v>
      </c>
      <c r="N8" s="105" t="s">
        <v>1471</v>
      </c>
      <c r="O8" s="105" t="s">
        <v>1471</v>
      </c>
      <c r="P8" s="105" t="s">
        <v>1471</v>
      </c>
      <c r="Q8" s="105" t="s">
        <v>1471</v>
      </c>
      <c r="R8" s="105" t="s">
        <v>1471</v>
      </c>
      <c r="S8" s="105" t="s">
        <v>1471</v>
      </c>
      <c r="T8" s="105" t="s">
        <v>1471</v>
      </c>
      <c r="U8" s="105" t="s">
        <v>1471</v>
      </c>
      <c r="V8" s="105" t="s">
        <v>1471</v>
      </c>
      <c r="W8" s="105" t="s">
        <v>1471</v>
      </c>
      <c r="X8" s="105" t="s">
        <v>1471</v>
      </c>
      <c r="Y8" s="105" t="s">
        <v>1471</v>
      </c>
      <c r="Z8" s="105" t="s">
        <v>1471</v>
      </c>
      <c r="AA8" s="105" t="s">
        <v>1471</v>
      </c>
      <c r="AB8" s="105" t="s">
        <v>1471</v>
      </c>
      <c r="AC8" s="105" t="s">
        <v>1471</v>
      </c>
      <c r="AD8" s="105" t="s">
        <v>1472</v>
      </c>
      <c r="AE8" s="105" t="s">
        <v>1470</v>
      </c>
      <c r="AF8" s="105" t="s">
        <v>1471</v>
      </c>
      <c r="AG8" s="105" t="s">
        <v>1471</v>
      </c>
      <c r="AH8" s="105" t="s">
        <v>1471</v>
      </c>
      <c r="AI8" s="105" t="s">
        <v>1470</v>
      </c>
      <c r="AJ8" s="105" t="s">
        <v>1471</v>
      </c>
      <c r="AK8" s="105" t="s">
        <v>1471</v>
      </c>
      <c r="AL8" s="105" t="s">
        <v>1471</v>
      </c>
      <c r="AM8" s="105" t="s">
        <v>1471</v>
      </c>
      <c r="AN8" s="105" t="s">
        <v>1471</v>
      </c>
      <c r="AO8" s="105" t="s">
        <v>1471</v>
      </c>
      <c r="AP8" s="105" t="s">
        <v>1471</v>
      </c>
      <c r="AQ8" s="105" t="s">
        <v>1471</v>
      </c>
      <c r="AR8" s="105" t="s">
        <v>1471</v>
      </c>
      <c r="AS8" s="105" t="s">
        <v>1471</v>
      </c>
      <c r="AT8" s="105" t="s">
        <v>1471</v>
      </c>
      <c r="AU8" s="105" t="s">
        <v>1471</v>
      </c>
      <c r="AV8" s="105" t="s">
        <v>1471</v>
      </c>
      <c r="AW8" s="105" t="s">
        <v>1471</v>
      </c>
    </row>
    <row r="9" spans="1:49" ht="39.6" x14ac:dyDescent="0.3">
      <c r="A9" s="105" t="s">
        <v>6</v>
      </c>
      <c r="B9" s="105" t="s">
        <v>1473</v>
      </c>
      <c r="C9" s="105" t="s">
        <v>1474</v>
      </c>
      <c r="D9" s="105" t="s">
        <v>1475</v>
      </c>
      <c r="E9" s="105" t="s">
        <v>1475</v>
      </c>
      <c r="F9" s="105" t="s">
        <v>72</v>
      </c>
      <c r="G9" s="105" t="s">
        <v>1475</v>
      </c>
      <c r="H9" s="105" t="s">
        <v>707</v>
      </c>
      <c r="I9" s="105" t="s">
        <v>706</v>
      </c>
      <c r="J9" s="105" t="s">
        <v>263</v>
      </c>
      <c r="K9" s="105" t="s">
        <v>1476</v>
      </c>
      <c r="L9" s="105" t="s">
        <v>985</v>
      </c>
      <c r="M9" s="105" t="s">
        <v>1477</v>
      </c>
      <c r="N9" s="105" t="s">
        <v>1477</v>
      </c>
      <c r="O9" s="105" t="s">
        <v>1478</v>
      </c>
      <c r="P9" s="105" t="s">
        <v>1479</v>
      </c>
      <c r="Q9" s="105" t="s">
        <v>1480</v>
      </c>
      <c r="R9" s="105" t="s">
        <v>1481</v>
      </c>
      <c r="S9" s="105" t="s">
        <v>1482</v>
      </c>
      <c r="T9" s="105" t="s">
        <v>290</v>
      </c>
      <c r="U9" s="105" t="s">
        <v>1483</v>
      </c>
      <c r="V9" s="105" t="s">
        <v>1484</v>
      </c>
      <c r="W9" s="105" t="s">
        <v>1485</v>
      </c>
      <c r="X9" s="105" t="s">
        <v>1485</v>
      </c>
      <c r="Y9" s="105" t="s">
        <v>1486</v>
      </c>
      <c r="Z9" s="105" t="s">
        <v>1487</v>
      </c>
      <c r="AA9" s="105" t="s">
        <v>1488</v>
      </c>
      <c r="AB9" s="105" t="s">
        <v>687</v>
      </c>
      <c r="AC9" s="105" t="s">
        <v>1489</v>
      </c>
      <c r="AD9" s="105" t="s">
        <v>1021</v>
      </c>
      <c r="AE9" s="105" t="s">
        <v>1490</v>
      </c>
      <c r="AF9" s="105" t="s">
        <v>1489</v>
      </c>
      <c r="AG9" s="105" t="s">
        <v>1491</v>
      </c>
      <c r="AH9" s="105" t="s">
        <v>1491</v>
      </c>
      <c r="AI9" s="105" t="s">
        <v>1492</v>
      </c>
      <c r="AJ9" s="105" t="s">
        <v>1493</v>
      </c>
      <c r="AK9" s="105" t="s">
        <v>1493</v>
      </c>
      <c r="AL9" s="105" t="s">
        <v>626</v>
      </c>
      <c r="AM9" s="105" t="s">
        <v>1494</v>
      </c>
      <c r="AN9" s="105" t="s">
        <v>1495</v>
      </c>
      <c r="AO9" s="105" t="s">
        <v>1496</v>
      </c>
      <c r="AP9" s="105" t="s">
        <v>1496</v>
      </c>
      <c r="AQ9" s="105" t="s">
        <v>1497</v>
      </c>
      <c r="AR9" s="105" t="s">
        <v>1498</v>
      </c>
      <c r="AS9" s="105" t="s">
        <v>1499</v>
      </c>
      <c r="AT9" s="105" t="s">
        <v>1500</v>
      </c>
      <c r="AU9" s="105" t="s">
        <v>1501</v>
      </c>
      <c r="AV9" s="105" t="s">
        <v>1502</v>
      </c>
      <c r="AW9" s="105" t="s">
        <v>1503</v>
      </c>
    </row>
    <row r="10" spans="1:49" ht="52.8" x14ac:dyDescent="0.3">
      <c r="A10" s="105" t="s">
        <v>1099</v>
      </c>
      <c r="B10" s="105" t="s">
        <v>1504</v>
      </c>
      <c r="C10" s="105" t="s">
        <v>1504</v>
      </c>
      <c r="D10" s="105" t="s">
        <v>1505</v>
      </c>
      <c r="E10" s="105" t="s">
        <v>1506</v>
      </c>
      <c r="F10" s="105" t="s">
        <v>1507</v>
      </c>
      <c r="G10" s="105" t="s">
        <v>1508</v>
      </c>
      <c r="H10" s="105" t="s">
        <v>1505</v>
      </c>
      <c r="I10" s="105" t="s">
        <v>1505</v>
      </c>
      <c r="J10" s="105" t="s">
        <v>1504</v>
      </c>
      <c r="K10" s="105" t="s">
        <v>1504</v>
      </c>
      <c r="L10" s="105" t="s">
        <v>1507</v>
      </c>
      <c r="M10" s="105" t="s">
        <v>1506</v>
      </c>
      <c r="N10" s="105" t="s">
        <v>1508</v>
      </c>
      <c r="O10" s="105" t="s">
        <v>1505</v>
      </c>
      <c r="P10" s="105" t="s">
        <v>1508</v>
      </c>
      <c r="Q10" s="105" t="s">
        <v>1508</v>
      </c>
      <c r="R10" s="105" t="s">
        <v>1508</v>
      </c>
      <c r="S10" s="105" t="s">
        <v>1505</v>
      </c>
      <c r="T10" s="105" t="s">
        <v>1508</v>
      </c>
      <c r="U10" s="105" t="s">
        <v>1505</v>
      </c>
      <c r="V10" s="105" t="s">
        <v>1508</v>
      </c>
      <c r="W10" s="105" t="s">
        <v>1508</v>
      </c>
      <c r="X10" s="105" t="s">
        <v>1506</v>
      </c>
      <c r="Y10" s="105" t="s">
        <v>1508</v>
      </c>
      <c r="Z10" s="105" t="s">
        <v>1508</v>
      </c>
      <c r="AA10" s="105" t="s">
        <v>1505</v>
      </c>
      <c r="AB10" s="105" t="s">
        <v>1508</v>
      </c>
      <c r="AC10" s="105" t="s">
        <v>1505</v>
      </c>
      <c r="AD10" s="105" t="s">
        <v>1507</v>
      </c>
      <c r="AE10" s="105" t="s">
        <v>1505</v>
      </c>
      <c r="AF10" s="105" t="s">
        <v>1505</v>
      </c>
      <c r="AG10" s="105" t="s">
        <v>1505</v>
      </c>
      <c r="AH10" s="105" t="s">
        <v>1508</v>
      </c>
      <c r="AI10" s="105" t="s">
        <v>1508</v>
      </c>
      <c r="AJ10" s="105" t="s">
        <v>1505</v>
      </c>
      <c r="AK10" s="105" t="s">
        <v>1508</v>
      </c>
      <c r="AL10" s="105" t="s">
        <v>1505</v>
      </c>
      <c r="AM10" s="105" t="s">
        <v>1508</v>
      </c>
      <c r="AN10" s="105" t="s">
        <v>1508</v>
      </c>
      <c r="AO10" s="105" t="s">
        <v>1505</v>
      </c>
      <c r="AP10" s="105" t="s">
        <v>1508</v>
      </c>
      <c r="AQ10" s="105" t="s">
        <v>1508</v>
      </c>
      <c r="AR10" s="105" t="s">
        <v>1505</v>
      </c>
      <c r="AS10" s="105" t="s">
        <v>1505</v>
      </c>
      <c r="AT10" s="105" t="s">
        <v>1505</v>
      </c>
      <c r="AU10" s="105" t="s">
        <v>1505</v>
      </c>
      <c r="AV10" s="105" t="s">
        <v>1505</v>
      </c>
      <c r="AW10" s="105" t="s">
        <v>1508</v>
      </c>
    </row>
    <row r="11" spans="1:49" x14ac:dyDescent="0.3">
      <c r="A11" s="105" t="s">
        <v>64</v>
      </c>
      <c r="B11" s="105" t="s">
        <v>1509</v>
      </c>
      <c r="C11" s="105" t="s">
        <v>1509</v>
      </c>
      <c r="D11" s="105" t="s">
        <v>1509</v>
      </c>
      <c r="E11" s="105" t="s">
        <v>1509</v>
      </c>
      <c r="F11" s="105" t="s">
        <v>1509</v>
      </c>
      <c r="G11" s="105" t="s">
        <v>1509</v>
      </c>
      <c r="H11" s="105" t="s">
        <v>1509</v>
      </c>
      <c r="I11" s="105" t="s">
        <v>1509</v>
      </c>
      <c r="J11" s="105" t="s">
        <v>1509</v>
      </c>
      <c r="K11" s="105" t="s">
        <v>1509</v>
      </c>
      <c r="L11" s="105" t="s">
        <v>1509</v>
      </c>
      <c r="M11" s="105" t="s">
        <v>1509</v>
      </c>
      <c r="N11" s="105" t="s">
        <v>1509</v>
      </c>
      <c r="O11" s="105" t="s">
        <v>1509</v>
      </c>
      <c r="P11" s="105" t="s">
        <v>1509</v>
      </c>
      <c r="Q11" s="105" t="s">
        <v>1509</v>
      </c>
      <c r="R11" s="105" t="s">
        <v>1509</v>
      </c>
      <c r="S11" s="105" t="s">
        <v>1509</v>
      </c>
      <c r="T11" s="105" t="s">
        <v>1509</v>
      </c>
      <c r="U11" s="105" t="s">
        <v>1509</v>
      </c>
      <c r="V11" s="105" t="s">
        <v>1509</v>
      </c>
      <c r="W11" s="105" t="s">
        <v>1509</v>
      </c>
      <c r="X11" s="105" t="s">
        <v>1509</v>
      </c>
      <c r="Y11" s="105" t="s">
        <v>1509</v>
      </c>
      <c r="Z11" s="105" t="s">
        <v>1509</v>
      </c>
      <c r="AA11" s="105" t="s">
        <v>1509</v>
      </c>
      <c r="AB11" s="105" t="s">
        <v>1509</v>
      </c>
      <c r="AC11" s="105" t="s">
        <v>1509</v>
      </c>
      <c r="AD11" s="105" t="s">
        <v>1509</v>
      </c>
      <c r="AE11" s="105" t="s">
        <v>1509</v>
      </c>
      <c r="AF11" s="105" t="s">
        <v>1509</v>
      </c>
      <c r="AG11" s="105" t="s">
        <v>1509</v>
      </c>
      <c r="AH11" s="105" t="s">
        <v>1509</v>
      </c>
      <c r="AI11" s="105" t="s">
        <v>1509</v>
      </c>
      <c r="AJ11" s="105" t="s">
        <v>1509</v>
      </c>
      <c r="AK11" s="105" t="s">
        <v>1509</v>
      </c>
      <c r="AL11" s="105" t="s">
        <v>1509</v>
      </c>
      <c r="AM11" s="105" t="s">
        <v>1509</v>
      </c>
      <c r="AN11" s="105" t="s">
        <v>1509</v>
      </c>
      <c r="AO11" s="105" t="s">
        <v>1509</v>
      </c>
      <c r="AP11" s="105" t="s">
        <v>1509</v>
      </c>
      <c r="AQ11" s="105" t="s">
        <v>1509</v>
      </c>
      <c r="AR11" s="105" t="s">
        <v>1509</v>
      </c>
      <c r="AS11" s="105" t="s">
        <v>1509</v>
      </c>
      <c r="AT11" s="105" t="s">
        <v>1509</v>
      </c>
      <c r="AU11" s="105" t="s">
        <v>1509</v>
      </c>
      <c r="AV11" s="105" t="s">
        <v>1509</v>
      </c>
      <c r="AW11" s="105" t="s">
        <v>1509</v>
      </c>
    </row>
    <row r="12" spans="1:49" x14ac:dyDescent="0.3">
      <c r="A12" s="106" t="s">
        <v>69</v>
      </c>
      <c r="B12" s="107">
        <v>3</v>
      </c>
      <c r="C12" s="108">
        <v>38</v>
      </c>
      <c r="D12" s="108">
        <v>58</v>
      </c>
      <c r="E12" s="108">
        <v>21.076750000000001</v>
      </c>
      <c r="F12" s="108">
        <v>41.1</v>
      </c>
      <c r="G12" s="109">
        <v>61</v>
      </c>
      <c r="H12" s="107">
        <v>21.7</v>
      </c>
      <c r="I12" s="109">
        <v>100</v>
      </c>
      <c r="J12" s="107">
        <v>0</v>
      </c>
      <c r="K12" s="108">
        <v>14.2</v>
      </c>
      <c r="L12" s="109">
        <v>14.45</v>
      </c>
      <c r="M12" s="110" t="s">
        <v>1510</v>
      </c>
      <c r="N12" s="111" t="s">
        <v>1510</v>
      </c>
      <c r="O12" s="112">
        <v>1.831</v>
      </c>
      <c r="P12" s="107">
        <v>99.86</v>
      </c>
      <c r="Q12" s="108">
        <v>81.42</v>
      </c>
      <c r="R12" s="108">
        <v>245.31</v>
      </c>
      <c r="S12" s="109">
        <v>167.80799999999999</v>
      </c>
      <c r="T12" s="112">
        <v>174.01300000000001</v>
      </c>
      <c r="U12" s="112">
        <v>8.2899999999999991</v>
      </c>
      <c r="V12" s="107">
        <v>4.49</v>
      </c>
      <c r="W12" s="108">
        <v>11.38</v>
      </c>
      <c r="X12" s="108">
        <v>3.1</v>
      </c>
      <c r="Y12" s="108">
        <v>0.01</v>
      </c>
      <c r="Z12" s="109">
        <v>0</v>
      </c>
      <c r="AA12" s="107">
        <v>87.92</v>
      </c>
      <c r="AB12" s="109">
        <v>343.16</v>
      </c>
      <c r="AC12" s="107">
        <v>154.80000000000001</v>
      </c>
      <c r="AD12" s="108">
        <v>46.924999999999997</v>
      </c>
      <c r="AE12" s="108">
        <v>103.1</v>
      </c>
      <c r="AF12" s="109">
        <v>0</v>
      </c>
      <c r="AG12" s="107">
        <v>13.55471</v>
      </c>
      <c r="AH12" s="108">
        <v>13</v>
      </c>
      <c r="AI12" s="108">
        <v>10.141999999999999</v>
      </c>
      <c r="AJ12" s="108">
        <v>16.441669999999998</v>
      </c>
      <c r="AK12" s="109">
        <v>17</v>
      </c>
      <c r="AL12" s="107">
        <v>30.33</v>
      </c>
      <c r="AM12" s="109">
        <v>30.9</v>
      </c>
      <c r="AN12" s="107">
        <v>22.8</v>
      </c>
      <c r="AO12" s="113" t="s">
        <v>1510</v>
      </c>
      <c r="AP12" s="108">
        <v>75.575999999999993</v>
      </c>
      <c r="AQ12" s="108">
        <v>9.0760000000000005</v>
      </c>
      <c r="AR12" s="113" t="s">
        <v>1510</v>
      </c>
      <c r="AS12" s="108">
        <v>6.6210199999999997</v>
      </c>
      <c r="AT12" s="108">
        <v>0</v>
      </c>
      <c r="AU12" s="108">
        <v>30.231999999999999</v>
      </c>
      <c r="AV12" s="108">
        <v>11.318</v>
      </c>
      <c r="AW12" s="109">
        <v>34.863999999999997</v>
      </c>
    </row>
    <row r="13" spans="1:49" x14ac:dyDescent="0.3">
      <c r="A13" s="114" t="s">
        <v>826</v>
      </c>
      <c r="B13" s="107">
        <v>3</v>
      </c>
      <c r="C13" s="108">
        <v>38</v>
      </c>
      <c r="D13" s="108">
        <v>58</v>
      </c>
      <c r="E13" s="108">
        <v>21.076750000000001</v>
      </c>
      <c r="F13" s="108">
        <v>41.1</v>
      </c>
      <c r="G13" s="109">
        <v>61</v>
      </c>
      <c r="H13" s="107">
        <v>21.7</v>
      </c>
      <c r="I13" s="109">
        <v>100</v>
      </c>
      <c r="J13" s="107">
        <v>0</v>
      </c>
      <c r="K13" s="108">
        <v>14.2</v>
      </c>
      <c r="L13" s="109">
        <v>14.45</v>
      </c>
      <c r="M13" s="110" t="s">
        <v>1510</v>
      </c>
      <c r="N13" s="111" t="s">
        <v>1510</v>
      </c>
      <c r="O13" s="112">
        <v>1.831</v>
      </c>
      <c r="P13" s="107">
        <v>99.86</v>
      </c>
      <c r="Q13" s="108">
        <v>81.42</v>
      </c>
      <c r="R13" s="108">
        <v>245.31</v>
      </c>
      <c r="S13" s="109">
        <v>167.80799999999999</v>
      </c>
      <c r="T13" s="112">
        <v>174.01300000000001</v>
      </c>
      <c r="U13" s="112">
        <v>8.2899999999999991</v>
      </c>
      <c r="V13" s="107">
        <v>4.49</v>
      </c>
      <c r="W13" s="108">
        <v>11.38</v>
      </c>
      <c r="X13" s="108">
        <v>3.1</v>
      </c>
      <c r="Y13" s="108">
        <v>0.01</v>
      </c>
      <c r="Z13" s="109">
        <v>0</v>
      </c>
      <c r="AA13" s="107">
        <v>87.92</v>
      </c>
      <c r="AB13" s="109">
        <v>343.16</v>
      </c>
      <c r="AC13" s="107">
        <v>154.80000000000001</v>
      </c>
      <c r="AD13" s="108">
        <v>46.924999999999997</v>
      </c>
      <c r="AE13" s="108">
        <v>103.1</v>
      </c>
      <c r="AF13" s="109">
        <v>0</v>
      </c>
      <c r="AG13" s="107">
        <v>13.55471</v>
      </c>
      <c r="AH13" s="108">
        <v>13</v>
      </c>
      <c r="AI13" s="108">
        <v>10.141999999999999</v>
      </c>
      <c r="AJ13" s="108">
        <v>16.441669999999998</v>
      </c>
      <c r="AK13" s="109">
        <v>17</v>
      </c>
      <c r="AL13" s="107">
        <v>30.33</v>
      </c>
      <c r="AM13" s="109">
        <v>30.9</v>
      </c>
      <c r="AN13" s="107">
        <v>22.8</v>
      </c>
      <c r="AO13" s="113" t="s">
        <v>1510</v>
      </c>
      <c r="AP13" s="108">
        <v>75.575999999999993</v>
      </c>
      <c r="AQ13" s="108">
        <v>9.0760000000000005</v>
      </c>
      <c r="AR13" s="113" t="s">
        <v>1510</v>
      </c>
      <c r="AS13" s="108">
        <v>6.6210199999999997</v>
      </c>
      <c r="AT13" s="108">
        <v>0</v>
      </c>
      <c r="AU13" s="108">
        <v>30.231999999999999</v>
      </c>
      <c r="AV13" s="108">
        <v>11.318</v>
      </c>
      <c r="AW13" s="109">
        <v>34.863999999999997</v>
      </c>
    </row>
    <row r="14" spans="1:49" x14ac:dyDescent="0.3">
      <c r="A14" s="114" t="s">
        <v>827</v>
      </c>
      <c r="B14" s="107">
        <v>3</v>
      </c>
      <c r="C14" s="108">
        <v>38</v>
      </c>
      <c r="D14" s="108">
        <v>58</v>
      </c>
      <c r="E14" s="108">
        <v>21.11281</v>
      </c>
      <c r="F14" s="108">
        <v>41</v>
      </c>
      <c r="G14" s="109">
        <v>61</v>
      </c>
      <c r="H14" s="107">
        <v>21.7</v>
      </c>
      <c r="I14" s="109">
        <v>100</v>
      </c>
      <c r="J14" s="107">
        <v>0</v>
      </c>
      <c r="K14" s="108">
        <v>14.37</v>
      </c>
      <c r="L14" s="109">
        <v>14.26</v>
      </c>
      <c r="M14" s="110" t="s">
        <v>1510</v>
      </c>
      <c r="N14" s="111" t="s">
        <v>1510</v>
      </c>
      <c r="O14" s="112">
        <v>1.831</v>
      </c>
      <c r="P14" s="107">
        <v>101.8</v>
      </c>
      <c r="Q14" s="108">
        <v>81.42</v>
      </c>
      <c r="R14" s="108">
        <v>243.77</v>
      </c>
      <c r="S14" s="109">
        <v>167.80799999999999</v>
      </c>
      <c r="T14" s="112">
        <v>174.06299999999999</v>
      </c>
      <c r="U14" s="112">
        <v>8.2899999999999991</v>
      </c>
      <c r="V14" s="107">
        <v>5.28</v>
      </c>
      <c r="W14" s="108">
        <v>9.24</v>
      </c>
      <c r="X14" s="108">
        <v>0.46</v>
      </c>
      <c r="Y14" s="108">
        <v>0.01</v>
      </c>
      <c r="Z14" s="109">
        <v>0</v>
      </c>
      <c r="AA14" s="107">
        <v>77.36</v>
      </c>
      <c r="AB14" s="109">
        <v>332.6</v>
      </c>
      <c r="AC14" s="107">
        <v>153.09</v>
      </c>
      <c r="AD14" s="108">
        <v>47.156999999999996</v>
      </c>
      <c r="AE14" s="108">
        <v>100.95</v>
      </c>
      <c r="AF14" s="109">
        <v>0</v>
      </c>
      <c r="AG14" s="107">
        <v>13.55471</v>
      </c>
      <c r="AH14" s="108">
        <v>9.6999999999999993</v>
      </c>
      <c r="AI14" s="108">
        <v>10.11218</v>
      </c>
      <c r="AJ14" s="108">
        <v>16.441669999999998</v>
      </c>
      <c r="AK14" s="109">
        <v>17</v>
      </c>
      <c r="AL14" s="107">
        <v>30.01</v>
      </c>
      <c r="AM14" s="109">
        <v>30.58</v>
      </c>
      <c r="AN14" s="107">
        <v>26.58</v>
      </c>
      <c r="AO14" s="113" t="s">
        <v>1510</v>
      </c>
      <c r="AP14" s="113" t="s">
        <v>1510</v>
      </c>
      <c r="AQ14" s="108">
        <v>8.952</v>
      </c>
      <c r="AR14" s="113" t="s">
        <v>1510</v>
      </c>
      <c r="AS14" s="108">
        <v>6.6210199999999997</v>
      </c>
      <c r="AT14" s="108">
        <v>5.9960699999999996</v>
      </c>
      <c r="AU14" s="108">
        <v>30.231999999999999</v>
      </c>
      <c r="AV14" s="108">
        <v>11.318</v>
      </c>
      <c r="AW14" s="109">
        <v>34.979999999999997</v>
      </c>
    </row>
    <row r="15" spans="1:49" x14ac:dyDescent="0.3">
      <c r="A15" s="114" t="s">
        <v>828</v>
      </c>
      <c r="B15" s="107">
        <v>3</v>
      </c>
      <c r="C15" s="108">
        <v>38</v>
      </c>
      <c r="D15" s="108">
        <v>58</v>
      </c>
      <c r="E15" s="108">
        <v>21.11281</v>
      </c>
      <c r="F15" s="108">
        <v>41</v>
      </c>
      <c r="G15" s="109">
        <v>61</v>
      </c>
      <c r="H15" s="107">
        <v>21.7</v>
      </c>
      <c r="I15" s="109">
        <v>100</v>
      </c>
      <c r="J15" s="107">
        <v>0</v>
      </c>
      <c r="K15" s="108">
        <v>14.37</v>
      </c>
      <c r="L15" s="109">
        <v>14.26</v>
      </c>
      <c r="M15" s="110" t="s">
        <v>1510</v>
      </c>
      <c r="N15" s="111" t="s">
        <v>1510</v>
      </c>
      <c r="O15" s="112">
        <v>1.831</v>
      </c>
      <c r="P15" s="107">
        <v>101.8</v>
      </c>
      <c r="Q15" s="108">
        <v>81.42</v>
      </c>
      <c r="R15" s="108">
        <v>243.77</v>
      </c>
      <c r="S15" s="109">
        <v>167.80799999999999</v>
      </c>
      <c r="T15" s="112">
        <v>174.06299999999999</v>
      </c>
      <c r="U15" s="112">
        <v>8.2899999999999991</v>
      </c>
      <c r="V15" s="107">
        <v>5.28</v>
      </c>
      <c r="W15" s="108">
        <v>9.24</v>
      </c>
      <c r="X15" s="108">
        <v>0.46</v>
      </c>
      <c r="Y15" s="108">
        <v>0.01</v>
      </c>
      <c r="Z15" s="109">
        <v>0</v>
      </c>
      <c r="AA15" s="107">
        <v>77.36</v>
      </c>
      <c r="AB15" s="109">
        <v>332.6</v>
      </c>
      <c r="AC15" s="107">
        <v>153.09</v>
      </c>
      <c r="AD15" s="108">
        <v>47.156999999999996</v>
      </c>
      <c r="AE15" s="108">
        <v>100.95</v>
      </c>
      <c r="AF15" s="109">
        <v>0</v>
      </c>
      <c r="AG15" s="107">
        <v>13.55471</v>
      </c>
      <c r="AH15" s="108">
        <v>9.6999999999999993</v>
      </c>
      <c r="AI15" s="108">
        <v>10.11218</v>
      </c>
      <c r="AJ15" s="108">
        <v>16.441669999999998</v>
      </c>
      <c r="AK15" s="109">
        <v>17</v>
      </c>
      <c r="AL15" s="107">
        <v>30.01</v>
      </c>
      <c r="AM15" s="109">
        <v>30.58</v>
      </c>
      <c r="AN15" s="107">
        <v>26.58</v>
      </c>
      <c r="AO15" s="113" t="s">
        <v>1510</v>
      </c>
      <c r="AP15" s="113" t="s">
        <v>1510</v>
      </c>
      <c r="AQ15" s="108">
        <v>8.952</v>
      </c>
      <c r="AR15" s="113" t="s">
        <v>1510</v>
      </c>
      <c r="AS15" s="108">
        <v>6.6210199999999997</v>
      </c>
      <c r="AT15" s="108">
        <v>5.9960699999999996</v>
      </c>
      <c r="AU15" s="108">
        <v>30.231999999999999</v>
      </c>
      <c r="AV15" s="108">
        <v>11.318</v>
      </c>
      <c r="AW15" s="109">
        <v>34.979999999999997</v>
      </c>
    </row>
    <row r="16" spans="1:49" x14ac:dyDescent="0.3">
      <c r="A16" s="114" t="s">
        <v>829</v>
      </c>
      <c r="B16" s="107">
        <v>3</v>
      </c>
      <c r="C16" s="108">
        <v>38</v>
      </c>
      <c r="D16" s="108">
        <v>58</v>
      </c>
      <c r="E16" s="108">
        <v>21.22063</v>
      </c>
      <c r="F16" s="108">
        <v>41</v>
      </c>
      <c r="G16" s="109">
        <v>61</v>
      </c>
      <c r="H16" s="107">
        <v>21.7</v>
      </c>
      <c r="I16" s="109">
        <v>100</v>
      </c>
      <c r="J16" s="107">
        <v>0</v>
      </c>
      <c r="K16" s="108">
        <v>14.26</v>
      </c>
      <c r="L16" s="109">
        <v>14.32</v>
      </c>
      <c r="M16" s="110" t="s">
        <v>1510</v>
      </c>
      <c r="N16" s="111" t="s">
        <v>1510</v>
      </c>
      <c r="O16" s="112">
        <v>1.831</v>
      </c>
      <c r="P16" s="107">
        <v>108.76</v>
      </c>
      <c r="Q16" s="108">
        <v>82.27</v>
      </c>
      <c r="R16" s="108">
        <v>246.86</v>
      </c>
      <c r="S16" s="109">
        <v>167.80799999999999</v>
      </c>
      <c r="T16" s="112">
        <v>170.04</v>
      </c>
      <c r="U16" s="112">
        <v>8.27</v>
      </c>
      <c r="V16" s="107">
        <v>4.88</v>
      </c>
      <c r="W16" s="108">
        <v>9.1199999999999992</v>
      </c>
      <c r="X16" s="108">
        <v>0.44</v>
      </c>
      <c r="Y16" s="108">
        <v>0.01</v>
      </c>
      <c r="Z16" s="109">
        <v>0</v>
      </c>
      <c r="AA16" s="107">
        <v>77.06</v>
      </c>
      <c r="AB16" s="109">
        <v>332.3</v>
      </c>
      <c r="AC16" s="107">
        <v>154.80000000000001</v>
      </c>
      <c r="AD16" s="108">
        <v>47.338000000000001</v>
      </c>
      <c r="AE16" s="108">
        <v>98.22</v>
      </c>
      <c r="AF16" s="109">
        <v>0.2</v>
      </c>
      <c r="AG16" s="107">
        <v>13.55471</v>
      </c>
      <c r="AH16" s="108">
        <v>9.5</v>
      </c>
      <c r="AI16" s="108">
        <v>10.134589999999999</v>
      </c>
      <c r="AJ16" s="108">
        <v>16.441669999999998</v>
      </c>
      <c r="AK16" s="109">
        <v>17</v>
      </c>
      <c r="AL16" s="107">
        <v>30.15</v>
      </c>
      <c r="AM16" s="109">
        <v>30.72</v>
      </c>
      <c r="AN16" s="107">
        <v>26.58</v>
      </c>
      <c r="AO16" s="113" t="s">
        <v>1510</v>
      </c>
      <c r="AP16" s="113" t="s">
        <v>1510</v>
      </c>
      <c r="AQ16" s="108">
        <v>8.5429999999999993</v>
      </c>
      <c r="AR16" s="113" t="s">
        <v>1510</v>
      </c>
      <c r="AS16" s="108">
        <v>6.6210199999999997</v>
      </c>
      <c r="AT16" s="108">
        <v>5.9960699999999996</v>
      </c>
      <c r="AU16" s="108">
        <v>30.231999999999999</v>
      </c>
      <c r="AV16" s="108">
        <v>11.318</v>
      </c>
      <c r="AW16" s="109">
        <v>35.051000000000002</v>
      </c>
    </row>
    <row r="17" spans="1:49" x14ac:dyDescent="0.3">
      <c r="A17" s="114" t="s">
        <v>830</v>
      </c>
      <c r="B17" s="107">
        <v>3</v>
      </c>
      <c r="C17" s="108">
        <v>38</v>
      </c>
      <c r="D17" s="108">
        <v>58</v>
      </c>
      <c r="E17" s="108">
        <v>21.22063</v>
      </c>
      <c r="F17" s="108">
        <v>41</v>
      </c>
      <c r="G17" s="109">
        <v>61</v>
      </c>
      <c r="H17" s="107">
        <v>21.7</v>
      </c>
      <c r="I17" s="109">
        <v>100</v>
      </c>
      <c r="J17" s="107">
        <v>0</v>
      </c>
      <c r="K17" s="108">
        <v>14.26</v>
      </c>
      <c r="L17" s="109">
        <v>14.32</v>
      </c>
      <c r="M17" s="110" t="s">
        <v>1510</v>
      </c>
      <c r="N17" s="111" t="s">
        <v>1510</v>
      </c>
      <c r="O17" s="112">
        <v>1.831</v>
      </c>
      <c r="P17" s="107">
        <v>108.76</v>
      </c>
      <c r="Q17" s="108">
        <v>82.27</v>
      </c>
      <c r="R17" s="108">
        <v>246.86</v>
      </c>
      <c r="S17" s="109">
        <v>167.80799999999999</v>
      </c>
      <c r="T17" s="112">
        <v>170.04</v>
      </c>
      <c r="U17" s="112">
        <v>8.27</v>
      </c>
      <c r="V17" s="107">
        <v>4.88</v>
      </c>
      <c r="W17" s="108">
        <v>9.1199999999999992</v>
      </c>
      <c r="X17" s="108">
        <v>0.44</v>
      </c>
      <c r="Y17" s="108">
        <v>0.01</v>
      </c>
      <c r="Z17" s="109">
        <v>0</v>
      </c>
      <c r="AA17" s="107">
        <v>77.06</v>
      </c>
      <c r="AB17" s="109">
        <v>332.3</v>
      </c>
      <c r="AC17" s="107">
        <v>154.80000000000001</v>
      </c>
      <c r="AD17" s="108">
        <v>47.338000000000001</v>
      </c>
      <c r="AE17" s="108">
        <v>98.22</v>
      </c>
      <c r="AF17" s="109">
        <v>0.2</v>
      </c>
      <c r="AG17" s="107">
        <v>13.55471</v>
      </c>
      <c r="AH17" s="108">
        <v>9.5</v>
      </c>
      <c r="AI17" s="108">
        <v>10.134589999999999</v>
      </c>
      <c r="AJ17" s="108">
        <v>16.441669999999998</v>
      </c>
      <c r="AK17" s="109">
        <v>17</v>
      </c>
      <c r="AL17" s="107">
        <v>30.15</v>
      </c>
      <c r="AM17" s="109">
        <v>30.72</v>
      </c>
      <c r="AN17" s="107">
        <v>26.58</v>
      </c>
      <c r="AO17" s="113" t="s">
        <v>1510</v>
      </c>
      <c r="AP17" s="113" t="s">
        <v>1510</v>
      </c>
      <c r="AQ17" s="108">
        <v>8.5429999999999993</v>
      </c>
      <c r="AR17" s="113" t="s">
        <v>1510</v>
      </c>
      <c r="AS17" s="108">
        <v>6.6210199999999997</v>
      </c>
      <c r="AT17" s="108">
        <v>5.9960699999999996</v>
      </c>
      <c r="AU17" s="108">
        <v>30.231999999999999</v>
      </c>
      <c r="AV17" s="108">
        <v>11.318</v>
      </c>
      <c r="AW17" s="109">
        <v>35.051000000000002</v>
      </c>
    </row>
    <row r="18" spans="1:49" x14ac:dyDescent="0.3">
      <c r="A18" s="114" t="s">
        <v>831</v>
      </c>
      <c r="B18" s="107">
        <v>3</v>
      </c>
      <c r="C18" s="108">
        <v>38</v>
      </c>
      <c r="D18" s="108">
        <v>58</v>
      </c>
      <c r="E18" s="108">
        <v>21.256440000000001</v>
      </c>
      <c r="F18" s="108">
        <v>41</v>
      </c>
      <c r="G18" s="109">
        <v>61</v>
      </c>
      <c r="H18" s="107">
        <v>21.7</v>
      </c>
      <c r="I18" s="109">
        <v>98</v>
      </c>
      <c r="J18" s="107">
        <v>0</v>
      </c>
      <c r="K18" s="108">
        <v>14.27</v>
      </c>
      <c r="L18" s="109">
        <v>14.26</v>
      </c>
      <c r="M18" s="110" t="s">
        <v>1510</v>
      </c>
      <c r="N18" s="111" t="s">
        <v>1510</v>
      </c>
      <c r="O18" s="112">
        <v>1.831</v>
      </c>
      <c r="P18" s="107">
        <v>108.76</v>
      </c>
      <c r="Q18" s="108">
        <v>80.58</v>
      </c>
      <c r="R18" s="108">
        <v>249.97</v>
      </c>
      <c r="S18" s="109">
        <v>167.80799999999999</v>
      </c>
      <c r="T18" s="112">
        <v>166.08699999999999</v>
      </c>
      <c r="U18" s="112">
        <v>8.2899999999999991</v>
      </c>
      <c r="V18" s="107">
        <v>6.12</v>
      </c>
      <c r="W18" s="108">
        <v>9.64</v>
      </c>
      <c r="X18" s="108">
        <v>0.42</v>
      </c>
      <c r="Y18" s="108">
        <v>0.01</v>
      </c>
      <c r="Z18" s="109">
        <v>0</v>
      </c>
      <c r="AA18" s="107">
        <v>70.98</v>
      </c>
      <c r="AB18" s="109">
        <v>326.22000000000003</v>
      </c>
      <c r="AC18" s="107">
        <v>154.68</v>
      </c>
      <c r="AD18" s="108">
        <v>47.093000000000004</v>
      </c>
      <c r="AE18" s="108">
        <v>93.44</v>
      </c>
      <c r="AF18" s="109">
        <v>1.7</v>
      </c>
      <c r="AG18" s="107">
        <v>13.55471</v>
      </c>
      <c r="AH18" s="108">
        <v>9.1999999999999993</v>
      </c>
      <c r="AI18" s="108">
        <v>10.14174</v>
      </c>
      <c r="AJ18" s="108">
        <v>16.441669999999998</v>
      </c>
      <c r="AK18" s="109">
        <v>17</v>
      </c>
      <c r="AL18" s="107">
        <v>30.21</v>
      </c>
      <c r="AM18" s="109">
        <v>30.78</v>
      </c>
      <c r="AN18" s="107">
        <v>26.58</v>
      </c>
      <c r="AO18" s="113" t="s">
        <v>1510</v>
      </c>
      <c r="AP18" s="113" t="s">
        <v>1510</v>
      </c>
      <c r="AQ18" s="108">
        <v>8.2919999999999998</v>
      </c>
      <c r="AR18" s="113" t="s">
        <v>1510</v>
      </c>
      <c r="AS18" s="108">
        <v>6.6210199999999997</v>
      </c>
      <c r="AT18" s="108">
        <v>5.9960699999999996</v>
      </c>
      <c r="AU18" s="108">
        <v>30.231999999999999</v>
      </c>
      <c r="AV18" s="108">
        <v>11.318</v>
      </c>
      <c r="AW18" s="109">
        <v>34.792999999999999</v>
      </c>
    </row>
    <row r="19" spans="1:49" x14ac:dyDescent="0.3">
      <c r="A19" s="114" t="s">
        <v>832</v>
      </c>
      <c r="B19" s="107">
        <v>3</v>
      </c>
      <c r="C19" s="108">
        <v>38</v>
      </c>
      <c r="D19" s="108">
        <v>58</v>
      </c>
      <c r="E19" s="108">
        <v>21.256440000000001</v>
      </c>
      <c r="F19" s="108">
        <v>41</v>
      </c>
      <c r="G19" s="109">
        <v>61</v>
      </c>
      <c r="H19" s="107">
        <v>21.7</v>
      </c>
      <c r="I19" s="109">
        <v>98</v>
      </c>
      <c r="J19" s="107">
        <v>0</v>
      </c>
      <c r="K19" s="108">
        <v>14.27</v>
      </c>
      <c r="L19" s="109">
        <v>14.26</v>
      </c>
      <c r="M19" s="110" t="s">
        <v>1510</v>
      </c>
      <c r="N19" s="111" t="s">
        <v>1510</v>
      </c>
      <c r="O19" s="112">
        <v>1.831</v>
      </c>
      <c r="P19" s="107">
        <v>108.76</v>
      </c>
      <c r="Q19" s="108">
        <v>80.58</v>
      </c>
      <c r="R19" s="108">
        <v>249.97</v>
      </c>
      <c r="S19" s="109">
        <v>167.80799999999999</v>
      </c>
      <c r="T19" s="112">
        <v>166.08699999999999</v>
      </c>
      <c r="U19" s="112">
        <v>8.2899999999999991</v>
      </c>
      <c r="V19" s="107">
        <v>6.12</v>
      </c>
      <c r="W19" s="108">
        <v>9.64</v>
      </c>
      <c r="X19" s="108">
        <v>0.42</v>
      </c>
      <c r="Y19" s="108">
        <v>0.01</v>
      </c>
      <c r="Z19" s="109">
        <v>0</v>
      </c>
      <c r="AA19" s="107">
        <v>70.98</v>
      </c>
      <c r="AB19" s="109">
        <v>326.22000000000003</v>
      </c>
      <c r="AC19" s="107">
        <v>154.68</v>
      </c>
      <c r="AD19" s="108">
        <v>47.093000000000004</v>
      </c>
      <c r="AE19" s="108">
        <v>93.44</v>
      </c>
      <c r="AF19" s="109">
        <v>1.7</v>
      </c>
      <c r="AG19" s="107">
        <v>13.55471</v>
      </c>
      <c r="AH19" s="108">
        <v>9.1999999999999993</v>
      </c>
      <c r="AI19" s="108">
        <v>10.14174</v>
      </c>
      <c r="AJ19" s="108">
        <v>16.441669999999998</v>
      </c>
      <c r="AK19" s="109">
        <v>17</v>
      </c>
      <c r="AL19" s="107">
        <v>30.21</v>
      </c>
      <c r="AM19" s="109">
        <v>30.78</v>
      </c>
      <c r="AN19" s="107">
        <v>26.58</v>
      </c>
      <c r="AO19" s="113" t="s">
        <v>1510</v>
      </c>
      <c r="AP19" s="113" t="s">
        <v>1510</v>
      </c>
      <c r="AQ19" s="108">
        <v>8.2919999999999998</v>
      </c>
      <c r="AR19" s="113" t="s">
        <v>1510</v>
      </c>
      <c r="AS19" s="108">
        <v>6.6210199999999997</v>
      </c>
      <c r="AT19" s="108">
        <v>5.9960699999999996</v>
      </c>
      <c r="AU19" s="108">
        <v>30.231999999999999</v>
      </c>
      <c r="AV19" s="108">
        <v>11.318</v>
      </c>
      <c r="AW19" s="109">
        <v>34.792999999999999</v>
      </c>
    </row>
    <row r="20" spans="1:49" x14ac:dyDescent="0.3">
      <c r="A20" s="114" t="s">
        <v>833</v>
      </c>
      <c r="B20" s="107">
        <v>3</v>
      </c>
      <c r="C20" s="108">
        <v>38</v>
      </c>
      <c r="D20" s="108">
        <v>58</v>
      </c>
      <c r="E20" s="108">
        <v>21.54082</v>
      </c>
      <c r="F20" s="108">
        <v>41.1</v>
      </c>
      <c r="G20" s="109">
        <v>61</v>
      </c>
      <c r="H20" s="107">
        <v>21.7</v>
      </c>
      <c r="I20" s="109">
        <v>97</v>
      </c>
      <c r="J20" s="107">
        <v>0</v>
      </c>
      <c r="K20" s="108">
        <v>14.36</v>
      </c>
      <c r="L20" s="109">
        <v>14.37</v>
      </c>
      <c r="M20" s="110" t="s">
        <v>1510</v>
      </c>
      <c r="N20" s="111" t="s">
        <v>1510</v>
      </c>
      <c r="O20" s="112">
        <v>1.831</v>
      </c>
      <c r="P20" s="107">
        <v>108.76</v>
      </c>
      <c r="Q20" s="108">
        <v>81.42</v>
      </c>
      <c r="R20" s="108">
        <v>253.1</v>
      </c>
      <c r="S20" s="109">
        <v>167.80799999999999</v>
      </c>
      <c r="T20" s="112">
        <v>163.93100000000001</v>
      </c>
      <c r="U20" s="112">
        <v>8.3000000000000007</v>
      </c>
      <c r="V20" s="107">
        <v>2.11</v>
      </c>
      <c r="W20" s="108">
        <v>8.7100000000000009</v>
      </c>
      <c r="X20" s="108">
        <v>0.4</v>
      </c>
      <c r="Y20" s="108">
        <v>0.01</v>
      </c>
      <c r="Z20" s="109">
        <v>0</v>
      </c>
      <c r="AA20" s="107">
        <v>79.540000000000006</v>
      </c>
      <c r="AB20" s="109">
        <v>334.78</v>
      </c>
      <c r="AC20" s="107">
        <v>152.96</v>
      </c>
      <c r="AD20" s="108">
        <v>46.764000000000003</v>
      </c>
      <c r="AE20" s="108">
        <v>91.95</v>
      </c>
      <c r="AF20" s="109">
        <v>0</v>
      </c>
      <c r="AG20" s="107">
        <v>13.55471</v>
      </c>
      <c r="AH20" s="108">
        <v>9.1999999999999993</v>
      </c>
      <c r="AI20" s="108">
        <v>10.081149999999999</v>
      </c>
      <c r="AJ20" s="108">
        <v>16.441669999999998</v>
      </c>
      <c r="AK20" s="109">
        <v>17</v>
      </c>
      <c r="AL20" s="107">
        <v>30.17</v>
      </c>
      <c r="AM20" s="109">
        <v>30.74</v>
      </c>
      <c r="AN20" s="107">
        <v>26.58</v>
      </c>
      <c r="AO20" s="113" t="s">
        <v>1510</v>
      </c>
      <c r="AP20" s="113" t="s">
        <v>1510</v>
      </c>
      <c r="AQ20" s="108">
        <v>8.08</v>
      </c>
      <c r="AR20" s="113" t="s">
        <v>1510</v>
      </c>
      <c r="AS20" s="108">
        <v>6.6210199999999997</v>
      </c>
      <c r="AT20" s="108">
        <v>5.9960699999999996</v>
      </c>
      <c r="AU20" s="108">
        <v>30.231999999999999</v>
      </c>
      <c r="AV20" s="108">
        <v>11.318</v>
      </c>
      <c r="AW20" s="109">
        <v>34.720999999999997</v>
      </c>
    </row>
    <row r="21" spans="1:49" x14ac:dyDescent="0.3">
      <c r="A21" s="114" t="s">
        <v>834</v>
      </c>
      <c r="B21" s="107">
        <v>3</v>
      </c>
      <c r="C21" s="108">
        <v>38</v>
      </c>
      <c r="D21" s="108">
        <v>58</v>
      </c>
      <c r="E21" s="108">
        <v>21.54082</v>
      </c>
      <c r="F21" s="108">
        <v>41.1</v>
      </c>
      <c r="G21" s="109">
        <v>61</v>
      </c>
      <c r="H21" s="107">
        <v>21.7</v>
      </c>
      <c r="I21" s="109">
        <v>97</v>
      </c>
      <c r="J21" s="107">
        <v>0</v>
      </c>
      <c r="K21" s="108">
        <v>14.36</v>
      </c>
      <c r="L21" s="109">
        <v>14.37</v>
      </c>
      <c r="M21" s="110" t="s">
        <v>1510</v>
      </c>
      <c r="N21" s="111" t="s">
        <v>1510</v>
      </c>
      <c r="O21" s="112">
        <v>1.831</v>
      </c>
      <c r="P21" s="107">
        <v>108.76</v>
      </c>
      <c r="Q21" s="108">
        <v>81.42</v>
      </c>
      <c r="R21" s="108">
        <v>253.1</v>
      </c>
      <c r="S21" s="109">
        <v>167.80799999999999</v>
      </c>
      <c r="T21" s="112">
        <v>163.93100000000001</v>
      </c>
      <c r="U21" s="112">
        <v>8.3000000000000007</v>
      </c>
      <c r="V21" s="107">
        <v>2.11</v>
      </c>
      <c r="W21" s="108">
        <v>8.7100000000000009</v>
      </c>
      <c r="X21" s="108">
        <v>0.4</v>
      </c>
      <c r="Y21" s="108">
        <v>0.01</v>
      </c>
      <c r="Z21" s="109">
        <v>0</v>
      </c>
      <c r="AA21" s="107">
        <v>79.540000000000006</v>
      </c>
      <c r="AB21" s="109">
        <v>334.78</v>
      </c>
      <c r="AC21" s="107">
        <v>152.96</v>
      </c>
      <c r="AD21" s="108">
        <v>46.764000000000003</v>
      </c>
      <c r="AE21" s="108">
        <v>91.95</v>
      </c>
      <c r="AF21" s="109">
        <v>0</v>
      </c>
      <c r="AG21" s="107">
        <v>13.55471</v>
      </c>
      <c r="AH21" s="108">
        <v>9.1999999999999993</v>
      </c>
      <c r="AI21" s="108">
        <v>10.081149999999999</v>
      </c>
      <c r="AJ21" s="108">
        <v>16.441669999999998</v>
      </c>
      <c r="AK21" s="109">
        <v>17</v>
      </c>
      <c r="AL21" s="107">
        <v>30.17</v>
      </c>
      <c r="AM21" s="109">
        <v>30.74</v>
      </c>
      <c r="AN21" s="107">
        <v>26.58</v>
      </c>
      <c r="AO21" s="113" t="s">
        <v>1510</v>
      </c>
      <c r="AP21" s="113" t="s">
        <v>1510</v>
      </c>
      <c r="AQ21" s="108">
        <v>8.08</v>
      </c>
      <c r="AR21" s="113" t="s">
        <v>1510</v>
      </c>
      <c r="AS21" s="108">
        <v>6.6210199999999997</v>
      </c>
      <c r="AT21" s="108">
        <v>5.9960699999999996</v>
      </c>
      <c r="AU21" s="108">
        <v>30.231999999999999</v>
      </c>
      <c r="AV21" s="108">
        <v>11.318</v>
      </c>
      <c r="AW21" s="109">
        <v>34.720999999999997</v>
      </c>
    </row>
    <row r="22" spans="1:49" x14ac:dyDescent="0.3">
      <c r="A22" s="114" t="s">
        <v>835</v>
      </c>
      <c r="B22" s="107">
        <v>3</v>
      </c>
      <c r="C22" s="108">
        <v>38</v>
      </c>
      <c r="D22" s="108">
        <v>58</v>
      </c>
      <c r="E22" s="108">
        <v>21.96049</v>
      </c>
      <c r="F22" s="108">
        <v>41</v>
      </c>
      <c r="G22" s="109">
        <v>61</v>
      </c>
      <c r="H22" s="107">
        <v>21.7</v>
      </c>
      <c r="I22" s="109">
        <v>95</v>
      </c>
      <c r="J22" s="107">
        <v>0</v>
      </c>
      <c r="K22" s="108">
        <v>14.31</v>
      </c>
      <c r="L22" s="109">
        <v>14.12</v>
      </c>
      <c r="M22" s="110" t="s">
        <v>1510</v>
      </c>
      <c r="N22" s="111" t="s">
        <v>1510</v>
      </c>
      <c r="O22" s="112">
        <v>1.831</v>
      </c>
      <c r="P22" s="107">
        <v>101.8</v>
      </c>
      <c r="Q22" s="108">
        <v>82.27</v>
      </c>
      <c r="R22" s="108">
        <v>254.68</v>
      </c>
      <c r="S22" s="109">
        <v>167.80799999999999</v>
      </c>
      <c r="T22" s="112">
        <v>161.93</v>
      </c>
      <c r="U22" s="112">
        <v>8.3000000000000007</v>
      </c>
      <c r="V22" s="107">
        <v>2.11</v>
      </c>
      <c r="W22" s="108">
        <v>14.3</v>
      </c>
      <c r="X22" s="108">
        <v>0.38</v>
      </c>
      <c r="Y22" s="108">
        <v>0.01</v>
      </c>
      <c r="Z22" s="109">
        <v>0</v>
      </c>
      <c r="AA22" s="107">
        <v>82.07</v>
      </c>
      <c r="AB22" s="109">
        <v>337.31</v>
      </c>
      <c r="AC22" s="107">
        <v>152.96</v>
      </c>
      <c r="AD22" s="108">
        <v>47.07</v>
      </c>
      <c r="AE22" s="108">
        <v>90.32</v>
      </c>
      <c r="AF22" s="109">
        <v>0</v>
      </c>
      <c r="AG22" s="107">
        <v>13.55471</v>
      </c>
      <c r="AH22" s="108">
        <v>9</v>
      </c>
      <c r="AI22" s="108">
        <v>10.15273</v>
      </c>
      <c r="AJ22" s="108">
        <v>16.441669999999998</v>
      </c>
      <c r="AK22" s="109">
        <v>17</v>
      </c>
      <c r="AL22" s="107">
        <v>29.85</v>
      </c>
      <c r="AM22" s="109">
        <v>30.42</v>
      </c>
      <c r="AN22" s="107">
        <v>26.58</v>
      </c>
      <c r="AO22" s="113" t="s">
        <v>1510</v>
      </c>
      <c r="AP22" s="113" t="s">
        <v>1510</v>
      </c>
      <c r="AQ22" s="108">
        <v>7.9290000000000003</v>
      </c>
      <c r="AR22" s="113" t="s">
        <v>1510</v>
      </c>
      <c r="AS22" s="108">
        <v>6.6210199999999997</v>
      </c>
      <c r="AT22" s="108">
        <v>5.9960699999999996</v>
      </c>
      <c r="AU22" s="108">
        <v>30.231999999999999</v>
      </c>
      <c r="AV22" s="108">
        <v>11.318</v>
      </c>
      <c r="AW22" s="109">
        <v>34.720999999999997</v>
      </c>
    </row>
    <row r="23" spans="1:49" x14ac:dyDescent="0.3">
      <c r="A23" s="114" t="s">
        <v>836</v>
      </c>
      <c r="B23" s="107">
        <v>3</v>
      </c>
      <c r="C23" s="108">
        <v>38</v>
      </c>
      <c r="D23" s="108">
        <v>58</v>
      </c>
      <c r="E23" s="108">
        <v>21.96049</v>
      </c>
      <c r="F23" s="108">
        <v>41</v>
      </c>
      <c r="G23" s="109">
        <v>61</v>
      </c>
      <c r="H23" s="107">
        <v>21.7</v>
      </c>
      <c r="I23" s="109">
        <v>95</v>
      </c>
      <c r="J23" s="107">
        <v>0</v>
      </c>
      <c r="K23" s="108">
        <v>14.31</v>
      </c>
      <c r="L23" s="109">
        <v>14.12</v>
      </c>
      <c r="M23" s="110" t="s">
        <v>1510</v>
      </c>
      <c r="N23" s="111" t="s">
        <v>1510</v>
      </c>
      <c r="O23" s="112">
        <v>1.831</v>
      </c>
      <c r="P23" s="107">
        <v>101.8</v>
      </c>
      <c r="Q23" s="108">
        <v>82.27</v>
      </c>
      <c r="R23" s="108">
        <v>254.68</v>
      </c>
      <c r="S23" s="109">
        <v>167.80799999999999</v>
      </c>
      <c r="T23" s="112">
        <v>161.93</v>
      </c>
      <c r="U23" s="112">
        <v>8.3000000000000007</v>
      </c>
      <c r="V23" s="107">
        <v>2.11</v>
      </c>
      <c r="W23" s="108">
        <v>14.3</v>
      </c>
      <c r="X23" s="108">
        <v>0.38</v>
      </c>
      <c r="Y23" s="108">
        <v>0.01</v>
      </c>
      <c r="Z23" s="109">
        <v>0</v>
      </c>
      <c r="AA23" s="107">
        <v>82.07</v>
      </c>
      <c r="AB23" s="109">
        <v>337.31</v>
      </c>
      <c r="AC23" s="107">
        <v>152.96</v>
      </c>
      <c r="AD23" s="108">
        <v>47.07</v>
      </c>
      <c r="AE23" s="108">
        <v>90.32</v>
      </c>
      <c r="AF23" s="109">
        <v>0</v>
      </c>
      <c r="AG23" s="107">
        <v>13.55471</v>
      </c>
      <c r="AH23" s="108">
        <v>9</v>
      </c>
      <c r="AI23" s="108">
        <v>10.15273</v>
      </c>
      <c r="AJ23" s="108">
        <v>16.441669999999998</v>
      </c>
      <c r="AK23" s="109">
        <v>17</v>
      </c>
      <c r="AL23" s="107">
        <v>29.85</v>
      </c>
      <c r="AM23" s="109">
        <v>30.42</v>
      </c>
      <c r="AN23" s="107">
        <v>26.58</v>
      </c>
      <c r="AO23" s="113" t="s">
        <v>1510</v>
      </c>
      <c r="AP23" s="113" t="s">
        <v>1510</v>
      </c>
      <c r="AQ23" s="108">
        <v>7.9290000000000003</v>
      </c>
      <c r="AR23" s="113" t="s">
        <v>1510</v>
      </c>
      <c r="AS23" s="108">
        <v>6.6210199999999997</v>
      </c>
      <c r="AT23" s="108">
        <v>5.9960699999999996</v>
      </c>
      <c r="AU23" s="108">
        <v>30.231999999999999</v>
      </c>
      <c r="AV23" s="108">
        <v>11.318</v>
      </c>
      <c r="AW23" s="109">
        <v>34.720999999999997</v>
      </c>
    </row>
    <row r="24" spans="1:49" x14ac:dyDescent="0.3">
      <c r="A24" s="114" t="s">
        <v>837</v>
      </c>
      <c r="B24" s="107">
        <v>3</v>
      </c>
      <c r="C24" s="108">
        <v>38</v>
      </c>
      <c r="D24" s="108">
        <v>58</v>
      </c>
      <c r="E24" s="108">
        <v>22.440180000000002</v>
      </c>
      <c r="F24" s="108">
        <v>40.9</v>
      </c>
      <c r="G24" s="109">
        <v>61</v>
      </c>
      <c r="H24" s="107">
        <v>21.7</v>
      </c>
      <c r="I24" s="109">
        <v>95</v>
      </c>
      <c r="J24" s="107">
        <v>0</v>
      </c>
      <c r="K24" s="108">
        <v>14.34</v>
      </c>
      <c r="L24" s="109">
        <v>14.39</v>
      </c>
      <c r="M24" s="107">
        <v>1.07</v>
      </c>
      <c r="N24" s="109">
        <v>109.65</v>
      </c>
      <c r="O24" s="112">
        <v>1.831</v>
      </c>
      <c r="P24" s="107">
        <v>100.83</v>
      </c>
      <c r="Q24" s="108">
        <v>82.27</v>
      </c>
      <c r="R24" s="108">
        <v>254.68</v>
      </c>
      <c r="S24" s="109">
        <v>167.80799999999999</v>
      </c>
      <c r="T24" s="112">
        <v>161.065</v>
      </c>
      <c r="U24" s="112">
        <v>8.1999999999999993</v>
      </c>
      <c r="V24" s="107">
        <v>2.11</v>
      </c>
      <c r="W24" s="108">
        <v>15.27</v>
      </c>
      <c r="X24" s="108">
        <v>4.08</v>
      </c>
      <c r="Y24" s="108">
        <v>0.01</v>
      </c>
      <c r="Z24" s="109">
        <v>0</v>
      </c>
      <c r="AA24" s="107">
        <v>79.31</v>
      </c>
      <c r="AB24" s="109">
        <v>334.55</v>
      </c>
      <c r="AC24" s="107">
        <v>156.41</v>
      </c>
      <c r="AD24" s="108">
        <v>46.893000000000001</v>
      </c>
      <c r="AE24" s="108">
        <v>88.92</v>
      </c>
      <c r="AF24" s="109">
        <v>0</v>
      </c>
      <c r="AG24" s="107">
        <v>13.55471</v>
      </c>
      <c r="AH24" s="108">
        <v>15</v>
      </c>
      <c r="AI24" s="108">
        <v>10.24104</v>
      </c>
      <c r="AJ24" s="108">
        <v>16.441669999999998</v>
      </c>
      <c r="AK24" s="109">
        <v>17</v>
      </c>
      <c r="AL24" s="107">
        <v>30.17</v>
      </c>
      <c r="AM24" s="109">
        <v>30.74</v>
      </c>
      <c r="AN24" s="107">
        <v>26.58</v>
      </c>
      <c r="AO24" s="113" t="s">
        <v>1510</v>
      </c>
      <c r="AP24" s="113" t="s">
        <v>1510</v>
      </c>
      <c r="AQ24" s="108">
        <v>7.8170000000000002</v>
      </c>
      <c r="AR24" s="113" t="s">
        <v>1510</v>
      </c>
      <c r="AS24" s="108">
        <v>6.6210199999999997</v>
      </c>
      <c r="AT24" s="108">
        <v>5.9960699999999996</v>
      </c>
      <c r="AU24" s="108">
        <v>30.231999999999999</v>
      </c>
      <c r="AV24" s="108">
        <v>11.318</v>
      </c>
      <c r="AW24" s="109">
        <v>34.720999999999997</v>
      </c>
    </row>
    <row r="25" spans="1:49" x14ac:dyDescent="0.3">
      <c r="A25" s="114" t="s">
        <v>838</v>
      </c>
      <c r="B25" s="107">
        <v>3</v>
      </c>
      <c r="C25" s="108">
        <v>38</v>
      </c>
      <c r="D25" s="108">
        <v>58</v>
      </c>
      <c r="E25" s="108">
        <v>22.440180000000002</v>
      </c>
      <c r="F25" s="108">
        <v>40.9</v>
      </c>
      <c r="G25" s="109">
        <v>61</v>
      </c>
      <c r="H25" s="107">
        <v>21.7</v>
      </c>
      <c r="I25" s="109">
        <v>95</v>
      </c>
      <c r="J25" s="107">
        <v>0</v>
      </c>
      <c r="K25" s="108">
        <v>14.34</v>
      </c>
      <c r="L25" s="109">
        <v>14.39</v>
      </c>
      <c r="M25" s="107">
        <v>1.07</v>
      </c>
      <c r="N25" s="109">
        <v>109.65</v>
      </c>
      <c r="O25" s="112">
        <v>1.831</v>
      </c>
      <c r="P25" s="107">
        <v>100.83</v>
      </c>
      <c r="Q25" s="108">
        <v>82.27</v>
      </c>
      <c r="R25" s="108">
        <v>254.68</v>
      </c>
      <c r="S25" s="109">
        <v>167.80799999999999</v>
      </c>
      <c r="T25" s="112">
        <v>161.065</v>
      </c>
      <c r="U25" s="112">
        <v>8.1999999999999993</v>
      </c>
      <c r="V25" s="107">
        <v>2.11</v>
      </c>
      <c r="W25" s="108">
        <v>15.27</v>
      </c>
      <c r="X25" s="108">
        <v>4.08</v>
      </c>
      <c r="Y25" s="108">
        <v>0.01</v>
      </c>
      <c r="Z25" s="109">
        <v>0</v>
      </c>
      <c r="AA25" s="107">
        <v>79.31</v>
      </c>
      <c r="AB25" s="109">
        <v>334.55</v>
      </c>
      <c r="AC25" s="107">
        <v>156.41</v>
      </c>
      <c r="AD25" s="108">
        <v>46.893000000000001</v>
      </c>
      <c r="AE25" s="108">
        <v>88.92</v>
      </c>
      <c r="AF25" s="109">
        <v>0</v>
      </c>
      <c r="AG25" s="107">
        <v>13.55471</v>
      </c>
      <c r="AH25" s="108">
        <v>15</v>
      </c>
      <c r="AI25" s="108">
        <v>10.24104</v>
      </c>
      <c r="AJ25" s="108">
        <v>16.441669999999998</v>
      </c>
      <c r="AK25" s="109">
        <v>17</v>
      </c>
      <c r="AL25" s="107">
        <v>30.17</v>
      </c>
      <c r="AM25" s="109">
        <v>30.74</v>
      </c>
      <c r="AN25" s="107">
        <v>26.58</v>
      </c>
      <c r="AO25" s="113" t="s">
        <v>1510</v>
      </c>
      <c r="AP25" s="113" t="s">
        <v>1510</v>
      </c>
      <c r="AQ25" s="108">
        <v>7.8170000000000002</v>
      </c>
      <c r="AR25" s="113" t="s">
        <v>1510</v>
      </c>
      <c r="AS25" s="108">
        <v>6.6210199999999997</v>
      </c>
      <c r="AT25" s="108">
        <v>5.9960699999999996</v>
      </c>
      <c r="AU25" s="108">
        <v>30.231999999999999</v>
      </c>
      <c r="AV25" s="108">
        <v>11.318</v>
      </c>
      <c r="AW25" s="109">
        <v>34.720999999999997</v>
      </c>
    </row>
    <row r="26" spans="1:49" x14ac:dyDescent="0.3">
      <c r="A26" s="114" t="s">
        <v>839</v>
      </c>
      <c r="B26" s="107">
        <v>3</v>
      </c>
      <c r="C26" s="108">
        <v>38</v>
      </c>
      <c r="D26" s="108">
        <v>58</v>
      </c>
      <c r="E26" s="108">
        <v>23.10819</v>
      </c>
      <c r="F26" s="108">
        <v>38.9</v>
      </c>
      <c r="G26" s="109">
        <v>61</v>
      </c>
      <c r="H26" s="107">
        <v>21.7</v>
      </c>
      <c r="I26" s="109">
        <v>94</v>
      </c>
      <c r="J26" s="107">
        <v>0</v>
      </c>
      <c r="K26" s="108">
        <v>14.34</v>
      </c>
      <c r="L26" s="109">
        <v>14.22</v>
      </c>
      <c r="M26" s="110" t="s">
        <v>1510</v>
      </c>
      <c r="N26" s="111" t="s">
        <v>1510</v>
      </c>
      <c r="O26" s="112">
        <v>1.831</v>
      </c>
      <c r="P26" s="107">
        <v>100.83</v>
      </c>
      <c r="Q26" s="108">
        <v>83.12</v>
      </c>
      <c r="R26" s="108">
        <v>254.68</v>
      </c>
      <c r="S26" s="109">
        <v>167.80799999999999</v>
      </c>
      <c r="T26" s="112">
        <v>155.756</v>
      </c>
      <c r="U26" s="112">
        <v>8.1999999999999993</v>
      </c>
      <c r="V26" s="107">
        <v>2.11</v>
      </c>
      <c r="W26" s="108">
        <v>15.27</v>
      </c>
      <c r="X26" s="108">
        <v>4.08</v>
      </c>
      <c r="Y26" s="108">
        <v>0.01</v>
      </c>
      <c r="Z26" s="109">
        <v>0</v>
      </c>
      <c r="AA26" s="107">
        <v>83.16</v>
      </c>
      <c r="AB26" s="109">
        <v>328.25299999999999</v>
      </c>
      <c r="AC26" s="107">
        <v>154.68</v>
      </c>
      <c r="AD26" s="108">
        <v>47.417000000000002</v>
      </c>
      <c r="AE26" s="108">
        <v>88.680999999999997</v>
      </c>
      <c r="AF26" s="109">
        <v>0</v>
      </c>
      <c r="AG26" s="107">
        <v>13.55471</v>
      </c>
      <c r="AH26" s="108">
        <v>16.5</v>
      </c>
      <c r="AI26" s="108">
        <v>10.3926</v>
      </c>
      <c r="AJ26" s="108">
        <v>16.441669999999998</v>
      </c>
      <c r="AK26" s="109">
        <v>17</v>
      </c>
      <c r="AL26" s="107">
        <v>29.91</v>
      </c>
      <c r="AM26" s="109">
        <v>30.48</v>
      </c>
      <c r="AN26" s="107">
        <v>26.58</v>
      </c>
      <c r="AO26" s="113" t="s">
        <v>1510</v>
      </c>
      <c r="AP26" s="113" t="s">
        <v>1510</v>
      </c>
      <c r="AQ26" s="108">
        <v>7.681</v>
      </c>
      <c r="AR26" s="113" t="s">
        <v>1510</v>
      </c>
      <c r="AS26" s="108">
        <v>8.6210199999999997</v>
      </c>
      <c r="AT26" s="108">
        <v>5.9960699999999996</v>
      </c>
      <c r="AU26" s="108">
        <v>30.231999999999999</v>
      </c>
      <c r="AV26" s="108">
        <v>11.318</v>
      </c>
      <c r="AW26" s="109">
        <v>34.206000000000003</v>
      </c>
    </row>
    <row r="27" spans="1:49" x14ac:dyDescent="0.3">
      <c r="A27" s="114" t="s">
        <v>840</v>
      </c>
      <c r="B27" s="107">
        <v>3</v>
      </c>
      <c r="C27" s="108">
        <v>38</v>
      </c>
      <c r="D27" s="108">
        <v>58</v>
      </c>
      <c r="E27" s="108">
        <v>23.10819</v>
      </c>
      <c r="F27" s="108">
        <v>38.9</v>
      </c>
      <c r="G27" s="109">
        <v>61</v>
      </c>
      <c r="H27" s="107">
        <v>21.7</v>
      </c>
      <c r="I27" s="109">
        <v>94</v>
      </c>
      <c r="J27" s="107">
        <v>0</v>
      </c>
      <c r="K27" s="108">
        <v>14.34</v>
      </c>
      <c r="L27" s="109">
        <v>14.22</v>
      </c>
      <c r="M27" s="110" t="s">
        <v>1510</v>
      </c>
      <c r="N27" s="111" t="s">
        <v>1510</v>
      </c>
      <c r="O27" s="112">
        <v>1.831</v>
      </c>
      <c r="P27" s="107">
        <v>100.83</v>
      </c>
      <c r="Q27" s="108">
        <v>83.12</v>
      </c>
      <c r="R27" s="108">
        <v>254.68</v>
      </c>
      <c r="S27" s="109">
        <v>167.80799999999999</v>
      </c>
      <c r="T27" s="112">
        <v>155.756</v>
      </c>
      <c r="U27" s="112">
        <v>8.1999999999999993</v>
      </c>
      <c r="V27" s="107">
        <v>2.11</v>
      </c>
      <c r="W27" s="108">
        <v>15.27</v>
      </c>
      <c r="X27" s="108">
        <v>4.08</v>
      </c>
      <c r="Y27" s="108">
        <v>0.01</v>
      </c>
      <c r="Z27" s="109">
        <v>0</v>
      </c>
      <c r="AA27" s="107">
        <v>83.16</v>
      </c>
      <c r="AB27" s="109">
        <v>328.25299999999999</v>
      </c>
      <c r="AC27" s="107">
        <v>154.68</v>
      </c>
      <c r="AD27" s="108">
        <v>47.417000000000002</v>
      </c>
      <c r="AE27" s="108">
        <v>88.680999999999997</v>
      </c>
      <c r="AF27" s="109">
        <v>0</v>
      </c>
      <c r="AG27" s="107">
        <v>13.55471</v>
      </c>
      <c r="AH27" s="108">
        <v>16.5</v>
      </c>
      <c r="AI27" s="108">
        <v>10.3926</v>
      </c>
      <c r="AJ27" s="108">
        <v>16.441669999999998</v>
      </c>
      <c r="AK27" s="109">
        <v>17</v>
      </c>
      <c r="AL27" s="107">
        <v>29.91</v>
      </c>
      <c r="AM27" s="109">
        <v>30.48</v>
      </c>
      <c r="AN27" s="107">
        <v>26.58</v>
      </c>
      <c r="AO27" s="113" t="s">
        <v>1510</v>
      </c>
      <c r="AP27" s="113" t="s">
        <v>1510</v>
      </c>
      <c r="AQ27" s="108">
        <v>7.681</v>
      </c>
      <c r="AR27" s="113" t="s">
        <v>1510</v>
      </c>
      <c r="AS27" s="108">
        <v>8.6210199999999997</v>
      </c>
      <c r="AT27" s="108">
        <v>5.9960699999999996</v>
      </c>
      <c r="AU27" s="108">
        <v>30.231999999999999</v>
      </c>
      <c r="AV27" s="108">
        <v>11.318</v>
      </c>
      <c r="AW27" s="109">
        <v>34.206000000000003</v>
      </c>
    </row>
    <row r="28" spans="1:49" x14ac:dyDescent="0.3">
      <c r="A28" s="114" t="s">
        <v>841</v>
      </c>
      <c r="B28" s="107">
        <v>3</v>
      </c>
      <c r="C28" s="108">
        <v>38</v>
      </c>
      <c r="D28" s="108">
        <v>58</v>
      </c>
      <c r="E28" s="108">
        <v>25.035769999999999</v>
      </c>
      <c r="F28" s="108">
        <v>28</v>
      </c>
      <c r="G28" s="109">
        <v>61</v>
      </c>
      <c r="H28" s="107">
        <v>21.7</v>
      </c>
      <c r="I28" s="109">
        <v>94</v>
      </c>
      <c r="J28" s="107">
        <v>0</v>
      </c>
      <c r="K28" s="108">
        <v>14.19</v>
      </c>
      <c r="L28" s="109">
        <v>14.18</v>
      </c>
      <c r="M28" s="110" t="s">
        <v>1510</v>
      </c>
      <c r="N28" s="111" t="s">
        <v>1510</v>
      </c>
      <c r="O28" s="112">
        <v>1.831</v>
      </c>
      <c r="P28" s="107">
        <v>108.76</v>
      </c>
      <c r="Q28" s="108">
        <v>85.71</v>
      </c>
      <c r="R28" s="108">
        <v>253.1</v>
      </c>
      <c r="S28" s="109">
        <v>167.80799999999999</v>
      </c>
      <c r="T28" s="112">
        <v>152.39099999999999</v>
      </c>
      <c r="U28" s="112">
        <v>8.15</v>
      </c>
      <c r="V28" s="107">
        <v>2.11</v>
      </c>
      <c r="W28" s="108">
        <v>15.27</v>
      </c>
      <c r="X28" s="108">
        <v>4.08</v>
      </c>
      <c r="Y28" s="108">
        <v>0.01</v>
      </c>
      <c r="Z28" s="109">
        <v>0</v>
      </c>
      <c r="AA28" s="107">
        <v>84.74</v>
      </c>
      <c r="AB28" s="109">
        <v>329.83199999999999</v>
      </c>
      <c r="AC28" s="107">
        <v>156.41399999999999</v>
      </c>
      <c r="AD28" s="108">
        <v>47.215000000000003</v>
      </c>
      <c r="AE28" s="108">
        <v>87.213999999999999</v>
      </c>
      <c r="AF28" s="109">
        <v>0</v>
      </c>
      <c r="AG28" s="107">
        <v>13.55471</v>
      </c>
      <c r="AH28" s="108">
        <v>16.399999999999999</v>
      </c>
      <c r="AI28" s="108">
        <v>10.28238</v>
      </c>
      <c r="AJ28" s="108">
        <v>16.441669999999998</v>
      </c>
      <c r="AK28" s="109">
        <v>17</v>
      </c>
      <c r="AL28" s="107">
        <v>29.73</v>
      </c>
      <c r="AM28" s="109">
        <v>30.3</v>
      </c>
      <c r="AN28" s="107">
        <v>26.58</v>
      </c>
      <c r="AO28" s="113" t="s">
        <v>1510</v>
      </c>
      <c r="AP28" s="113" t="s">
        <v>1510</v>
      </c>
      <c r="AQ28" s="108">
        <v>7.718</v>
      </c>
      <c r="AR28" s="113" t="s">
        <v>1510</v>
      </c>
      <c r="AS28" s="108">
        <v>8.4834499999999995</v>
      </c>
      <c r="AT28" s="108">
        <v>5.9960699999999996</v>
      </c>
      <c r="AU28" s="108">
        <v>30.231999999999999</v>
      </c>
      <c r="AV28" s="108">
        <v>10.654999999999999</v>
      </c>
      <c r="AW28" s="109">
        <v>34.32</v>
      </c>
    </row>
    <row r="29" spans="1:49" x14ac:dyDescent="0.3">
      <c r="A29" s="114" t="s">
        <v>842</v>
      </c>
      <c r="B29" s="107">
        <v>3</v>
      </c>
      <c r="C29" s="108">
        <v>38</v>
      </c>
      <c r="D29" s="108">
        <v>58</v>
      </c>
      <c r="E29" s="108">
        <v>25.035769999999999</v>
      </c>
      <c r="F29" s="108">
        <v>28</v>
      </c>
      <c r="G29" s="109">
        <v>61</v>
      </c>
      <c r="H29" s="107">
        <v>21.7</v>
      </c>
      <c r="I29" s="109">
        <v>94</v>
      </c>
      <c r="J29" s="107">
        <v>0</v>
      </c>
      <c r="K29" s="108">
        <v>14.19</v>
      </c>
      <c r="L29" s="109">
        <v>14.18</v>
      </c>
      <c r="M29" s="110" t="s">
        <v>1510</v>
      </c>
      <c r="N29" s="111" t="s">
        <v>1510</v>
      </c>
      <c r="O29" s="112">
        <v>1.831</v>
      </c>
      <c r="P29" s="107">
        <v>108.76</v>
      </c>
      <c r="Q29" s="108">
        <v>85.71</v>
      </c>
      <c r="R29" s="108">
        <v>253.1</v>
      </c>
      <c r="S29" s="109">
        <v>167.80799999999999</v>
      </c>
      <c r="T29" s="112">
        <v>152.39099999999999</v>
      </c>
      <c r="U29" s="112">
        <v>8.15</v>
      </c>
      <c r="V29" s="107">
        <v>2.11</v>
      </c>
      <c r="W29" s="108">
        <v>15.27</v>
      </c>
      <c r="X29" s="108">
        <v>4.08</v>
      </c>
      <c r="Y29" s="108">
        <v>0.01</v>
      </c>
      <c r="Z29" s="109">
        <v>0</v>
      </c>
      <c r="AA29" s="107">
        <v>84.74</v>
      </c>
      <c r="AB29" s="109">
        <v>329.83199999999999</v>
      </c>
      <c r="AC29" s="107">
        <v>156.41399999999999</v>
      </c>
      <c r="AD29" s="108">
        <v>47.215000000000003</v>
      </c>
      <c r="AE29" s="108">
        <v>87.213999999999999</v>
      </c>
      <c r="AF29" s="109">
        <v>0</v>
      </c>
      <c r="AG29" s="107">
        <v>13.55471</v>
      </c>
      <c r="AH29" s="108">
        <v>16.399999999999999</v>
      </c>
      <c r="AI29" s="108">
        <v>10.28238</v>
      </c>
      <c r="AJ29" s="108">
        <v>16.441669999999998</v>
      </c>
      <c r="AK29" s="109">
        <v>17</v>
      </c>
      <c r="AL29" s="107">
        <v>29.73</v>
      </c>
      <c r="AM29" s="109">
        <v>30.3</v>
      </c>
      <c r="AN29" s="107">
        <v>26.58</v>
      </c>
      <c r="AO29" s="113" t="s">
        <v>1510</v>
      </c>
      <c r="AP29" s="113" t="s">
        <v>1510</v>
      </c>
      <c r="AQ29" s="108">
        <v>7.718</v>
      </c>
      <c r="AR29" s="113" t="s">
        <v>1510</v>
      </c>
      <c r="AS29" s="108">
        <v>8.4834499999999995</v>
      </c>
      <c r="AT29" s="108">
        <v>5.9960699999999996</v>
      </c>
      <c r="AU29" s="108">
        <v>30.231999999999999</v>
      </c>
      <c r="AV29" s="108">
        <v>10.654999999999999</v>
      </c>
      <c r="AW29" s="109">
        <v>34.32</v>
      </c>
    </row>
    <row r="30" spans="1:49" x14ac:dyDescent="0.3">
      <c r="A30" s="114" t="s">
        <v>843</v>
      </c>
      <c r="B30" s="107">
        <v>3</v>
      </c>
      <c r="C30" s="108">
        <v>38</v>
      </c>
      <c r="D30" s="108">
        <v>58</v>
      </c>
      <c r="E30" s="108">
        <v>25.217410000000001</v>
      </c>
      <c r="F30" s="108">
        <v>39.799999999999997</v>
      </c>
      <c r="G30" s="109">
        <v>61</v>
      </c>
      <c r="H30" s="107">
        <v>21.7</v>
      </c>
      <c r="I30" s="109">
        <v>90</v>
      </c>
      <c r="J30" s="107">
        <v>0</v>
      </c>
      <c r="K30" s="108">
        <v>14.19</v>
      </c>
      <c r="L30" s="109">
        <v>14.35</v>
      </c>
      <c r="M30" s="110" t="s">
        <v>1510</v>
      </c>
      <c r="N30" s="111" t="s">
        <v>1510</v>
      </c>
      <c r="O30" s="112">
        <v>1.831</v>
      </c>
      <c r="P30" s="107">
        <v>108.76</v>
      </c>
      <c r="Q30" s="108">
        <v>88.35</v>
      </c>
      <c r="R30" s="108">
        <v>253.1</v>
      </c>
      <c r="S30" s="109">
        <v>167.80799999999999</v>
      </c>
      <c r="T30" s="112">
        <v>150.15600000000001</v>
      </c>
      <c r="U30" s="112">
        <v>8.1</v>
      </c>
      <c r="V30" s="107">
        <v>2.11</v>
      </c>
      <c r="W30" s="108">
        <v>15.27</v>
      </c>
      <c r="X30" s="108">
        <v>4.08</v>
      </c>
      <c r="Y30" s="108">
        <v>0.01</v>
      </c>
      <c r="Z30" s="109">
        <v>0</v>
      </c>
      <c r="AA30" s="107">
        <v>73.5</v>
      </c>
      <c r="AB30" s="109">
        <v>318.58</v>
      </c>
      <c r="AC30" s="107">
        <v>156.41399999999999</v>
      </c>
      <c r="AD30" s="108">
        <v>47.146000000000001</v>
      </c>
      <c r="AE30" s="108">
        <v>85.915999999999997</v>
      </c>
      <c r="AF30" s="109">
        <v>0</v>
      </c>
      <c r="AG30" s="107">
        <v>13.55471</v>
      </c>
      <c r="AH30" s="108">
        <v>16.2</v>
      </c>
      <c r="AI30" s="108">
        <v>10.279019999999999</v>
      </c>
      <c r="AJ30" s="108">
        <v>16.441669999999998</v>
      </c>
      <c r="AK30" s="109">
        <v>17</v>
      </c>
      <c r="AL30" s="107">
        <v>29.33</v>
      </c>
      <c r="AM30" s="109">
        <v>29.9</v>
      </c>
      <c r="AN30" s="107">
        <v>26.58</v>
      </c>
      <c r="AO30" s="113" t="s">
        <v>1510</v>
      </c>
      <c r="AP30" s="113" t="s">
        <v>1510</v>
      </c>
      <c r="AQ30" s="108">
        <v>7.6449999999999996</v>
      </c>
      <c r="AR30" s="113" t="s">
        <v>1510</v>
      </c>
      <c r="AS30" s="108">
        <v>8.4625000000000004</v>
      </c>
      <c r="AT30" s="108">
        <v>5.9960699999999996</v>
      </c>
      <c r="AU30" s="108">
        <v>30.231999999999999</v>
      </c>
      <c r="AV30" s="108">
        <v>10.554</v>
      </c>
      <c r="AW30" s="109">
        <v>34.65</v>
      </c>
    </row>
    <row r="31" spans="1:49" x14ac:dyDescent="0.3">
      <c r="A31" s="114" t="s">
        <v>844</v>
      </c>
      <c r="B31" s="107">
        <v>3</v>
      </c>
      <c r="C31" s="108">
        <v>38</v>
      </c>
      <c r="D31" s="108">
        <v>58</v>
      </c>
      <c r="E31" s="108">
        <v>25.217410000000001</v>
      </c>
      <c r="F31" s="108">
        <v>39.799999999999997</v>
      </c>
      <c r="G31" s="109">
        <v>61</v>
      </c>
      <c r="H31" s="107">
        <v>21.7</v>
      </c>
      <c r="I31" s="109">
        <v>90</v>
      </c>
      <c r="J31" s="107">
        <v>0</v>
      </c>
      <c r="K31" s="108">
        <v>14.19</v>
      </c>
      <c r="L31" s="109">
        <v>14.35</v>
      </c>
      <c r="M31" s="110" t="s">
        <v>1510</v>
      </c>
      <c r="N31" s="111" t="s">
        <v>1510</v>
      </c>
      <c r="O31" s="112">
        <v>1.831</v>
      </c>
      <c r="P31" s="107">
        <v>108.76</v>
      </c>
      <c r="Q31" s="108">
        <v>88.35</v>
      </c>
      <c r="R31" s="108">
        <v>253.1</v>
      </c>
      <c r="S31" s="109">
        <v>167.80799999999999</v>
      </c>
      <c r="T31" s="112">
        <v>150.15600000000001</v>
      </c>
      <c r="U31" s="112">
        <v>8.1</v>
      </c>
      <c r="V31" s="107">
        <v>2.11</v>
      </c>
      <c r="W31" s="108">
        <v>15.27</v>
      </c>
      <c r="X31" s="108">
        <v>4.08</v>
      </c>
      <c r="Y31" s="108">
        <v>0.01</v>
      </c>
      <c r="Z31" s="109">
        <v>0</v>
      </c>
      <c r="AA31" s="107">
        <v>73.5</v>
      </c>
      <c r="AB31" s="109">
        <v>318.58</v>
      </c>
      <c r="AC31" s="107">
        <v>156.41399999999999</v>
      </c>
      <c r="AD31" s="108">
        <v>47.146000000000001</v>
      </c>
      <c r="AE31" s="108">
        <v>85.915999999999997</v>
      </c>
      <c r="AF31" s="109">
        <v>0</v>
      </c>
      <c r="AG31" s="107">
        <v>13.55471</v>
      </c>
      <c r="AH31" s="108">
        <v>16.2</v>
      </c>
      <c r="AI31" s="108">
        <v>10.279019999999999</v>
      </c>
      <c r="AJ31" s="108">
        <v>16.441669999999998</v>
      </c>
      <c r="AK31" s="109">
        <v>17</v>
      </c>
      <c r="AL31" s="107">
        <v>29.33</v>
      </c>
      <c r="AM31" s="109">
        <v>29.9</v>
      </c>
      <c r="AN31" s="107">
        <v>26.58</v>
      </c>
      <c r="AO31" s="113" t="s">
        <v>1510</v>
      </c>
      <c r="AP31" s="113" t="s">
        <v>1510</v>
      </c>
      <c r="AQ31" s="108">
        <v>7.6449999999999996</v>
      </c>
      <c r="AR31" s="113" t="s">
        <v>1510</v>
      </c>
      <c r="AS31" s="108">
        <v>8.4625000000000004</v>
      </c>
      <c r="AT31" s="108">
        <v>5.9960699999999996</v>
      </c>
      <c r="AU31" s="108">
        <v>30.231999999999999</v>
      </c>
      <c r="AV31" s="108">
        <v>10.554</v>
      </c>
      <c r="AW31" s="109">
        <v>34.65</v>
      </c>
    </row>
    <row r="32" spans="1:49" x14ac:dyDescent="0.3">
      <c r="A32" s="114" t="s">
        <v>845</v>
      </c>
      <c r="B32" s="107">
        <v>3</v>
      </c>
      <c r="C32" s="108">
        <v>38</v>
      </c>
      <c r="D32" s="108">
        <v>58</v>
      </c>
      <c r="E32" s="108">
        <v>25.126750000000001</v>
      </c>
      <c r="F32" s="108">
        <v>41.1</v>
      </c>
      <c r="G32" s="109">
        <v>61</v>
      </c>
      <c r="H32" s="107">
        <v>21.7</v>
      </c>
      <c r="I32" s="109">
        <v>90</v>
      </c>
      <c r="J32" s="107">
        <v>0</v>
      </c>
      <c r="K32" s="108">
        <v>14.29</v>
      </c>
      <c r="L32" s="109">
        <v>14.42</v>
      </c>
      <c r="M32" s="110" t="s">
        <v>1510</v>
      </c>
      <c r="N32" s="111" t="s">
        <v>1510</v>
      </c>
      <c r="O32" s="112">
        <v>1.831</v>
      </c>
      <c r="P32" s="107">
        <v>107.75</v>
      </c>
      <c r="Q32" s="108">
        <v>89.24</v>
      </c>
      <c r="R32" s="108">
        <v>253.1</v>
      </c>
      <c r="S32" s="109">
        <v>167.80799999999999</v>
      </c>
      <c r="T32" s="112">
        <v>152.47200000000001</v>
      </c>
      <c r="U32" s="112">
        <v>8</v>
      </c>
      <c r="V32" s="107">
        <v>2.11</v>
      </c>
      <c r="W32" s="108">
        <v>15.27</v>
      </c>
      <c r="X32" s="108">
        <v>4.08</v>
      </c>
      <c r="Y32" s="108">
        <v>0.01</v>
      </c>
      <c r="Z32" s="109">
        <v>0</v>
      </c>
      <c r="AA32" s="107">
        <v>83.5</v>
      </c>
      <c r="AB32" s="109">
        <v>331.27100000000002</v>
      </c>
      <c r="AC32" s="107">
        <v>152.96199999999999</v>
      </c>
      <c r="AD32" s="108">
        <v>47.344999999999999</v>
      </c>
      <c r="AE32" s="108">
        <v>84.94</v>
      </c>
      <c r="AF32" s="109">
        <v>0</v>
      </c>
      <c r="AG32" s="107">
        <v>13.55471</v>
      </c>
      <c r="AH32" s="108">
        <v>15.7</v>
      </c>
      <c r="AI32" s="108">
        <v>10.288209999999999</v>
      </c>
      <c r="AJ32" s="108">
        <v>16.441669999999998</v>
      </c>
      <c r="AK32" s="109">
        <v>17</v>
      </c>
      <c r="AL32" s="107">
        <v>29.25</v>
      </c>
      <c r="AM32" s="109">
        <v>29.82</v>
      </c>
      <c r="AN32" s="107">
        <v>26.58</v>
      </c>
      <c r="AO32" s="113" t="s">
        <v>1510</v>
      </c>
      <c r="AP32" s="113" t="s">
        <v>1510</v>
      </c>
      <c r="AQ32" s="108">
        <v>7.61</v>
      </c>
      <c r="AR32" s="113" t="s">
        <v>1510</v>
      </c>
      <c r="AS32" s="108">
        <v>8.4625000000000004</v>
      </c>
      <c r="AT32" s="108">
        <v>5.9960699999999996</v>
      </c>
      <c r="AU32" s="108">
        <v>30.231999999999999</v>
      </c>
      <c r="AV32" s="108">
        <v>10.554</v>
      </c>
      <c r="AW32" s="109">
        <v>34.720999999999997</v>
      </c>
    </row>
    <row r="33" spans="1:49" x14ac:dyDescent="0.3">
      <c r="A33" s="114" t="s">
        <v>846</v>
      </c>
      <c r="B33" s="107">
        <v>3</v>
      </c>
      <c r="C33" s="108">
        <v>38</v>
      </c>
      <c r="D33" s="108">
        <v>58</v>
      </c>
      <c r="E33" s="108">
        <v>25.126750000000001</v>
      </c>
      <c r="F33" s="108">
        <v>41.1</v>
      </c>
      <c r="G33" s="109">
        <v>61</v>
      </c>
      <c r="H33" s="107">
        <v>21.7</v>
      </c>
      <c r="I33" s="109">
        <v>90</v>
      </c>
      <c r="J33" s="107">
        <v>0</v>
      </c>
      <c r="K33" s="108">
        <v>14.29</v>
      </c>
      <c r="L33" s="109">
        <v>14.42</v>
      </c>
      <c r="M33" s="110" t="s">
        <v>1510</v>
      </c>
      <c r="N33" s="111" t="s">
        <v>1510</v>
      </c>
      <c r="O33" s="112">
        <v>1.831</v>
      </c>
      <c r="P33" s="107">
        <v>107.75</v>
      </c>
      <c r="Q33" s="108">
        <v>89.24</v>
      </c>
      <c r="R33" s="108">
        <v>253.1</v>
      </c>
      <c r="S33" s="109">
        <v>167.80799999999999</v>
      </c>
      <c r="T33" s="112">
        <v>152.47200000000001</v>
      </c>
      <c r="U33" s="112">
        <v>8</v>
      </c>
      <c r="V33" s="107">
        <v>2.11</v>
      </c>
      <c r="W33" s="108">
        <v>15.27</v>
      </c>
      <c r="X33" s="108">
        <v>4.08</v>
      </c>
      <c r="Y33" s="108">
        <v>0.01</v>
      </c>
      <c r="Z33" s="109">
        <v>0</v>
      </c>
      <c r="AA33" s="107">
        <v>83.5</v>
      </c>
      <c r="AB33" s="109">
        <v>331.27100000000002</v>
      </c>
      <c r="AC33" s="107">
        <v>152.96199999999999</v>
      </c>
      <c r="AD33" s="108">
        <v>47.344999999999999</v>
      </c>
      <c r="AE33" s="108">
        <v>84.94</v>
      </c>
      <c r="AF33" s="109">
        <v>0</v>
      </c>
      <c r="AG33" s="107">
        <v>13.55471</v>
      </c>
      <c r="AH33" s="108">
        <v>15.7</v>
      </c>
      <c r="AI33" s="108">
        <v>10.288209999999999</v>
      </c>
      <c r="AJ33" s="108">
        <v>16.441669999999998</v>
      </c>
      <c r="AK33" s="109">
        <v>17</v>
      </c>
      <c r="AL33" s="107">
        <v>29.25</v>
      </c>
      <c r="AM33" s="109">
        <v>29.82</v>
      </c>
      <c r="AN33" s="107">
        <v>26.58</v>
      </c>
      <c r="AO33" s="113" t="s">
        <v>1510</v>
      </c>
      <c r="AP33" s="113" t="s">
        <v>1510</v>
      </c>
      <c r="AQ33" s="108">
        <v>7.61</v>
      </c>
      <c r="AR33" s="113" t="s">
        <v>1510</v>
      </c>
      <c r="AS33" s="108">
        <v>8.4625000000000004</v>
      </c>
      <c r="AT33" s="108">
        <v>5.9960699999999996</v>
      </c>
      <c r="AU33" s="108">
        <v>30.231999999999999</v>
      </c>
      <c r="AV33" s="108">
        <v>10.554</v>
      </c>
      <c r="AW33" s="109">
        <v>34.720999999999997</v>
      </c>
    </row>
    <row r="34" spans="1:49" x14ac:dyDescent="0.3">
      <c r="A34" s="114" t="s">
        <v>847</v>
      </c>
      <c r="B34" s="107">
        <v>3</v>
      </c>
      <c r="C34" s="108">
        <v>38</v>
      </c>
      <c r="D34" s="108">
        <v>58</v>
      </c>
      <c r="E34" s="108">
        <v>25.066130000000001</v>
      </c>
      <c r="F34" s="108">
        <v>41.1</v>
      </c>
      <c r="G34" s="109">
        <v>61</v>
      </c>
      <c r="H34" s="107">
        <v>21.7</v>
      </c>
      <c r="I34" s="109">
        <v>89</v>
      </c>
      <c r="J34" s="107">
        <v>0</v>
      </c>
      <c r="K34" s="108">
        <v>14.24</v>
      </c>
      <c r="L34" s="109">
        <v>14.38</v>
      </c>
      <c r="M34" s="110" t="s">
        <v>1510</v>
      </c>
      <c r="N34" s="111" t="s">
        <v>1510</v>
      </c>
      <c r="O34" s="112">
        <v>1.831</v>
      </c>
      <c r="P34" s="107">
        <v>108.76</v>
      </c>
      <c r="Q34" s="108">
        <v>88.35</v>
      </c>
      <c r="R34" s="108">
        <v>257.83999999999997</v>
      </c>
      <c r="S34" s="109">
        <v>167.80799999999999</v>
      </c>
      <c r="T34" s="112">
        <v>153.363</v>
      </c>
      <c r="U34" s="112">
        <v>7.7</v>
      </c>
      <c r="V34" s="107">
        <v>2.11</v>
      </c>
      <c r="W34" s="108">
        <v>15.27</v>
      </c>
      <c r="X34" s="108">
        <v>4.08</v>
      </c>
      <c r="Y34" s="108">
        <v>0.01</v>
      </c>
      <c r="Z34" s="109">
        <v>0</v>
      </c>
      <c r="AA34" s="107">
        <v>85.33</v>
      </c>
      <c r="AB34" s="109">
        <v>332.947</v>
      </c>
      <c r="AC34" s="107">
        <v>152.839</v>
      </c>
      <c r="AD34" s="108">
        <v>46.796999999999997</v>
      </c>
      <c r="AE34" s="108">
        <v>84.581000000000003</v>
      </c>
      <c r="AF34" s="109">
        <v>0</v>
      </c>
      <c r="AG34" s="107">
        <v>13.55471</v>
      </c>
      <c r="AH34" s="108">
        <v>15.4</v>
      </c>
      <c r="AI34" s="108">
        <v>10.30893</v>
      </c>
      <c r="AJ34" s="108">
        <v>16.441669999999998</v>
      </c>
      <c r="AK34" s="109">
        <v>16.8</v>
      </c>
      <c r="AL34" s="107">
        <v>29.25</v>
      </c>
      <c r="AM34" s="109">
        <v>29.82</v>
      </c>
      <c r="AN34" s="107">
        <v>26.58</v>
      </c>
      <c r="AO34" s="113" t="s">
        <v>1510</v>
      </c>
      <c r="AP34" s="113" t="s">
        <v>1510</v>
      </c>
      <c r="AQ34" s="108">
        <v>7.4260000000000002</v>
      </c>
      <c r="AR34" s="113" t="s">
        <v>1510</v>
      </c>
      <c r="AS34" s="108">
        <v>8.4625000000000004</v>
      </c>
      <c r="AT34" s="108">
        <v>5.9960699999999996</v>
      </c>
      <c r="AU34" s="108">
        <v>30.231999999999999</v>
      </c>
      <c r="AV34" s="108">
        <v>10.554</v>
      </c>
      <c r="AW34" s="109">
        <v>34.720999999999997</v>
      </c>
    </row>
    <row r="35" spans="1:49" x14ac:dyDescent="0.3">
      <c r="A35" s="114" t="s">
        <v>848</v>
      </c>
      <c r="B35" s="107">
        <v>3</v>
      </c>
      <c r="C35" s="108">
        <v>38</v>
      </c>
      <c r="D35" s="108">
        <v>58</v>
      </c>
      <c r="E35" s="108">
        <v>25.066130000000001</v>
      </c>
      <c r="F35" s="108">
        <v>41.1</v>
      </c>
      <c r="G35" s="109">
        <v>61</v>
      </c>
      <c r="H35" s="107">
        <v>21.7</v>
      </c>
      <c r="I35" s="109">
        <v>89</v>
      </c>
      <c r="J35" s="107">
        <v>0</v>
      </c>
      <c r="K35" s="108">
        <v>14.24</v>
      </c>
      <c r="L35" s="109">
        <v>14.38</v>
      </c>
      <c r="M35" s="110" t="s">
        <v>1510</v>
      </c>
      <c r="N35" s="111" t="s">
        <v>1510</v>
      </c>
      <c r="O35" s="112">
        <v>1.831</v>
      </c>
      <c r="P35" s="107">
        <v>108.76</v>
      </c>
      <c r="Q35" s="108">
        <v>88.35</v>
      </c>
      <c r="R35" s="108">
        <v>257.83999999999997</v>
      </c>
      <c r="S35" s="109">
        <v>167.80799999999999</v>
      </c>
      <c r="T35" s="112">
        <v>153.363</v>
      </c>
      <c r="U35" s="112">
        <v>7.7</v>
      </c>
      <c r="V35" s="107">
        <v>2.11</v>
      </c>
      <c r="W35" s="108">
        <v>15.27</v>
      </c>
      <c r="X35" s="108">
        <v>4.08</v>
      </c>
      <c r="Y35" s="108">
        <v>0.01</v>
      </c>
      <c r="Z35" s="109">
        <v>0</v>
      </c>
      <c r="AA35" s="107">
        <v>85.33</v>
      </c>
      <c r="AB35" s="109">
        <v>332.947</v>
      </c>
      <c r="AC35" s="107">
        <v>152.839</v>
      </c>
      <c r="AD35" s="108">
        <v>46.796999999999997</v>
      </c>
      <c r="AE35" s="108">
        <v>84.581000000000003</v>
      </c>
      <c r="AF35" s="109">
        <v>0</v>
      </c>
      <c r="AG35" s="107">
        <v>13.55471</v>
      </c>
      <c r="AH35" s="108">
        <v>15.4</v>
      </c>
      <c r="AI35" s="108">
        <v>10.30893</v>
      </c>
      <c r="AJ35" s="108">
        <v>16.441669999999998</v>
      </c>
      <c r="AK35" s="109">
        <v>16.8</v>
      </c>
      <c r="AL35" s="107">
        <v>29.25</v>
      </c>
      <c r="AM35" s="109">
        <v>29.82</v>
      </c>
      <c r="AN35" s="107">
        <v>26.58</v>
      </c>
      <c r="AO35" s="113" t="s">
        <v>1510</v>
      </c>
      <c r="AP35" s="113" t="s">
        <v>1510</v>
      </c>
      <c r="AQ35" s="108">
        <v>7.4260000000000002</v>
      </c>
      <c r="AR35" s="113" t="s">
        <v>1510</v>
      </c>
      <c r="AS35" s="108">
        <v>8.4625000000000004</v>
      </c>
      <c r="AT35" s="108">
        <v>5.9960699999999996</v>
      </c>
      <c r="AU35" s="108">
        <v>30.231999999999999</v>
      </c>
      <c r="AV35" s="108">
        <v>10.554</v>
      </c>
      <c r="AW35" s="109">
        <v>34.720999999999997</v>
      </c>
    </row>
    <row r="36" spans="1:49" x14ac:dyDescent="0.3">
      <c r="A36" s="114" t="s">
        <v>849</v>
      </c>
      <c r="B36" s="107">
        <v>3</v>
      </c>
      <c r="C36" s="108">
        <v>38</v>
      </c>
      <c r="D36" s="108">
        <v>58</v>
      </c>
      <c r="E36" s="108">
        <v>24.852799999999998</v>
      </c>
      <c r="F36" s="108">
        <v>41.1</v>
      </c>
      <c r="G36" s="109">
        <v>61</v>
      </c>
      <c r="H36" s="107">
        <v>21.1</v>
      </c>
      <c r="I36" s="109">
        <v>88</v>
      </c>
      <c r="J36" s="107">
        <v>0</v>
      </c>
      <c r="K36" s="108">
        <v>14.32</v>
      </c>
      <c r="L36" s="109">
        <v>14.23</v>
      </c>
      <c r="M36" s="110" t="s">
        <v>1510</v>
      </c>
      <c r="N36" s="111" t="s">
        <v>1510</v>
      </c>
      <c r="O36" s="112">
        <v>1.831</v>
      </c>
      <c r="P36" s="107">
        <v>108.76</v>
      </c>
      <c r="Q36" s="108">
        <v>84.84</v>
      </c>
      <c r="R36" s="108">
        <v>256.26</v>
      </c>
      <c r="S36" s="109">
        <v>167.80799999999999</v>
      </c>
      <c r="T36" s="112">
        <v>152.38300000000001</v>
      </c>
      <c r="U36" s="112">
        <v>7.6</v>
      </c>
      <c r="V36" s="107">
        <v>2.11</v>
      </c>
      <c r="W36" s="108">
        <v>15.27</v>
      </c>
      <c r="X36" s="108">
        <v>4.08</v>
      </c>
      <c r="Y36" s="108">
        <v>0.01</v>
      </c>
      <c r="Z36" s="109">
        <v>0</v>
      </c>
      <c r="AA36" s="107">
        <v>88.04</v>
      </c>
      <c r="AB36" s="109">
        <v>335.53100000000001</v>
      </c>
      <c r="AC36" s="107">
        <v>151.137</v>
      </c>
      <c r="AD36" s="108">
        <v>46.445999999999998</v>
      </c>
      <c r="AE36" s="108">
        <v>84.406999999999996</v>
      </c>
      <c r="AF36" s="109">
        <v>0</v>
      </c>
      <c r="AG36" s="107">
        <v>13.55471</v>
      </c>
      <c r="AH36" s="108">
        <v>15.4</v>
      </c>
      <c r="AI36" s="108">
        <v>10.23944</v>
      </c>
      <c r="AJ36" s="108">
        <v>16.441669999999998</v>
      </c>
      <c r="AK36" s="109">
        <v>16.5</v>
      </c>
      <c r="AL36" s="107">
        <v>29.03</v>
      </c>
      <c r="AM36" s="109">
        <v>29.6</v>
      </c>
      <c r="AN36" s="107">
        <v>26.58</v>
      </c>
      <c r="AO36" s="113" t="s">
        <v>1510</v>
      </c>
      <c r="AP36" s="113" t="s">
        <v>1510</v>
      </c>
      <c r="AQ36" s="108">
        <v>7.4809999999999999</v>
      </c>
      <c r="AR36" s="113" t="s">
        <v>1510</v>
      </c>
      <c r="AS36" s="108">
        <v>8.4625000000000004</v>
      </c>
      <c r="AT36" s="108">
        <v>5.9960699999999996</v>
      </c>
      <c r="AU36" s="108">
        <v>30.231999999999999</v>
      </c>
      <c r="AV36" s="108">
        <v>10.554</v>
      </c>
      <c r="AW36" s="109">
        <v>34.216999999999999</v>
      </c>
    </row>
    <row r="37" spans="1:49" x14ac:dyDescent="0.3">
      <c r="A37" s="114" t="s">
        <v>850</v>
      </c>
      <c r="B37" s="107">
        <v>3</v>
      </c>
      <c r="C37" s="108">
        <v>38</v>
      </c>
      <c r="D37" s="108">
        <v>58</v>
      </c>
      <c r="E37" s="108">
        <v>24.852799999999998</v>
      </c>
      <c r="F37" s="108">
        <v>41.1</v>
      </c>
      <c r="G37" s="109">
        <v>61</v>
      </c>
      <c r="H37" s="107">
        <v>21.1</v>
      </c>
      <c r="I37" s="109">
        <v>88</v>
      </c>
      <c r="J37" s="107">
        <v>0</v>
      </c>
      <c r="K37" s="108">
        <v>14.32</v>
      </c>
      <c r="L37" s="109">
        <v>14.23</v>
      </c>
      <c r="M37" s="110" t="s">
        <v>1510</v>
      </c>
      <c r="N37" s="111" t="s">
        <v>1510</v>
      </c>
      <c r="O37" s="112">
        <v>1.831</v>
      </c>
      <c r="P37" s="107">
        <v>108.76</v>
      </c>
      <c r="Q37" s="108">
        <v>84.84</v>
      </c>
      <c r="R37" s="108">
        <v>256.26</v>
      </c>
      <c r="S37" s="109">
        <v>167.80799999999999</v>
      </c>
      <c r="T37" s="112">
        <v>152.38300000000001</v>
      </c>
      <c r="U37" s="112">
        <v>7.6</v>
      </c>
      <c r="V37" s="107">
        <v>2.11</v>
      </c>
      <c r="W37" s="108">
        <v>15.27</v>
      </c>
      <c r="X37" s="108">
        <v>4.08</v>
      </c>
      <c r="Y37" s="108">
        <v>0.01</v>
      </c>
      <c r="Z37" s="109">
        <v>0</v>
      </c>
      <c r="AA37" s="107">
        <v>88.04</v>
      </c>
      <c r="AB37" s="109">
        <v>335.53100000000001</v>
      </c>
      <c r="AC37" s="107">
        <v>151.137</v>
      </c>
      <c r="AD37" s="108">
        <v>46.445999999999998</v>
      </c>
      <c r="AE37" s="108">
        <v>84.406999999999996</v>
      </c>
      <c r="AF37" s="109">
        <v>0</v>
      </c>
      <c r="AG37" s="107">
        <v>13.55471</v>
      </c>
      <c r="AH37" s="108">
        <v>15.4</v>
      </c>
      <c r="AI37" s="108">
        <v>10.23944</v>
      </c>
      <c r="AJ37" s="108">
        <v>16.441669999999998</v>
      </c>
      <c r="AK37" s="109">
        <v>16.5</v>
      </c>
      <c r="AL37" s="107">
        <v>29.03</v>
      </c>
      <c r="AM37" s="109">
        <v>29.6</v>
      </c>
      <c r="AN37" s="107">
        <v>26.58</v>
      </c>
      <c r="AO37" s="113" t="s">
        <v>1510</v>
      </c>
      <c r="AP37" s="113" t="s">
        <v>1510</v>
      </c>
      <c r="AQ37" s="108">
        <v>7.4809999999999999</v>
      </c>
      <c r="AR37" s="113" t="s">
        <v>1510</v>
      </c>
      <c r="AS37" s="108">
        <v>8.4625000000000004</v>
      </c>
      <c r="AT37" s="108">
        <v>5.9960699999999996</v>
      </c>
      <c r="AU37" s="108">
        <v>30.231999999999999</v>
      </c>
      <c r="AV37" s="108">
        <v>10.554</v>
      </c>
      <c r="AW37" s="109">
        <v>34.216999999999999</v>
      </c>
    </row>
    <row r="38" spans="1:49" x14ac:dyDescent="0.3">
      <c r="A38" s="114" t="s">
        <v>851</v>
      </c>
      <c r="B38" s="107">
        <v>3</v>
      </c>
      <c r="C38" s="108">
        <v>38</v>
      </c>
      <c r="D38" s="108">
        <v>58</v>
      </c>
      <c r="E38" s="108">
        <v>25.576820000000001</v>
      </c>
      <c r="F38" s="108">
        <v>33.5</v>
      </c>
      <c r="G38" s="109">
        <v>61</v>
      </c>
      <c r="H38" s="107">
        <v>21.1</v>
      </c>
      <c r="I38" s="109">
        <v>88</v>
      </c>
      <c r="J38" s="107">
        <v>0</v>
      </c>
      <c r="K38" s="108">
        <v>14.29</v>
      </c>
      <c r="L38" s="109">
        <v>14.3</v>
      </c>
      <c r="M38" s="110" t="s">
        <v>1510</v>
      </c>
      <c r="N38" s="111" t="s">
        <v>1510</v>
      </c>
      <c r="O38" s="112">
        <v>1.831</v>
      </c>
      <c r="P38" s="107">
        <v>108.76</v>
      </c>
      <c r="Q38" s="108">
        <v>83.12</v>
      </c>
      <c r="R38" s="108">
        <v>256.26</v>
      </c>
      <c r="S38" s="109">
        <v>167.80799999999999</v>
      </c>
      <c r="T38" s="112">
        <v>149.09800000000001</v>
      </c>
      <c r="U38" s="112">
        <v>7.6</v>
      </c>
      <c r="V38" s="107">
        <v>2.11</v>
      </c>
      <c r="W38" s="108">
        <v>15.27</v>
      </c>
      <c r="X38" s="108">
        <v>4.08</v>
      </c>
      <c r="Y38" s="108">
        <v>0.01</v>
      </c>
      <c r="Z38" s="109">
        <v>0</v>
      </c>
      <c r="AA38" s="107">
        <v>77.319999999999993</v>
      </c>
      <c r="AB38" s="109">
        <v>325.79300000000001</v>
      </c>
      <c r="AC38" s="107">
        <v>151.137</v>
      </c>
      <c r="AD38" s="108">
        <v>47.271000000000001</v>
      </c>
      <c r="AE38" s="108">
        <v>82.977999999999994</v>
      </c>
      <c r="AF38" s="109">
        <v>0</v>
      </c>
      <c r="AG38" s="107">
        <v>13.55471</v>
      </c>
      <c r="AH38" s="108">
        <v>15.5</v>
      </c>
      <c r="AI38" s="108">
        <v>10.05874</v>
      </c>
      <c r="AJ38" s="108">
        <v>16.441669999999998</v>
      </c>
      <c r="AK38" s="109">
        <v>16.5</v>
      </c>
      <c r="AL38" s="107">
        <v>28.79</v>
      </c>
      <c r="AM38" s="109">
        <v>29.36</v>
      </c>
      <c r="AN38" s="107">
        <v>26.58</v>
      </c>
      <c r="AO38" s="113" t="s">
        <v>1510</v>
      </c>
      <c r="AP38" s="113" t="s">
        <v>1510</v>
      </c>
      <c r="AQ38" s="108">
        <v>7.6050000000000004</v>
      </c>
      <c r="AR38" s="113" t="s">
        <v>1510</v>
      </c>
      <c r="AS38" s="108">
        <v>8.4525400000000008</v>
      </c>
      <c r="AT38" s="108">
        <v>5.9960699999999996</v>
      </c>
      <c r="AU38" s="108">
        <v>30.231999999999999</v>
      </c>
      <c r="AV38" s="108">
        <v>10.506</v>
      </c>
      <c r="AW38" s="109">
        <v>34.063000000000002</v>
      </c>
    </row>
    <row r="39" spans="1:49" x14ac:dyDescent="0.3">
      <c r="A39" s="114" t="s">
        <v>852</v>
      </c>
      <c r="B39" s="107">
        <v>3</v>
      </c>
      <c r="C39" s="108">
        <v>38</v>
      </c>
      <c r="D39" s="108">
        <v>58</v>
      </c>
      <c r="E39" s="108">
        <v>25.576820000000001</v>
      </c>
      <c r="F39" s="108">
        <v>33.5</v>
      </c>
      <c r="G39" s="109">
        <v>61</v>
      </c>
      <c r="H39" s="107">
        <v>21.1</v>
      </c>
      <c r="I39" s="109">
        <v>88</v>
      </c>
      <c r="J39" s="107">
        <v>0</v>
      </c>
      <c r="K39" s="108">
        <v>14.29</v>
      </c>
      <c r="L39" s="109">
        <v>14.3</v>
      </c>
      <c r="M39" s="110" t="s">
        <v>1510</v>
      </c>
      <c r="N39" s="111" t="s">
        <v>1510</v>
      </c>
      <c r="O39" s="112">
        <v>1.831</v>
      </c>
      <c r="P39" s="107">
        <v>108.76</v>
      </c>
      <c r="Q39" s="108">
        <v>83.12</v>
      </c>
      <c r="R39" s="108">
        <v>256.26</v>
      </c>
      <c r="S39" s="109">
        <v>167.80799999999999</v>
      </c>
      <c r="T39" s="112">
        <v>149.09800000000001</v>
      </c>
      <c r="U39" s="112">
        <v>7.6</v>
      </c>
      <c r="V39" s="107">
        <v>2.11</v>
      </c>
      <c r="W39" s="108">
        <v>15.27</v>
      </c>
      <c r="X39" s="108">
        <v>4.08</v>
      </c>
      <c r="Y39" s="108">
        <v>0.01</v>
      </c>
      <c r="Z39" s="109">
        <v>0</v>
      </c>
      <c r="AA39" s="107">
        <v>77.319999999999993</v>
      </c>
      <c r="AB39" s="109">
        <v>325.79300000000001</v>
      </c>
      <c r="AC39" s="107">
        <v>151.137</v>
      </c>
      <c r="AD39" s="108">
        <v>47.271000000000001</v>
      </c>
      <c r="AE39" s="108">
        <v>82.977999999999994</v>
      </c>
      <c r="AF39" s="109">
        <v>0</v>
      </c>
      <c r="AG39" s="107">
        <v>13.55471</v>
      </c>
      <c r="AH39" s="108">
        <v>15.5</v>
      </c>
      <c r="AI39" s="108">
        <v>10.05874</v>
      </c>
      <c r="AJ39" s="108">
        <v>16.441669999999998</v>
      </c>
      <c r="AK39" s="109">
        <v>16.5</v>
      </c>
      <c r="AL39" s="107">
        <v>28.79</v>
      </c>
      <c r="AM39" s="109">
        <v>29.36</v>
      </c>
      <c r="AN39" s="107">
        <v>26.58</v>
      </c>
      <c r="AO39" s="113" t="s">
        <v>1510</v>
      </c>
      <c r="AP39" s="113" t="s">
        <v>1510</v>
      </c>
      <c r="AQ39" s="108">
        <v>7.6050000000000004</v>
      </c>
      <c r="AR39" s="113" t="s">
        <v>1510</v>
      </c>
      <c r="AS39" s="108">
        <v>8.4525400000000008</v>
      </c>
      <c r="AT39" s="108">
        <v>5.9960699999999996</v>
      </c>
      <c r="AU39" s="108">
        <v>30.231999999999999</v>
      </c>
      <c r="AV39" s="108">
        <v>10.506</v>
      </c>
      <c r="AW39" s="109">
        <v>34.063000000000002</v>
      </c>
    </row>
    <row r="40" spans="1:49" x14ac:dyDescent="0.3">
      <c r="A40" s="114" t="s">
        <v>853</v>
      </c>
      <c r="B40" s="107">
        <v>3</v>
      </c>
      <c r="C40" s="108">
        <v>38</v>
      </c>
      <c r="D40" s="108">
        <v>58</v>
      </c>
      <c r="E40" s="108">
        <v>25.695509999999999</v>
      </c>
      <c r="F40" s="108">
        <v>37.9</v>
      </c>
      <c r="G40" s="109">
        <v>61</v>
      </c>
      <c r="H40" s="107">
        <v>21.1</v>
      </c>
      <c r="I40" s="109">
        <v>86</v>
      </c>
      <c r="J40" s="107">
        <v>0</v>
      </c>
      <c r="K40" s="108">
        <v>14.23</v>
      </c>
      <c r="L40" s="109">
        <v>14.4</v>
      </c>
      <c r="M40" s="110" t="s">
        <v>1510</v>
      </c>
      <c r="N40" s="111" t="s">
        <v>1510</v>
      </c>
      <c r="O40" s="112">
        <v>1.831</v>
      </c>
      <c r="P40" s="107">
        <v>104.75</v>
      </c>
      <c r="Q40" s="108">
        <v>83.98</v>
      </c>
      <c r="R40" s="108">
        <v>256.26</v>
      </c>
      <c r="S40" s="109">
        <v>167.80799999999999</v>
      </c>
      <c r="T40" s="112">
        <v>153.96600000000001</v>
      </c>
      <c r="U40" s="112">
        <v>7.2</v>
      </c>
      <c r="V40" s="107">
        <v>2.11</v>
      </c>
      <c r="W40" s="108">
        <v>15.27</v>
      </c>
      <c r="X40" s="108">
        <v>4.08</v>
      </c>
      <c r="Y40" s="108">
        <v>0.01</v>
      </c>
      <c r="Z40" s="109">
        <v>0</v>
      </c>
      <c r="AA40" s="107">
        <v>76.180000000000007</v>
      </c>
      <c r="AB40" s="109">
        <v>324.649</v>
      </c>
      <c r="AC40" s="107">
        <v>147.78299999999999</v>
      </c>
      <c r="AD40" s="108">
        <v>46.872999999999998</v>
      </c>
      <c r="AE40" s="108">
        <v>82.802999999999997</v>
      </c>
      <c r="AF40" s="109">
        <v>0</v>
      </c>
      <c r="AG40" s="107">
        <v>13.55471</v>
      </c>
      <c r="AH40" s="108">
        <v>15.6</v>
      </c>
      <c r="AI40" s="108">
        <v>10.086460000000001</v>
      </c>
      <c r="AJ40" s="108">
        <v>16.441669999999998</v>
      </c>
      <c r="AK40" s="109">
        <v>16.5</v>
      </c>
      <c r="AL40" s="107">
        <v>28.85</v>
      </c>
      <c r="AM40" s="109">
        <v>29.42</v>
      </c>
      <c r="AN40" s="107">
        <v>26.58</v>
      </c>
      <c r="AO40" s="113" t="s">
        <v>1510</v>
      </c>
      <c r="AP40" s="113" t="s">
        <v>1510</v>
      </c>
      <c r="AQ40" s="108">
        <v>7.7069999999999999</v>
      </c>
      <c r="AR40" s="113" t="s">
        <v>1510</v>
      </c>
      <c r="AS40" s="108">
        <v>8.4243199999999998</v>
      </c>
      <c r="AT40" s="108">
        <v>5.9960699999999996</v>
      </c>
      <c r="AU40" s="108">
        <v>30.231999999999999</v>
      </c>
      <c r="AV40" s="108">
        <v>10.37</v>
      </c>
      <c r="AW40" s="109">
        <v>34.32</v>
      </c>
    </row>
    <row r="41" spans="1:49" x14ac:dyDescent="0.3">
      <c r="A41" s="114" t="s">
        <v>854</v>
      </c>
      <c r="B41" s="107">
        <v>3</v>
      </c>
      <c r="C41" s="108">
        <v>38</v>
      </c>
      <c r="D41" s="108">
        <v>58</v>
      </c>
      <c r="E41" s="108">
        <v>25.695509999999999</v>
      </c>
      <c r="F41" s="108">
        <v>37.9</v>
      </c>
      <c r="G41" s="109">
        <v>61</v>
      </c>
      <c r="H41" s="107">
        <v>21.1</v>
      </c>
      <c r="I41" s="109">
        <v>86</v>
      </c>
      <c r="J41" s="107">
        <v>0</v>
      </c>
      <c r="K41" s="108">
        <v>14.23</v>
      </c>
      <c r="L41" s="109">
        <v>14.4</v>
      </c>
      <c r="M41" s="110" t="s">
        <v>1510</v>
      </c>
      <c r="N41" s="111" t="s">
        <v>1510</v>
      </c>
      <c r="O41" s="112">
        <v>1.831</v>
      </c>
      <c r="P41" s="107">
        <v>104.75</v>
      </c>
      <c r="Q41" s="108">
        <v>83.98</v>
      </c>
      <c r="R41" s="108">
        <v>256.26</v>
      </c>
      <c r="S41" s="109">
        <v>167.80799999999999</v>
      </c>
      <c r="T41" s="112">
        <v>153.96600000000001</v>
      </c>
      <c r="U41" s="112">
        <v>7.2</v>
      </c>
      <c r="V41" s="107">
        <v>2.11</v>
      </c>
      <c r="W41" s="108">
        <v>15.27</v>
      </c>
      <c r="X41" s="108">
        <v>4.08</v>
      </c>
      <c r="Y41" s="108">
        <v>0.01</v>
      </c>
      <c r="Z41" s="109">
        <v>0</v>
      </c>
      <c r="AA41" s="107">
        <v>76.180000000000007</v>
      </c>
      <c r="AB41" s="109">
        <v>324.649</v>
      </c>
      <c r="AC41" s="107">
        <v>147.78299999999999</v>
      </c>
      <c r="AD41" s="108">
        <v>46.872999999999998</v>
      </c>
      <c r="AE41" s="108">
        <v>82.802999999999997</v>
      </c>
      <c r="AF41" s="109">
        <v>0</v>
      </c>
      <c r="AG41" s="107">
        <v>13.55471</v>
      </c>
      <c r="AH41" s="108">
        <v>15.6</v>
      </c>
      <c r="AI41" s="108">
        <v>10.086460000000001</v>
      </c>
      <c r="AJ41" s="108">
        <v>16.441669999999998</v>
      </c>
      <c r="AK41" s="109">
        <v>16.5</v>
      </c>
      <c r="AL41" s="107">
        <v>28.85</v>
      </c>
      <c r="AM41" s="109">
        <v>29.42</v>
      </c>
      <c r="AN41" s="107">
        <v>26.58</v>
      </c>
      <c r="AO41" s="113" t="s">
        <v>1510</v>
      </c>
      <c r="AP41" s="113" t="s">
        <v>1510</v>
      </c>
      <c r="AQ41" s="108">
        <v>7.7069999999999999</v>
      </c>
      <c r="AR41" s="113" t="s">
        <v>1510</v>
      </c>
      <c r="AS41" s="108">
        <v>8.4243199999999998</v>
      </c>
      <c r="AT41" s="108">
        <v>5.9960699999999996</v>
      </c>
      <c r="AU41" s="108">
        <v>30.231999999999999</v>
      </c>
      <c r="AV41" s="108">
        <v>10.37</v>
      </c>
      <c r="AW41" s="109">
        <v>34.32</v>
      </c>
    </row>
    <row r="42" spans="1:49" x14ac:dyDescent="0.3">
      <c r="A42" s="114" t="s">
        <v>855</v>
      </c>
      <c r="B42" s="107">
        <v>3</v>
      </c>
      <c r="C42" s="108">
        <v>38</v>
      </c>
      <c r="D42" s="108">
        <v>58</v>
      </c>
      <c r="E42" s="108">
        <v>25.433669999999999</v>
      </c>
      <c r="F42" s="108">
        <v>41.1</v>
      </c>
      <c r="G42" s="109">
        <v>61</v>
      </c>
      <c r="H42" s="107">
        <v>21.1</v>
      </c>
      <c r="I42" s="109">
        <v>86</v>
      </c>
      <c r="J42" s="107">
        <v>0</v>
      </c>
      <c r="K42" s="108">
        <v>14.3</v>
      </c>
      <c r="L42" s="109">
        <v>15.18</v>
      </c>
      <c r="M42" s="110" t="s">
        <v>1510</v>
      </c>
      <c r="N42" s="111" t="s">
        <v>1510</v>
      </c>
      <c r="O42" s="112">
        <v>1.831</v>
      </c>
      <c r="P42" s="107">
        <v>99.86</v>
      </c>
      <c r="Q42" s="108">
        <v>87.47</v>
      </c>
      <c r="R42" s="108">
        <v>256.26</v>
      </c>
      <c r="S42" s="109">
        <v>167.80799999999999</v>
      </c>
      <c r="T42" s="112">
        <v>153.29300000000001</v>
      </c>
      <c r="U42" s="112">
        <v>6.7</v>
      </c>
      <c r="V42" s="107">
        <v>2.11</v>
      </c>
      <c r="W42" s="108">
        <v>15.27</v>
      </c>
      <c r="X42" s="108">
        <v>4.08</v>
      </c>
      <c r="Y42" s="108">
        <v>0.01</v>
      </c>
      <c r="Z42" s="109">
        <v>0</v>
      </c>
      <c r="AA42" s="107">
        <v>75.099999999999994</v>
      </c>
      <c r="AB42" s="109">
        <v>323.58800000000002</v>
      </c>
      <c r="AC42" s="107">
        <v>147.78299999999999</v>
      </c>
      <c r="AD42" s="108">
        <v>46.037999999999997</v>
      </c>
      <c r="AE42" s="108">
        <v>127.578</v>
      </c>
      <c r="AF42" s="109">
        <v>0</v>
      </c>
      <c r="AG42" s="107">
        <v>13.55471</v>
      </c>
      <c r="AH42" s="108">
        <v>15.6</v>
      </c>
      <c r="AI42" s="108">
        <v>10.149050000000001</v>
      </c>
      <c r="AJ42" s="108">
        <v>16.441669999999998</v>
      </c>
      <c r="AK42" s="109">
        <v>16.5</v>
      </c>
      <c r="AL42" s="107">
        <v>28.89</v>
      </c>
      <c r="AM42" s="109">
        <v>29.46</v>
      </c>
      <c r="AN42" s="107">
        <v>26.58</v>
      </c>
      <c r="AO42" s="113" t="s">
        <v>1510</v>
      </c>
      <c r="AP42" s="113" t="s">
        <v>1510</v>
      </c>
      <c r="AQ42" s="108">
        <v>7.7220000000000004</v>
      </c>
      <c r="AR42" s="113" t="s">
        <v>1510</v>
      </c>
      <c r="AS42" s="108">
        <v>8.4292999999999996</v>
      </c>
      <c r="AT42" s="108">
        <v>5.9960699999999996</v>
      </c>
      <c r="AU42" s="108">
        <v>30.231999999999999</v>
      </c>
      <c r="AV42" s="108">
        <v>10.394</v>
      </c>
      <c r="AW42" s="109">
        <v>34.134</v>
      </c>
    </row>
    <row r="43" spans="1:49" x14ac:dyDescent="0.3">
      <c r="A43" s="114" t="s">
        <v>856</v>
      </c>
      <c r="B43" s="107">
        <v>3</v>
      </c>
      <c r="C43" s="108">
        <v>38</v>
      </c>
      <c r="D43" s="108">
        <v>58</v>
      </c>
      <c r="E43" s="108">
        <v>25.433669999999999</v>
      </c>
      <c r="F43" s="108">
        <v>41.1</v>
      </c>
      <c r="G43" s="109">
        <v>61</v>
      </c>
      <c r="H43" s="107">
        <v>21.1</v>
      </c>
      <c r="I43" s="109">
        <v>86</v>
      </c>
      <c r="J43" s="107">
        <v>0</v>
      </c>
      <c r="K43" s="108">
        <v>14.3</v>
      </c>
      <c r="L43" s="109">
        <v>15.18</v>
      </c>
      <c r="M43" s="110" t="s">
        <v>1510</v>
      </c>
      <c r="N43" s="111" t="s">
        <v>1510</v>
      </c>
      <c r="O43" s="112">
        <v>1.831</v>
      </c>
      <c r="P43" s="107">
        <v>99.86</v>
      </c>
      <c r="Q43" s="108">
        <v>87.47</v>
      </c>
      <c r="R43" s="108">
        <v>256.26</v>
      </c>
      <c r="S43" s="109">
        <v>167.80799999999999</v>
      </c>
      <c r="T43" s="112">
        <v>153.29300000000001</v>
      </c>
      <c r="U43" s="112">
        <v>6.7</v>
      </c>
      <c r="V43" s="107">
        <v>2.11</v>
      </c>
      <c r="W43" s="108">
        <v>15.27</v>
      </c>
      <c r="X43" s="108">
        <v>4.08</v>
      </c>
      <c r="Y43" s="108">
        <v>0.01</v>
      </c>
      <c r="Z43" s="109">
        <v>0</v>
      </c>
      <c r="AA43" s="107">
        <v>75.099999999999994</v>
      </c>
      <c r="AB43" s="109">
        <v>323.58800000000002</v>
      </c>
      <c r="AC43" s="107">
        <v>147.78299999999999</v>
      </c>
      <c r="AD43" s="108">
        <v>46.037999999999997</v>
      </c>
      <c r="AE43" s="108">
        <v>127.578</v>
      </c>
      <c r="AF43" s="109">
        <v>0</v>
      </c>
      <c r="AG43" s="107">
        <v>13.55471</v>
      </c>
      <c r="AH43" s="108">
        <v>15.6</v>
      </c>
      <c r="AI43" s="108">
        <v>10.149050000000001</v>
      </c>
      <c r="AJ43" s="108">
        <v>16.441669999999998</v>
      </c>
      <c r="AK43" s="109">
        <v>16.5</v>
      </c>
      <c r="AL43" s="107">
        <v>28.89</v>
      </c>
      <c r="AM43" s="109">
        <v>29.46</v>
      </c>
      <c r="AN43" s="107">
        <v>26.58</v>
      </c>
      <c r="AO43" s="113" t="s">
        <v>1510</v>
      </c>
      <c r="AP43" s="113" t="s">
        <v>1510</v>
      </c>
      <c r="AQ43" s="108">
        <v>7.7220000000000004</v>
      </c>
      <c r="AR43" s="113" t="s">
        <v>1510</v>
      </c>
      <c r="AS43" s="108">
        <v>8.4292999999999996</v>
      </c>
      <c r="AT43" s="108">
        <v>5.9960699999999996</v>
      </c>
      <c r="AU43" s="108">
        <v>30.231999999999999</v>
      </c>
      <c r="AV43" s="108">
        <v>10.394</v>
      </c>
      <c r="AW43" s="109">
        <v>34.134</v>
      </c>
    </row>
    <row r="44" spans="1:49" x14ac:dyDescent="0.3">
      <c r="A44" s="114" t="s">
        <v>857</v>
      </c>
      <c r="B44" s="107">
        <v>3</v>
      </c>
      <c r="C44" s="108">
        <v>38</v>
      </c>
      <c r="D44" s="108">
        <v>58</v>
      </c>
      <c r="E44" s="108">
        <v>25.135829999999999</v>
      </c>
      <c r="F44" s="108">
        <v>41</v>
      </c>
      <c r="G44" s="109">
        <v>61</v>
      </c>
      <c r="H44" s="107">
        <v>20.3</v>
      </c>
      <c r="I44" s="109">
        <v>86</v>
      </c>
      <c r="J44" s="107">
        <v>0</v>
      </c>
      <c r="K44" s="108">
        <v>14.25</v>
      </c>
      <c r="L44" s="109">
        <v>15.18</v>
      </c>
      <c r="M44" s="110" t="s">
        <v>1510</v>
      </c>
      <c r="N44" s="111" t="s">
        <v>1510</v>
      </c>
      <c r="O44" s="112">
        <v>1.831</v>
      </c>
      <c r="P44" s="107">
        <v>99.86</v>
      </c>
      <c r="Q44" s="108">
        <v>86.58</v>
      </c>
      <c r="R44" s="108">
        <v>256.26</v>
      </c>
      <c r="S44" s="109">
        <v>167.80799999999999</v>
      </c>
      <c r="T44" s="112">
        <v>153.16900000000001</v>
      </c>
      <c r="U44" s="112">
        <v>6.3</v>
      </c>
      <c r="V44" s="107">
        <v>2.11</v>
      </c>
      <c r="W44" s="108">
        <v>15.27</v>
      </c>
      <c r="X44" s="108">
        <v>4.08</v>
      </c>
      <c r="Y44" s="108">
        <v>0.01</v>
      </c>
      <c r="Z44" s="109">
        <v>0</v>
      </c>
      <c r="AA44" s="107">
        <v>89.55</v>
      </c>
      <c r="AB44" s="109">
        <v>342.334</v>
      </c>
      <c r="AC44" s="107">
        <v>146.13</v>
      </c>
      <c r="AD44" s="108">
        <v>46.417000000000002</v>
      </c>
      <c r="AE44" s="108">
        <v>79.902000000000001</v>
      </c>
      <c r="AF44" s="109">
        <v>0</v>
      </c>
      <c r="AG44" s="107">
        <v>13.55471</v>
      </c>
      <c r="AH44" s="108">
        <v>15.1</v>
      </c>
      <c r="AI44" s="108">
        <v>10.188219999999999</v>
      </c>
      <c r="AJ44" s="108">
        <v>16.441669999999998</v>
      </c>
      <c r="AK44" s="109">
        <v>16.5</v>
      </c>
      <c r="AL44" s="107">
        <v>29.09</v>
      </c>
      <c r="AM44" s="109">
        <v>29.66</v>
      </c>
      <c r="AN44" s="107">
        <v>26.58</v>
      </c>
      <c r="AO44" s="113" t="s">
        <v>1510</v>
      </c>
      <c r="AP44" s="113" t="s">
        <v>1510</v>
      </c>
      <c r="AQ44" s="108">
        <v>7.742</v>
      </c>
      <c r="AR44" s="113" t="s">
        <v>1510</v>
      </c>
      <c r="AS44" s="108">
        <v>8.4768100000000004</v>
      </c>
      <c r="AT44" s="108">
        <v>5.9960699999999996</v>
      </c>
      <c r="AU44" s="108">
        <v>30.231999999999999</v>
      </c>
      <c r="AV44" s="108">
        <v>10.622999999999999</v>
      </c>
      <c r="AW44" s="109">
        <v>33.807000000000002</v>
      </c>
    </row>
    <row r="45" spans="1:49" x14ac:dyDescent="0.3">
      <c r="A45" s="114" t="s">
        <v>858</v>
      </c>
      <c r="B45" s="107">
        <v>3</v>
      </c>
      <c r="C45" s="108">
        <v>38</v>
      </c>
      <c r="D45" s="108">
        <v>58</v>
      </c>
      <c r="E45" s="108">
        <v>25.135829999999999</v>
      </c>
      <c r="F45" s="108">
        <v>41</v>
      </c>
      <c r="G45" s="109">
        <v>61</v>
      </c>
      <c r="H45" s="107">
        <v>20.3</v>
      </c>
      <c r="I45" s="109">
        <v>86</v>
      </c>
      <c r="J45" s="107">
        <v>0</v>
      </c>
      <c r="K45" s="108">
        <v>14.25</v>
      </c>
      <c r="L45" s="109">
        <v>15.18</v>
      </c>
      <c r="M45" s="110" t="s">
        <v>1510</v>
      </c>
      <c r="N45" s="111" t="s">
        <v>1510</v>
      </c>
      <c r="O45" s="112">
        <v>1.831</v>
      </c>
      <c r="P45" s="107">
        <v>99.86</v>
      </c>
      <c r="Q45" s="108">
        <v>86.58</v>
      </c>
      <c r="R45" s="108">
        <v>256.26</v>
      </c>
      <c r="S45" s="109">
        <v>167.80799999999999</v>
      </c>
      <c r="T45" s="112">
        <v>153.16900000000001</v>
      </c>
      <c r="U45" s="112">
        <v>6.3</v>
      </c>
      <c r="V45" s="107">
        <v>2.11</v>
      </c>
      <c r="W45" s="108">
        <v>15.27</v>
      </c>
      <c r="X45" s="108">
        <v>4.08</v>
      </c>
      <c r="Y45" s="108">
        <v>0.01</v>
      </c>
      <c r="Z45" s="109">
        <v>0</v>
      </c>
      <c r="AA45" s="107">
        <v>89.55</v>
      </c>
      <c r="AB45" s="109">
        <v>342.334</v>
      </c>
      <c r="AC45" s="107">
        <v>146.13</v>
      </c>
      <c r="AD45" s="108">
        <v>46.417000000000002</v>
      </c>
      <c r="AE45" s="108">
        <v>79.902000000000001</v>
      </c>
      <c r="AF45" s="109">
        <v>0</v>
      </c>
      <c r="AG45" s="107">
        <v>13.55471</v>
      </c>
      <c r="AH45" s="108">
        <v>15.1</v>
      </c>
      <c r="AI45" s="108">
        <v>10.188219999999999</v>
      </c>
      <c r="AJ45" s="108">
        <v>16.441669999999998</v>
      </c>
      <c r="AK45" s="109">
        <v>16.5</v>
      </c>
      <c r="AL45" s="107">
        <v>29.09</v>
      </c>
      <c r="AM45" s="109">
        <v>29.66</v>
      </c>
      <c r="AN45" s="107">
        <v>26.58</v>
      </c>
      <c r="AO45" s="113" t="s">
        <v>1510</v>
      </c>
      <c r="AP45" s="113" t="s">
        <v>1510</v>
      </c>
      <c r="AQ45" s="108">
        <v>7.742</v>
      </c>
      <c r="AR45" s="113" t="s">
        <v>1510</v>
      </c>
      <c r="AS45" s="108">
        <v>8.4768100000000004</v>
      </c>
      <c r="AT45" s="108">
        <v>5.9960699999999996</v>
      </c>
      <c r="AU45" s="108">
        <v>30.231999999999999</v>
      </c>
      <c r="AV45" s="108">
        <v>10.622999999999999</v>
      </c>
      <c r="AW45" s="109">
        <v>33.807000000000002</v>
      </c>
    </row>
    <row r="46" spans="1:49" x14ac:dyDescent="0.3">
      <c r="A46" s="114" t="s">
        <v>859</v>
      </c>
      <c r="B46" s="107">
        <v>3</v>
      </c>
      <c r="C46" s="108">
        <v>38</v>
      </c>
      <c r="D46" s="108">
        <v>58</v>
      </c>
      <c r="E46" s="108">
        <v>25.005369999999999</v>
      </c>
      <c r="F46" s="108">
        <v>41.2</v>
      </c>
      <c r="G46" s="109">
        <v>61</v>
      </c>
      <c r="H46" s="107">
        <v>20.3</v>
      </c>
      <c r="I46" s="109">
        <v>88</v>
      </c>
      <c r="J46" s="107">
        <v>0</v>
      </c>
      <c r="K46" s="108">
        <v>14.26</v>
      </c>
      <c r="L46" s="109">
        <v>15.82</v>
      </c>
      <c r="M46" s="110" t="s">
        <v>1510</v>
      </c>
      <c r="N46" s="111" t="s">
        <v>1510</v>
      </c>
      <c r="O46" s="112">
        <v>1.831</v>
      </c>
      <c r="P46" s="107">
        <v>94.18</v>
      </c>
      <c r="Q46" s="108">
        <v>86.58</v>
      </c>
      <c r="R46" s="108">
        <v>256.26</v>
      </c>
      <c r="S46" s="109">
        <v>167.80799999999999</v>
      </c>
      <c r="T46" s="112">
        <v>152.887</v>
      </c>
      <c r="U46" s="112">
        <v>6</v>
      </c>
      <c r="V46" s="107">
        <v>2.11</v>
      </c>
      <c r="W46" s="108">
        <v>15.27</v>
      </c>
      <c r="X46" s="108">
        <v>4.08</v>
      </c>
      <c r="Y46" s="108">
        <v>0.01</v>
      </c>
      <c r="Z46" s="109">
        <v>0</v>
      </c>
      <c r="AA46" s="107">
        <v>90.33</v>
      </c>
      <c r="AB46" s="109">
        <v>344.68099999999998</v>
      </c>
      <c r="AC46" s="107">
        <v>146.13</v>
      </c>
      <c r="AD46" s="108">
        <v>46.72</v>
      </c>
      <c r="AE46" s="108">
        <v>79.897999999999996</v>
      </c>
      <c r="AF46" s="109">
        <v>0</v>
      </c>
      <c r="AG46" s="107">
        <v>13.55471</v>
      </c>
      <c r="AH46" s="108">
        <v>14.1</v>
      </c>
      <c r="AI46" s="108">
        <v>10.117520000000001</v>
      </c>
      <c r="AJ46" s="108">
        <v>16.441669999999998</v>
      </c>
      <c r="AK46" s="109">
        <v>16.5</v>
      </c>
      <c r="AL46" s="107">
        <v>29.17</v>
      </c>
      <c r="AM46" s="109">
        <v>29.74</v>
      </c>
      <c r="AN46" s="107">
        <v>26.58</v>
      </c>
      <c r="AO46" s="113" t="s">
        <v>1510</v>
      </c>
      <c r="AP46" s="113" t="s">
        <v>1510</v>
      </c>
      <c r="AQ46" s="108">
        <v>7.7930000000000001</v>
      </c>
      <c r="AR46" s="113" t="s">
        <v>1510</v>
      </c>
      <c r="AS46" s="108">
        <v>8.5782699999999998</v>
      </c>
      <c r="AT46" s="108">
        <v>5.9960699999999996</v>
      </c>
      <c r="AU46" s="108">
        <v>30.231999999999999</v>
      </c>
      <c r="AV46" s="108">
        <v>11.112</v>
      </c>
      <c r="AW46" s="109">
        <v>33.5</v>
      </c>
    </row>
    <row r="47" spans="1:49" x14ac:dyDescent="0.3">
      <c r="A47" s="114" t="s">
        <v>860</v>
      </c>
      <c r="B47" s="107">
        <v>3</v>
      </c>
      <c r="C47" s="108">
        <v>38</v>
      </c>
      <c r="D47" s="108">
        <v>58</v>
      </c>
      <c r="E47" s="108">
        <v>25.005369999999999</v>
      </c>
      <c r="F47" s="108">
        <v>41.2</v>
      </c>
      <c r="G47" s="109">
        <v>61</v>
      </c>
      <c r="H47" s="107">
        <v>20.3</v>
      </c>
      <c r="I47" s="109">
        <v>88</v>
      </c>
      <c r="J47" s="107">
        <v>0</v>
      </c>
      <c r="K47" s="108">
        <v>14.26</v>
      </c>
      <c r="L47" s="109">
        <v>15.82</v>
      </c>
      <c r="M47" s="110" t="s">
        <v>1510</v>
      </c>
      <c r="N47" s="111" t="s">
        <v>1510</v>
      </c>
      <c r="O47" s="112">
        <v>1.831</v>
      </c>
      <c r="P47" s="107">
        <v>94.18</v>
      </c>
      <c r="Q47" s="108">
        <v>86.58</v>
      </c>
      <c r="R47" s="108">
        <v>256.26</v>
      </c>
      <c r="S47" s="109">
        <v>167.80799999999999</v>
      </c>
      <c r="T47" s="112">
        <v>152.887</v>
      </c>
      <c r="U47" s="112">
        <v>6</v>
      </c>
      <c r="V47" s="107">
        <v>2.11</v>
      </c>
      <c r="W47" s="108">
        <v>15.27</v>
      </c>
      <c r="X47" s="108">
        <v>4.08</v>
      </c>
      <c r="Y47" s="108">
        <v>0.01</v>
      </c>
      <c r="Z47" s="109">
        <v>0</v>
      </c>
      <c r="AA47" s="107">
        <v>90.33</v>
      </c>
      <c r="AB47" s="109">
        <v>344.68099999999998</v>
      </c>
      <c r="AC47" s="107">
        <v>146.13</v>
      </c>
      <c r="AD47" s="108">
        <v>46.72</v>
      </c>
      <c r="AE47" s="108">
        <v>79.897999999999996</v>
      </c>
      <c r="AF47" s="109">
        <v>0</v>
      </c>
      <c r="AG47" s="107">
        <v>13.55471</v>
      </c>
      <c r="AH47" s="108">
        <v>14.1</v>
      </c>
      <c r="AI47" s="108">
        <v>10.117520000000001</v>
      </c>
      <c r="AJ47" s="108">
        <v>16.441669999999998</v>
      </c>
      <c r="AK47" s="109">
        <v>16.5</v>
      </c>
      <c r="AL47" s="107">
        <v>29.17</v>
      </c>
      <c r="AM47" s="109">
        <v>29.74</v>
      </c>
      <c r="AN47" s="107">
        <v>26.58</v>
      </c>
      <c r="AO47" s="113" t="s">
        <v>1510</v>
      </c>
      <c r="AP47" s="113" t="s">
        <v>1510</v>
      </c>
      <c r="AQ47" s="108">
        <v>7.7930000000000001</v>
      </c>
      <c r="AR47" s="113" t="s">
        <v>1510</v>
      </c>
      <c r="AS47" s="108">
        <v>8.5782699999999998</v>
      </c>
      <c r="AT47" s="108">
        <v>5.9960699999999996</v>
      </c>
      <c r="AU47" s="108">
        <v>30.231999999999999</v>
      </c>
      <c r="AV47" s="108">
        <v>11.112</v>
      </c>
      <c r="AW47" s="109">
        <v>33.5</v>
      </c>
    </row>
    <row r="48" spans="1:49" x14ac:dyDescent="0.3">
      <c r="A48" s="114" t="s">
        <v>861</v>
      </c>
      <c r="B48" s="107">
        <v>3</v>
      </c>
      <c r="C48" s="108">
        <v>38</v>
      </c>
      <c r="D48" s="108">
        <v>58</v>
      </c>
      <c r="E48" s="108">
        <v>24.748519999999999</v>
      </c>
      <c r="F48" s="108">
        <v>41.1</v>
      </c>
      <c r="G48" s="109">
        <v>61</v>
      </c>
      <c r="H48" s="107">
        <v>20.3</v>
      </c>
      <c r="I48" s="109">
        <v>88</v>
      </c>
      <c r="J48" s="107">
        <v>0</v>
      </c>
      <c r="K48" s="108">
        <v>14.3</v>
      </c>
      <c r="L48" s="109">
        <v>15.88</v>
      </c>
      <c r="M48" s="107">
        <v>1.07</v>
      </c>
      <c r="N48" s="109">
        <v>108.07</v>
      </c>
      <c r="O48" s="112">
        <v>1.831</v>
      </c>
      <c r="P48" s="107">
        <v>93.25</v>
      </c>
      <c r="Q48" s="108">
        <v>87.47</v>
      </c>
      <c r="R48" s="108">
        <v>254.68</v>
      </c>
      <c r="S48" s="109">
        <v>167.80799999999999</v>
      </c>
      <c r="T48" s="112">
        <v>153.828</v>
      </c>
      <c r="U48" s="112">
        <v>6</v>
      </c>
      <c r="V48" s="107">
        <v>2.11</v>
      </c>
      <c r="W48" s="108">
        <v>15.27</v>
      </c>
      <c r="X48" s="108">
        <v>4.08</v>
      </c>
      <c r="Y48" s="108">
        <v>0.01</v>
      </c>
      <c r="Z48" s="109">
        <v>0</v>
      </c>
      <c r="AA48" s="107">
        <v>72.61</v>
      </c>
      <c r="AB48" s="109">
        <v>330.07100000000003</v>
      </c>
      <c r="AC48" s="107">
        <v>142.87200000000001</v>
      </c>
      <c r="AD48" s="108">
        <v>46.774000000000001</v>
      </c>
      <c r="AE48" s="108">
        <v>82.796000000000006</v>
      </c>
      <c r="AF48" s="109">
        <v>0</v>
      </c>
      <c r="AG48" s="107">
        <v>13.55471</v>
      </c>
      <c r="AH48" s="108">
        <v>14.4</v>
      </c>
      <c r="AI48" s="108">
        <v>10.00018</v>
      </c>
      <c r="AJ48" s="108">
        <v>16.441669999999998</v>
      </c>
      <c r="AK48" s="109">
        <v>16.5</v>
      </c>
      <c r="AL48" s="107">
        <v>28.99</v>
      </c>
      <c r="AM48" s="109">
        <v>29.56</v>
      </c>
      <c r="AN48" s="107">
        <v>26.58</v>
      </c>
      <c r="AO48" s="113" t="s">
        <v>1510</v>
      </c>
      <c r="AP48" s="113" t="s">
        <v>1510</v>
      </c>
      <c r="AQ48" s="108">
        <v>8.2289999999999992</v>
      </c>
      <c r="AR48" s="113" t="s">
        <v>1510</v>
      </c>
      <c r="AS48" s="108">
        <v>8.6062799999999999</v>
      </c>
      <c r="AT48" s="108">
        <v>5.9960699999999996</v>
      </c>
      <c r="AU48" s="108">
        <v>30.231999999999999</v>
      </c>
      <c r="AV48" s="108">
        <v>11.247</v>
      </c>
      <c r="AW48" s="109">
        <v>33.948</v>
      </c>
    </row>
    <row r="49" spans="1:49" x14ac:dyDescent="0.3">
      <c r="A49" s="114" t="s">
        <v>862</v>
      </c>
      <c r="B49" s="107">
        <v>3</v>
      </c>
      <c r="C49" s="108">
        <v>38</v>
      </c>
      <c r="D49" s="108">
        <v>58</v>
      </c>
      <c r="E49" s="108">
        <v>24.748519999999999</v>
      </c>
      <c r="F49" s="108">
        <v>41.1</v>
      </c>
      <c r="G49" s="109">
        <v>61</v>
      </c>
      <c r="H49" s="107">
        <v>20.3</v>
      </c>
      <c r="I49" s="109">
        <v>88</v>
      </c>
      <c r="J49" s="107">
        <v>0</v>
      </c>
      <c r="K49" s="108">
        <v>14.3</v>
      </c>
      <c r="L49" s="109">
        <v>15.88</v>
      </c>
      <c r="M49" s="107">
        <v>1.07</v>
      </c>
      <c r="N49" s="109">
        <v>108.07</v>
      </c>
      <c r="O49" s="112">
        <v>1.831</v>
      </c>
      <c r="P49" s="107">
        <v>93.25</v>
      </c>
      <c r="Q49" s="108">
        <v>87.47</v>
      </c>
      <c r="R49" s="108">
        <v>254.68</v>
      </c>
      <c r="S49" s="109">
        <v>167.80799999999999</v>
      </c>
      <c r="T49" s="112">
        <v>153.828</v>
      </c>
      <c r="U49" s="112">
        <v>6</v>
      </c>
      <c r="V49" s="107">
        <v>2.11</v>
      </c>
      <c r="W49" s="108">
        <v>15.27</v>
      </c>
      <c r="X49" s="108">
        <v>4.08</v>
      </c>
      <c r="Y49" s="108">
        <v>0.01</v>
      </c>
      <c r="Z49" s="109">
        <v>0</v>
      </c>
      <c r="AA49" s="107">
        <v>72.61</v>
      </c>
      <c r="AB49" s="109">
        <v>330.07100000000003</v>
      </c>
      <c r="AC49" s="107">
        <v>142.87200000000001</v>
      </c>
      <c r="AD49" s="108">
        <v>46.774000000000001</v>
      </c>
      <c r="AE49" s="108">
        <v>82.796000000000006</v>
      </c>
      <c r="AF49" s="109">
        <v>0</v>
      </c>
      <c r="AG49" s="107">
        <v>13.55471</v>
      </c>
      <c r="AH49" s="108">
        <v>14.4</v>
      </c>
      <c r="AI49" s="108">
        <v>10.00018</v>
      </c>
      <c r="AJ49" s="108">
        <v>16.441669999999998</v>
      </c>
      <c r="AK49" s="109">
        <v>16.5</v>
      </c>
      <c r="AL49" s="107">
        <v>28.99</v>
      </c>
      <c r="AM49" s="109">
        <v>29.56</v>
      </c>
      <c r="AN49" s="107">
        <v>26.58</v>
      </c>
      <c r="AO49" s="113" t="s">
        <v>1510</v>
      </c>
      <c r="AP49" s="113" t="s">
        <v>1510</v>
      </c>
      <c r="AQ49" s="108">
        <v>8.2289999999999992</v>
      </c>
      <c r="AR49" s="113" t="s">
        <v>1510</v>
      </c>
      <c r="AS49" s="108">
        <v>8.6062799999999999</v>
      </c>
      <c r="AT49" s="108">
        <v>5.9960699999999996</v>
      </c>
      <c r="AU49" s="108">
        <v>30.231999999999999</v>
      </c>
      <c r="AV49" s="108">
        <v>11.247</v>
      </c>
      <c r="AW49" s="109">
        <v>33.948</v>
      </c>
    </row>
    <row r="50" spans="1:49" x14ac:dyDescent="0.3">
      <c r="A50" s="114" t="s">
        <v>863</v>
      </c>
      <c r="B50" s="107">
        <v>3</v>
      </c>
      <c r="C50" s="108">
        <v>38</v>
      </c>
      <c r="D50" s="108">
        <v>58</v>
      </c>
      <c r="E50" s="108">
        <v>24.420549999999999</v>
      </c>
      <c r="F50" s="108">
        <v>41.2</v>
      </c>
      <c r="G50" s="109">
        <v>61</v>
      </c>
      <c r="H50" s="107">
        <v>20.3</v>
      </c>
      <c r="I50" s="109">
        <v>90</v>
      </c>
      <c r="J50" s="107">
        <v>0</v>
      </c>
      <c r="K50" s="108">
        <v>14.38</v>
      </c>
      <c r="L50" s="109">
        <v>21.83</v>
      </c>
      <c r="M50" s="110" t="s">
        <v>1510</v>
      </c>
      <c r="N50" s="111" t="s">
        <v>1510</v>
      </c>
      <c r="O50" s="112">
        <v>1.831</v>
      </c>
      <c r="P50" s="107">
        <v>99.86</v>
      </c>
      <c r="Q50" s="108">
        <v>87.47</v>
      </c>
      <c r="R50" s="108">
        <v>254.68</v>
      </c>
      <c r="S50" s="109">
        <v>167.80799999999999</v>
      </c>
      <c r="T50" s="112">
        <v>153.92599999999999</v>
      </c>
      <c r="U50" s="112">
        <v>6</v>
      </c>
      <c r="V50" s="107">
        <v>2.11</v>
      </c>
      <c r="W50" s="108">
        <v>15.27</v>
      </c>
      <c r="X50" s="108">
        <v>4.08</v>
      </c>
      <c r="Y50" s="108">
        <v>0.01</v>
      </c>
      <c r="Z50" s="109">
        <v>0</v>
      </c>
      <c r="AA50" s="107">
        <v>85.87</v>
      </c>
      <c r="AB50" s="109">
        <v>343.33</v>
      </c>
      <c r="AC50" s="107">
        <v>138.22</v>
      </c>
      <c r="AD50" s="108">
        <v>49.036000000000001</v>
      </c>
      <c r="AE50" s="108">
        <v>96.91</v>
      </c>
      <c r="AF50" s="109">
        <v>0</v>
      </c>
      <c r="AG50" s="107">
        <v>13.55471</v>
      </c>
      <c r="AH50" s="108">
        <v>14.5</v>
      </c>
      <c r="AI50" s="108">
        <v>10.18951</v>
      </c>
      <c r="AJ50" s="108">
        <v>16.441669999999998</v>
      </c>
      <c r="AK50" s="109">
        <v>16.5</v>
      </c>
      <c r="AL50" s="107">
        <v>29.07</v>
      </c>
      <c r="AM50" s="109">
        <v>29.64</v>
      </c>
      <c r="AN50" s="107">
        <v>26.58</v>
      </c>
      <c r="AO50" s="113" t="s">
        <v>1510</v>
      </c>
      <c r="AP50" s="113" t="s">
        <v>1510</v>
      </c>
      <c r="AQ50" s="108">
        <v>8.5210000000000008</v>
      </c>
      <c r="AR50" s="113" t="s">
        <v>1510</v>
      </c>
      <c r="AS50" s="108">
        <v>8.5954899999999999</v>
      </c>
      <c r="AT50" s="108">
        <v>5.9960699999999996</v>
      </c>
      <c r="AU50" s="108">
        <v>30.231999999999999</v>
      </c>
      <c r="AV50" s="108">
        <v>11.195</v>
      </c>
      <c r="AW50" s="109">
        <v>34.090000000000003</v>
      </c>
    </row>
    <row r="51" spans="1:49" x14ac:dyDescent="0.3">
      <c r="A51" s="114" t="s">
        <v>864</v>
      </c>
      <c r="B51" s="107">
        <v>3</v>
      </c>
      <c r="C51" s="108">
        <v>38</v>
      </c>
      <c r="D51" s="108">
        <v>58</v>
      </c>
      <c r="E51" s="108">
        <v>24.420549999999999</v>
      </c>
      <c r="F51" s="108">
        <v>41.2</v>
      </c>
      <c r="G51" s="109">
        <v>61</v>
      </c>
      <c r="H51" s="107">
        <v>20.3</v>
      </c>
      <c r="I51" s="109">
        <v>90</v>
      </c>
      <c r="J51" s="107">
        <v>0</v>
      </c>
      <c r="K51" s="108">
        <v>14.38</v>
      </c>
      <c r="L51" s="109">
        <v>21.83</v>
      </c>
      <c r="M51" s="110" t="s">
        <v>1510</v>
      </c>
      <c r="N51" s="111" t="s">
        <v>1510</v>
      </c>
      <c r="O51" s="112">
        <v>1.831</v>
      </c>
      <c r="P51" s="107">
        <v>99.86</v>
      </c>
      <c r="Q51" s="108">
        <v>87.47</v>
      </c>
      <c r="R51" s="108">
        <v>254.68</v>
      </c>
      <c r="S51" s="109">
        <v>167.80799999999999</v>
      </c>
      <c r="T51" s="112">
        <v>153.92599999999999</v>
      </c>
      <c r="U51" s="112">
        <v>6</v>
      </c>
      <c r="V51" s="107">
        <v>2.11</v>
      </c>
      <c r="W51" s="108">
        <v>15.27</v>
      </c>
      <c r="X51" s="108">
        <v>4.08</v>
      </c>
      <c r="Y51" s="108">
        <v>0.01</v>
      </c>
      <c r="Z51" s="109">
        <v>0</v>
      </c>
      <c r="AA51" s="107">
        <v>85.87</v>
      </c>
      <c r="AB51" s="109">
        <v>343.33</v>
      </c>
      <c r="AC51" s="107">
        <v>138.22</v>
      </c>
      <c r="AD51" s="108">
        <v>49.036000000000001</v>
      </c>
      <c r="AE51" s="108">
        <v>96.91</v>
      </c>
      <c r="AF51" s="109">
        <v>0</v>
      </c>
      <c r="AG51" s="107">
        <v>13.55471</v>
      </c>
      <c r="AH51" s="108">
        <v>14.5</v>
      </c>
      <c r="AI51" s="108">
        <v>10.18951</v>
      </c>
      <c r="AJ51" s="108">
        <v>16.441669999999998</v>
      </c>
      <c r="AK51" s="109">
        <v>16.5</v>
      </c>
      <c r="AL51" s="107">
        <v>29.07</v>
      </c>
      <c r="AM51" s="109">
        <v>29.64</v>
      </c>
      <c r="AN51" s="107">
        <v>26.58</v>
      </c>
      <c r="AO51" s="113" t="s">
        <v>1510</v>
      </c>
      <c r="AP51" s="113" t="s">
        <v>1510</v>
      </c>
      <c r="AQ51" s="108">
        <v>8.5210000000000008</v>
      </c>
      <c r="AR51" s="113" t="s">
        <v>1510</v>
      </c>
      <c r="AS51" s="108">
        <v>8.5954899999999999</v>
      </c>
      <c r="AT51" s="108">
        <v>5.9960699999999996</v>
      </c>
      <c r="AU51" s="108">
        <v>30.231999999999999</v>
      </c>
      <c r="AV51" s="108">
        <v>11.195</v>
      </c>
      <c r="AW51" s="109">
        <v>34.090000000000003</v>
      </c>
    </row>
    <row r="52" spans="1:49" x14ac:dyDescent="0.3">
      <c r="A52" s="114" t="s">
        <v>865</v>
      </c>
      <c r="B52" s="107">
        <v>3</v>
      </c>
      <c r="C52" s="108">
        <v>38</v>
      </c>
      <c r="D52" s="108">
        <v>58</v>
      </c>
      <c r="E52" s="108">
        <v>24.242349999999998</v>
      </c>
      <c r="F52" s="108">
        <v>41.2</v>
      </c>
      <c r="G52" s="109">
        <v>61</v>
      </c>
      <c r="H52" s="107">
        <v>20.3</v>
      </c>
      <c r="I52" s="109">
        <v>94</v>
      </c>
      <c r="J52" s="107">
        <v>0</v>
      </c>
      <c r="K52" s="108">
        <v>14.38</v>
      </c>
      <c r="L52" s="109">
        <v>21.83</v>
      </c>
      <c r="M52" s="110" t="s">
        <v>1510</v>
      </c>
      <c r="N52" s="111" t="s">
        <v>1510</v>
      </c>
      <c r="O52" s="112">
        <v>1.831</v>
      </c>
      <c r="P52" s="107">
        <v>100.83</v>
      </c>
      <c r="Q52" s="108">
        <v>86.58</v>
      </c>
      <c r="R52" s="108">
        <v>256.26</v>
      </c>
      <c r="S52" s="109">
        <v>167.80799999999999</v>
      </c>
      <c r="T52" s="112">
        <v>153.904</v>
      </c>
      <c r="U52" s="112">
        <v>6</v>
      </c>
      <c r="V52" s="107">
        <v>2.11</v>
      </c>
      <c r="W52" s="108">
        <v>15.27</v>
      </c>
      <c r="X52" s="108">
        <v>4.08</v>
      </c>
      <c r="Y52" s="108">
        <v>0.01</v>
      </c>
      <c r="Z52" s="109">
        <v>0</v>
      </c>
      <c r="AA52" s="107">
        <v>100.28</v>
      </c>
      <c r="AB52" s="109">
        <v>357.74</v>
      </c>
      <c r="AC52" s="107">
        <v>135.12</v>
      </c>
      <c r="AD52" s="108">
        <v>68.025999999999996</v>
      </c>
      <c r="AE52" s="108">
        <v>97.66</v>
      </c>
      <c r="AF52" s="109">
        <v>0</v>
      </c>
      <c r="AG52" s="107">
        <v>13.55471</v>
      </c>
      <c r="AH52" s="108">
        <v>14.6</v>
      </c>
      <c r="AI52" s="108">
        <v>10.278639999999999</v>
      </c>
      <c r="AJ52" s="108">
        <v>16.441669999999998</v>
      </c>
      <c r="AK52" s="109">
        <v>16.5</v>
      </c>
      <c r="AL52" s="107">
        <v>28.27</v>
      </c>
      <c r="AM52" s="109">
        <v>28.84</v>
      </c>
      <c r="AN52" s="107">
        <v>26.58</v>
      </c>
      <c r="AO52" s="113" t="s">
        <v>1510</v>
      </c>
      <c r="AP52" s="113" t="s">
        <v>1510</v>
      </c>
      <c r="AQ52" s="108">
        <v>8.9550000000000001</v>
      </c>
      <c r="AR52" s="113" t="s">
        <v>1510</v>
      </c>
      <c r="AS52" s="108">
        <v>8.6822199999999992</v>
      </c>
      <c r="AT52" s="108">
        <v>5.9960699999999996</v>
      </c>
      <c r="AU52" s="108">
        <v>30.231999999999999</v>
      </c>
      <c r="AV52" s="108">
        <v>11.613</v>
      </c>
      <c r="AW52" s="109">
        <v>34.85</v>
      </c>
    </row>
    <row r="53" spans="1:49" x14ac:dyDescent="0.3">
      <c r="A53" s="114" t="s">
        <v>866</v>
      </c>
      <c r="B53" s="107">
        <v>3</v>
      </c>
      <c r="C53" s="108">
        <v>38</v>
      </c>
      <c r="D53" s="108">
        <v>58</v>
      </c>
      <c r="E53" s="108">
        <v>24.242349999999998</v>
      </c>
      <c r="F53" s="108">
        <v>41.2</v>
      </c>
      <c r="G53" s="109">
        <v>61</v>
      </c>
      <c r="H53" s="107">
        <v>20.3</v>
      </c>
      <c r="I53" s="109">
        <v>94</v>
      </c>
      <c r="J53" s="107">
        <v>0</v>
      </c>
      <c r="K53" s="108">
        <v>14.38</v>
      </c>
      <c r="L53" s="109">
        <v>21.83</v>
      </c>
      <c r="M53" s="110" t="s">
        <v>1510</v>
      </c>
      <c r="N53" s="111" t="s">
        <v>1510</v>
      </c>
      <c r="O53" s="112">
        <v>1.831</v>
      </c>
      <c r="P53" s="107">
        <v>100.83</v>
      </c>
      <c r="Q53" s="108">
        <v>86.58</v>
      </c>
      <c r="R53" s="108">
        <v>256.26</v>
      </c>
      <c r="S53" s="109">
        <v>167.80799999999999</v>
      </c>
      <c r="T53" s="112">
        <v>153.904</v>
      </c>
      <c r="U53" s="112">
        <v>6</v>
      </c>
      <c r="V53" s="107">
        <v>2.11</v>
      </c>
      <c r="W53" s="108">
        <v>15.27</v>
      </c>
      <c r="X53" s="108">
        <v>4.08</v>
      </c>
      <c r="Y53" s="108">
        <v>0.01</v>
      </c>
      <c r="Z53" s="109">
        <v>0</v>
      </c>
      <c r="AA53" s="107">
        <v>100.28</v>
      </c>
      <c r="AB53" s="109">
        <v>357.74</v>
      </c>
      <c r="AC53" s="107">
        <v>135.12</v>
      </c>
      <c r="AD53" s="108">
        <v>68.025999999999996</v>
      </c>
      <c r="AE53" s="108">
        <v>97.66</v>
      </c>
      <c r="AF53" s="109">
        <v>0</v>
      </c>
      <c r="AG53" s="107">
        <v>13.55471</v>
      </c>
      <c r="AH53" s="108">
        <v>14.6</v>
      </c>
      <c r="AI53" s="108">
        <v>10.278639999999999</v>
      </c>
      <c r="AJ53" s="108">
        <v>16.441669999999998</v>
      </c>
      <c r="AK53" s="109">
        <v>16.5</v>
      </c>
      <c r="AL53" s="107">
        <v>28.27</v>
      </c>
      <c r="AM53" s="109">
        <v>28.84</v>
      </c>
      <c r="AN53" s="107">
        <v>26.58</v>
      </c>
      <c r="AO53" s="113" t="s">
        <v>1510</v>
      </c>
      <c r="AP53" s="113" t="s">
        <v>1510</v>
      </c>
      <c r="AQ53" s="108">
        <v>8.9550000000000001</v>
      </c>
      <c r="AR53" s="113" t="s">
        <v>1510</v>
      </c>
      <c r="AS53" s="108">
        <v>8.6822199999999992</v>
      </c>
      <c r="AT53" s="108">
        <v>5.9960699999999996</v>
      </c>
      <c r="AU53" s="108">
        <v>30.231999999999999</v>
      </c>
      <c r="AV53" s="108">
        <v>11.613</v>
      </c>
      <c r="AW53" s="109">
        <v>34.85</v>
      </c>
    </row>
    <row r="54" spans="1:49" x14ac:dyDescent="0.3">
      <c r="A54" s="114" t="s">
        <v>867</v>
      </c>
      <c r="B54" s="107">
        <v>3</v>
      </c>
      <c r="C54" s="108">
        <v>38</v>
      </c>
      <c r="D54" s="108">
        <v>58</v>
      </c>
      <c r="E54" s="108">
        <v>23.706140000000001</v>
      </c>
      <c r="F54" s="108">
        <v>41</v>
      </c>
      <c r="G54" s="109">
        <v>61</v>
      </c>
      <c r="H54" s="107">
        <v>21.1</v>
      </c>
      <c r="I54" s="109">
        <v>98</v>
      </c>
      <c r="J54" s="107">
        <v>0</v>
      </c>
      <c r="K54" s="108">
        <v>14.13</v>
      </c>
      <c r="L54" s="109">
        <v>15.03</v>
      </c>
      <c r="M54" s="110" t="s">
        <v>1510</v>
      </c>
      <c r="N54" s="111" t="s">
        <v>1510</v>
      </c>
      <c r="O54" s="112">
        <v>1.831</v>
      </c>
      <c r="P54" s="107">
        <v>100.83</v>
      </c>
      <c r="Q54" s="108">
        <v>83.98</v>
      </c>
      <c r="R54" s="108">
        <v>256.26</v>
      </c>
      <c r="S54" s="109">
        <v>167.80799999999999</v>
      </c>
      <c r="T54" s="112">
        <v>153.874</v>
      </c>
      <c r="U54" s="112">
        <v>6</v>
      </c>
      <c r="V54" s="107">
        <v>2.11</v>
      </c>
      <c r="W54" s="108">
        <v>15.27</v>
      </c>
      <c r="X54" s="108">
        <v>4.08</v>
      </c>
      <c r="Y54" s="108">
        <v>0.01</v>
      </c>
      <c r="Z54" s="109">
        <v>0</v>
      </c>
      <c r="AA54" s="107">
        <v>97.51</v>
      </c>
      <c r="AB54" s="109">
        <v>354.97</v>
      </c>
      <c r="AC54" s="107">
        <v>135.12</v>
      </c>
      <c r="AD54" s="108">
        <v>68.066000000000003</v>
      </c>
      <c r="AE54" s="108">
        <v>109.54</v>
      </c>
      <c r="AF54" s="109">
        <v>0</v>
      </c>
      <c r="AG54" s="107">
        <v>13.55471</v>
      </c>
      <c r="AH54" s="108">
        <v>15</v>
      </c>
      <c r="AI54" s="108">
        <v>10.221349999999999</v>
      </c>
      <c r="AJ54" s="108">
        <v>16.441669999999998</v>
      </c>
      <c r="AK54" s="109">
        <v>16.5</v>
      </c>
      <c r="AL54" s="107">
        <v>28.84</v>
      </c>
      <c r="AM54" s="109">
        <v>29.41</v>
      </c>
      <c r="AN54" s="107">
        <v>26.58</v>
      </c>
      <c r="AO54" s="113" t="s">
        <v>1510</v>
      </c>
      <c r="AP54" s="113" t="s">
        <v>1510</v>
      </c>
      <c r="AQ54" s="108">
        <v>9.4459999999999997</v>
      </c>
      <c r="AR54" s="113" t="s">
        <v>1510</v>
      </c>
      <c r="AS54" s="108">
        <v>8.7027599999999996</v>
      </c>
      <c r="AT54" s="108">
        <v>5.9960699999999996</v>
      </c>
      <c r="AU54" s="108">
        <v>30.231999999999999</v>
      </c>
      <c r="AV54" s="108">
        <v>11.712</v>
      </c>
      <c r="AW54" s="109">
        <v>35.826000000000001</v>
      </c>
    </row>
    <row r="55" spans="1:49" x14ac:dyDescent="0.3">
      <c r="A55" s="114" t="s">
        <v>868</v>
      </c>
      <c r="B55" s="107">
        <v>3</v>
      </c>
      <c r="C55" s="108">
        <v>38</v>
      </c>
      <c r="D55" s="108">
        <v>58</v>
      </c>
      <c r="E55" s="108">
        <v>23.706140000000001</v>
      </c>
      <c r="F55" s="108">
        <v>41</v>
      </c>
      <c r="G55" s="109">
        <v>61</v>
      </c>
      <c r="H55" s="107">
        <v>21.1</v>
      </c>
      <c r="I55" s="109">
        <v>98</v>
      </c>
      <c r="J55" s="107">
        <v>0</v>
      </c>
      <c r="K55" s="108">
        <v>14.13</v>
      </c>
      <c r="L55" s="109">
        <v>15.03</v>
      </c>
      <c r="M55" s="110" t="s">
        <v>1510</v>
      </c>
      <c r="N55" s="111" t="s">
        <v>1510</v>
      </c>
      <c r="O55" s="112">
        <v>1.831</v>
      </c>
      <c r="P55" s="107">
        <v>100.83</v>
      </c>
      <c r="Q55" s="108">
        <v>83.98</v>
      </c>
      <c r="R55" s="108">
        <v>256.26</v>
      </c>
      <c r="S55" s="109">
        <v>167.80799999999999</v>
      </c>
      <c r="T55" s="112">
        <v>153.874</v>
      </c>
      <c r="U55" s="112">
        <v>6</v>
      </c>
      <c r="V55" s="107">
        <v>2.11</v>
      </c>
      <c r="W55" s="108">
        <v>15.27</v>
      </c>
      <c r="X55" s="108">
        <v>4.08</v>
      </c>
      <c r="Y55" s="108">
        <v>0.01</v>
      </c>
      <c r="Z55" s="109">
        <v>0</v>
      </c>
      <c r="AA55" s="107">
        <v>97.51</v>
      </c>
      <c r="AB55" s="109">
        <v>354.97</v>
      </c>
      <c r="AC55" s="107">
        <v>135.12</v>
      </c>
      <c r="AD55" s="108">
        <v>68.066000000000003</v>
      </c>
      <c r="AE55" s="108">
        <v>109.54</v>
      </c>
      <c r="AF55" s="109">
        <v>0</v>
      </c>
      <c r="AG55" s="107">
        <v>13.55471</v>
      </c>
      <c r="AH55" s="108">
        <v>15</v>
      </c>
      <c r="AI55" s="108">
        <v>10.221349999999999</v>
      </c>
      <c r="AJ55" s="108">
        <v>16.441669999999998</v>
      </c>
      <c r="AK55" s="109">
        <v>16.5</v>
      </c>
      <c r="AL55" s="107">
        <v>28.84</v>
      </c>
      <c r="AM55" s="109">
        <v>29.41</v>
      </c>
      <c r="AN55" s="107">
        <v>26.58</v>
      </c>
      <c r="AO55" s="113" t="s">
        <v>1510</v>
      </c>
      <c r="AP55" s="113" t="s">
        <v>1510</v>
      </c>
      <c r="AQ55" s="108">
        <v>9.4459999999999997</v>
      </c>
      <c r="AR55" s="113" t="s">
        <v>1510</v>
      </c>
      <c r="AS55" s="108">
        <v>8.7027599999999996</v>
      </c>
      <c r="AT55" s="108">
        <v>5.9960699999999996</v>
      </c>
      <c r="AU55" s="108">
        <v>30.231999999999999</v>
      </c>
      <c r="AV55" s="108">
        <v>11.712</v>
      </c>
      <c r="AW55" s="109">
        <v>35.826000000000001</v>
      </c>
    </row>
    <row r="56" spans="1:49" x14ac:dyDescent="0.3">
      <c r="A56" s="114" t="s">
        <v>869</v>
      </c>
      <c r="B56" s="107">
        <v>3</v>
      </c>
      <c r="C56" s="108">
        <v>38</v>
      </c>
      <c r="D56" s="108">
        <v>58</v>
      </c>
      <c r="E56" s="108">
        <v>23.249300000000002</v>
      </c>
      <c r="F56" s="108">
        <v>41.2</v>
      </c>
      <c r="G56" s="109">
        <v>61</v>
      </c>
      <c r="H56" s="107">
        <v>21.1</v>
      </c>
      <c r="I56" s="109">
        <v>102</v>
      </c>
      <c r="J56" s="107">
        <v>0</v>
      </c>
      <c r="K56" s="108">
        <v>14.09</v>
      </c>
      <c r="L56" s="109">
        <v>13.34</v>
      </c>
      <c r="M56" s="110" t="s">
        <v>1510</v>
      </c>
      <c r="N56" s="111" t="s">
        <v>1510</v>
      </c>
      <c r="O56" s="112">
        <v>1.831</v>
      </c>
      <c r="P56" s="107">
        <v>100.83</v>
      </c>
      <c r="Q56" s="108">
        <v>82.27</v>
      </c>
      <c r="R56" s="108">
        <v>259.44</v>
      </c>
      <c r="S56" s="109">
        <v>167.80799999999999</v>
      </c>
      <c r="T56" s="112">
        <v>153.874</v>
      </c>
      <c r="U56" s="112">
        <v>6</v>
      </c>
      <c r="V56" s="107">
        <v>2.11</v>
      </c>
      <c r="W56" s="108">
        <v>15.27</v>
      </c>
      <c r="X56" s="108">
        <v>4.08</v>
      </c>
      <c r="Y56" s="108">
        <v>0.01</v>
      </c>
      <c r="Z56" s="109">
        <v>0</v>
      </c>
      <c r="AA56" s="107">
        <v>91.11</v>
      </c>
      <c r="AB56" s="109">
        <v>348.57</v>
      </c>
      <c r="AC56" s="107">
        <v>136.79</v>
      </c>
      <c r="AD56" s="108">
        <v>67.372</v>
      </c>
      <c r="AE56" s="108">
        <v>128.13</v>
      </c>
      <c r="AF56" s="109">
        <v>0</v>
      </c>
      <c r="AG56" s="107">
        <v>13.55471</v>
      </c>
      <c r="AH56" s="108">
        <v>15.5</v>
      </c>
      <c r="AI56" s="108">
        <v>10.16925</v>
      </c>
      <c r="AJ56" s="108">
        <v>16.441669999999998</v>
      </c>
      <c r="AK56" s="109">
        <v>16.5</v>
      </c>
      <c r="AL56" s="107">
        <v>28.03</v>
      </c>
      <c r="AM56" s="109">
        <v>28.6</v>
      </c>
      <c r="AN56" s="107">
        <v>0</v>
      </c>
      <c r="AO56" s="113" t="s">
        <v>1510</v>
      </c>
      <c r="AP56" s="113" t="s">
        <v>1510</v>
      </c>
      <c r="AQ56" s="108">
        <v>9.0210000000000008</v>
      </c>
      <c r="AR56" s="113" t="s">
        <v>1510</v>
      </c>
      <c r="AS56" s="108">
        <v>8.7652199999999993</v>
      </c>
      <c r="AT56" s="108">
        <v>5.9960699999999996</v>
      </c>
      <c r="AU56" s="108">
        <v>30.231999999999999</v>
      </c>
      <c r="AV56" s="108">
        <v>12.013</v>
      </c>
      <c r="AW56" s="109">
        <v>36.54</v>
      </c>
    </row>
    <row r="57" spans="1:49" x14ac:dyDescent="0.3">
      <c r="A57" s="114" t="s">
        <v>870</v>
      </c>
      <c r="B57" s="107">
        <v>3</v>
      </c>
      <c r="C57" s="108">
        <v>38</v>
      </c>
      <c r="D57" s="108">
        <v>58</v>
      </c>
      <c r="E57" s="108">
        <v>23.249300000000002</v>
      </c>
      <c r="F57" s="108">
        <v>41.2</v>
      </c>
      <c r="G57" s="109">
        <v>61</v>
      </c>
      <c r="H57" s="107">
        <v>21.1</v>
      </c>
      <c r="I57" s="109">
        <v>102</v>
      </c>
      <c r="J57" s="107">
        <v>0</v>
      </c>
      <c r="K57" s="108">
        <v>14.09</v>
      </c>
      <c r="L57" s="109">
        <v>13.34</v>
      </c>
      <c r="M57" s="110" t="s">
        <v>1510</v>
      </c>
      <c r="N57" s="111" t="s">
        <v>1510</v>
      </c>
      <c r="O57" s="112">
        <v>1.831</v>
      </c>
      <c r="P57" s="107">
        <v>100.83</v>
      </c>
      <c r="Q57" s="108">
        <v>82.27</v>
      </c>
      <c r="R57" s="108">
        <v>259.44</v>
      </c>
      <c r="S57" s="109">
        <v>167.80799999999999</v>
      </c>
      <c r="T57" s="112">
        <v>153.874</v>
      </c>
      <c r="U57" s="112">
        <v>6</v>
      </c>
      <c r="V57" s="107">
        <v>2.11</v>
      </c>
      <c r="W57" s="108">
        <v>15.27</v>
      </c>
      <c r="X57" s="108">
        <v>4.08</v>
      </c>
      <c r="Y57" s="108">
        <v>0.01</v>
      </c>
      <c r="Z57" s="109">
        <v>0</v>
      </c>
      <c r="AA57" s="107">
        <v>91.11</v>
      </c>
      <c r="AB57" s="109">
        <v>348.57</v>
      </c>
      <c r="AC57" s="107">
        <v>136.79</v>
      </c>
      <c r="AD57" s="108">
        <v>67.372</v>
      </c>
      <c r="AE57" s="108">
        <v>128.13</v>
      </c>
      <c r="AF57" s="109">
        <v>0</v>
      </c>
      <c r="AG57" s="107">
        <v>13.55471</v>
      </c>
      <c r="AH57" s="108">
        <v>15.5</v>
      </c>
      <c r="AI57" s="108">
        <v>10.16925</v>
      </c>
      <c r="AJ57" s="108">
        <v>16.441669999999998</v>
      </c>
      <c r="AK57" s="109">
        <v>16.5</v>
      </c>
      <c r="AL57" s="107">
        <v>28.03</v>
      </c>
      <c r="AM57" s="109">
        <v>28.6</v>
      </c>
      <c r="AN57" s="107">
        <v>0</v>
      </c>
      <c r="AO57" s="113" t="s">
        <v>1510</v>
      </c>
      <c r="AP57" s="113" t="s">
        <v>1510</v>
      </c>
      <c r="AQ57" s="108">
        <v>9.0210000000000008</v>
      </c>
      <c r="AR57" s="113" t="s">
        <v>1510</v>
      </c>
      <c r="AS57" s="108">
        <v>8.7652199999999993</v>
      </c>
      <c r="AT57" s="108">
        <v>5.9960699999999996</v>
      </c>
      <c r="AU57" s="108">
        <v>30.231999999999999</v>
      </c>
      <c r="AV57" s="108">
        <v>12.013</v>
      </c>
      <c r="AW57" s="109">
        <v>36.54</v>
      </c>
    </row>
    <row r="58" spans="1:49" x14ac:dyDescent="0.3">
      <c r="A58" s="114" t="s">
        <v>871</v>
      </c>
      <c r="B58" s="107">
        <v>3</v>
      </c>
      <c r="C58" s="108">
        <v>38</v>
      </c>
      <c r="D58" s="108">
        <v>58</v>
      </c>
      <c r="E58" s="108">
        <v>23.295059999999999</v>
      </c>
      <c r="F58" s="108">
        <v>41.1</v>
      </c>
      <c r="G58" s="109">
        <v>61</v>
      </c>
      <c r="H58" s="107">
        <v>21.1</v>
      </c>
      <c r="I58" s="109">
        <v>102</v>
      </c>
      <c r="J58" s="107">
        <v>0</v>
      </c>
      <c r="K58" s="108">
        <v>14.2</v>
      </c>
      <c r="L58" s="109">
        <v>13.04</v>
      </c>
      <c r="M58" s="110" t="s">
        <v>1510</v>
      </c>
      <c r="N58" s="111" t="s">
        <v>1510</v>
      </c>
      <c r="O58" s="112">
        <v>1.831</v>
      </c>
      <c r="P58" s="107">
        <v>99.86</v>
      </c>
      <c r="Q58" s="108">
        <v>80.58</v>
      </c>
      <c r="R58" s="108">
        <v>257.83999999999997</v>
      </c>
      <c r="S58" s="109">
        <v>167.80799999999999</v>
      </c>
      <c r="T58" s="112">
        <v>153.874</v>
      </c>
      <c r="U58" s="112">
        <v>6</v>
      </c>
      <c r="V58" s="107">
        <v>2.11</v>
      </c>
      <c r="W58" s="108">
        <v>15.27</v>
      </c>
      <c r="X58" s="108">
        <v>4.08</v>
      </c>
      <c r="Y58" s="108">
        <v>0.01</v>
      </c>
      <c r="Z58" s="109">
        <v>0</v>
      </c>
      <c r="AA58" s="107">
        <v>91.34</v>
      </c>
      <c r="AB58" s="109">
        <v>348.803</v>
      </c>
      <c r="AC58" s="107">
        <v>149.69999999999999</v>
      </c>
      <c r="AD58" s="108">
        <v>66.432000000000002</v>
      </c>
      <c r="AE58" s="108">
        <v>121.66</v>
      </c>
      <c r="AF58" s="109">
        <v>0</v>
      </c>
      <c r="AG58" s="107">
        <v>13.55471</v>
      </c>
      <c r="AH58" s="108">
        <v>16</v>
      </c>
      <c r="AI58" s="108">
        <v>10.044549999999999</v>
      </c>
      <c r="AJ58" s="108">
        <v>16.441669999999998</v>
      </c>
      <c r="AK58" s="109">
        <v>16.5</v>
      </c>
      <c r="AL58" s="107">
        <v>27.95</v>
      </c>
      <c r="AM58" s="109">
        <v>28.52</v>
      </c>
      <c r="AN58" s="107">
        <v>0</v>
      </c>
      <c r="AO58" s="108">
        <v>43.83343</v>
      </c>
      <c r="AP58" s="108">
        <v>78.715010000000007</v>
      </c>
      <c r="AQ58" s="108">
        <v>8.8529999999999998</v>
      </c>
      <c r="AR58" s="108">
        <v>50.408450000000002</v>
      </c>
      <c r="AS58" s="108">
        <v>8.7027599999999996</v>
      </c>
      <c r="AT58" s="108">
        <v>5.9960699999999996</v>
      </c>
      <c r="AU58" s="108">
        <v>30.231999999999999</v>
      </c>
      <c r="AV58" s="108">
        <v>11.712</v>
      </c>
      <c r="AW58" s="109">
        <v>36.628999999999998</v>
      </c>
    </row>
    <row r="59" spans="1:49" x14ac:dyDescent="0.3">
      <c r="A59" s="115" t="s">
        <v>872</v>
      </c>
      <c r="B59" s="116">
        <v>3</v>
      </c>
      <c r="C59" s="117">
        <v>38</v>
      </c>
      <c r="D59" s="117">
        <v>58</v>
      </c>
      <c r="E59" s="117">
        <v>23.295059999999999</v>
      </c>
      <c r="F59" s="117">
        <v>41.1</v>
      </c>
      <c r="G59" s="118">
        <v>61</v>
      </c>
      <c r="H59" s="116">
        <v>21.1</v>
      </c>
      <c r="I59" s="118">
        <v>102</v>
      </c>
      <c r="J59" s="116">
        <v>0</v>
      </c>
      <c r="K59" s="117">
        <v>14.2</v>
      </c>
      <c r="L59" s="118">
        <v>13.04</v>
      </c>
      <c r="M59" s="119" t="s">
        <v>1510</v>
      </c>
      <c r="N59" s="120" t="s">
        <v>1510</v>
      </c>
      <c r="O59" s="121">
        <v>1.831</v>
      </c>
      <c r="P59" s="116">
        <v>99.86</v>
      </c>
      <c r="Q59" s="117">
        <v>80.58</v>
      </c>
      <c r="R59" s="117">
        <v>257.83999999999997</v>
      </c>
      <c r="S59" s="118">
        <v>167.80799999999999</v>
      </c>
      <c r="T59" s="121">
        <v>153.874</v>
      </c>
      <c r="U59" s="121">
        <v>6</v>
      </c>
      <c r="V59" s="116">
        <v>2.11</v>
      </c>
      <c r="W59" s="117">
        <v>15.27</v>
      </c>
      <c r="X59" s="117">
        <v>4.08</v>
      </c>
      <c r="Y59" s="117">
        <v>0.01</v>
      </c>
      <c r="Z59" s="118">
        <v>0</v>
      </c>
      <c r="AA59" s="116">
        <v>91.34</v>
      </c>
      <c r="AB59" s="118">
        <v>348.803</v>
      </c>
      <c r="AC59" s="116">
        <v>149.69999999999999</v>
      </c>
      <c r="AD59" s="117">
        <v>66.432000000000002</v>
      </c>
      <c r="AE59" s="117">
        <v>121.66</v>
      </c>
      <c r="AF59" s="118">
        <v>0</v>
      </c>
      <c r="AG59" s="116">
        <v>13.55471</v>
      </c>
      <c r="AH59" s="117">
        <v>16</v>
      </c>
      <c r="AI59" s="117">
        <v>10.044549999999999</v>
      </c>
      <c r="AJ59" s="117">
        <v>16.441669999999998</v>
      </c>
      <c r="AK59" s="118">
        <v>16.5</v>
      </c>
      <c r="AL59" s="116">
        <v>27.95</v>
      </c>
      <c r="AM59" s="118">
        <v>28.52</v>
      </c>
      <c r="AN59" s="116">
        <v>0</v>
      </c>
      <c r="AO59" s="117">
        <v>43.83343</v>
      </c>
      <c r="AP59" s="117">
        <v>78.715010000000007</v>
      </c>
      <c r="AQ59" s="117">
        <v>8.8529999999999998</v>
      </c>
      <c r="AR59" s="117">
        <v>50.408450000000002</v>
      </c>
      <c r="AS59" s="117">
        <v>8.7027599999999996</v>
      </c>
      <c r="AT59" s="117">
        <v>5.9960699999999996</v>
      </c>
      <c r="AU59" s="117">
        <v>30.231999999999999</v>
      </c>
      <c r="AV59" s="117">
        <v>11.712</v>
      </c>
      <c r="AW59" s="118">
        <v>36.628999999999998</v>
      </c>
    </row>
    <row r="60" spans="1:49" x14ac:dyDescent="0.3">
      <c r="A60" s="122" t="s">
        <v>1440</v>
      </c>
      <c r="B60" s="123">
        <f t="shared" ref="B60:AW60" si="0">MIN(B12:B59)</f>
        <v>3</v>
      </c>
      <c r="C60" s="123">
        <f t="shared" si="0"/>
        <v>38</v>
      </c>
      <c r="D60" s="123">
        <f t="shared" si="0"/>
        <v>58</v>
      </c>
      <c r="E60" s="123">
        <f t="shared" si="0"/>
        <v>21.076750000000001</v>
      </c>
      <c r="F60" s="123">
        <f t="shared" si="0"/>
        <v>28</v>
      </c>
      <c r="G60" s="123">
        <f t="shared" si="0"/>
        <v>61</v>
      </c>
      <c r="H60" s="123">
        <f t="shared" si="0"/>
        <v>20.3</v>
      </c>
      <c r="I60" s="123">
        <f t="shared" si="0"/>
        <v>86</v>
      </c>
      <c r="J60" s="123">
        <f t="shared" si="0"/>
        <v>0</v>
      </c>
      <c r="K60" s="123">
        <f t="shared" si="0"/>
        <v>14.09</v>
      </c>
      <c r="L60" s="123">
        <f t="shared" si="0"/>
        <v>13.04</v>
      </c>
      <c r="M60" s="123">
        <f t="shared" si="0"/>
        <v>1.07</v>
      </c>
      <c r="N60" s="123">
        <f t="shared" si="0"/>
        <v>108.07</v>
      </c>
      <c r="O60" s="123">
        <f t="shared" si="0"/>
        <v>1.831</v>
      </c>
      <c r="P60" s="123">
        <f t="shared" si="0"/>
        <v>93.25</v>
      </c>
      <c r="Q60" s="123">
        <f t="shared" si="0"/>
        <v>80.58</v>
      </c>
      <c r="R60" s="123">
        <f t="shared" si="0"/>
        <v>243.77</v>
      </c>
      <c r="S60" s="123">
        <f t="shared" si="0"/>
        <v>167.80799999999999</v>
      </c>
      <c r="T60" s="123">
        <f t="shared" si="0"/>
        <v>149.09800000000001</v>
      </c>
      <c r="U60" s="123">
        <f t="shared" si="0"/>
        <v>6</v>
      </c>
      <c r="V60" s="123">
        <f t="shared" si="0"/>
        <v>2.11</v>
      </c>
      <c r="W60" s="123">
        <f t="shared" si="0"/>
        <v>8.7100000000000009</v>
      </c>
      <c r="X60" s="123">
        <f t="shared" si="0"/>
        <v>0.38</v>
      </c>
      <c r="Y60" s="123">
        <f t="shared" si="0"/>
        <v>0.01</v>
      </c>
      <c r="Z60" s="123">
        <f t="shared" si="0"/>
        <v>0</v>
      </c>
      <c r="AA60" s="123">
        <f t="shared" si="0"/>
        <v>70.98</v>
      </c>
      <c r="AB60" s="123">
        <f t="shared" si="0"/>
        <v>318.58</v>
      </c>
      <c r="AC60" s="123">
        <f t="shared" si="0"/>
        <v>135.12</v>
      </c>
      <c r="AD60" s="123">
        <f t="shared" si="0"/>
        <v>46.037999999999997</v>
      </c>
      <c r="AE60" s="123">
        <f t="shared" si="0"/>
        <v>79.897999999999996</v>
      </c>
      <c r="AF60" s="123">
        <f t="shared" si="0"/>
        <v>0</v>
      </c>
      <c r="AG60" s="123">
        <f t="shared" si="0"/>
        <v>13.55471</v>
      </c>
      <c r="AH60" s="123">
        <f t="shared" si="0"/>
        <v>9</v>
      </c>
      <c r="AI60" s="123">
        <f t="shared" si="0"/>
        <v>10.00018</v>
      </c>
      <c r="AJ60" s="123">
        <f t="shared" si="0"/>
        <v>16.441669999999998</v>
      </c>
      <c r="AK60" s="123">
        <f t="shared" si="0"/>
        <v>16.5</v>
      </c>
      <c r="AL60" s="123">
        <f t="shared" si="0"/>
        <v>27.95</v>
      </c>
      <c r="AM60" s="123">
        <f t="shared" si="0"/>
        <v>28.52</v>
      </c>
      <c r="AN60" s="123">
        <f t="shared" si="0"/>
        <v>0</v>
      </c>
      <c r="AO60" s="123">
        <f t="shared" si="0"/>
        <v>43.83343</v>
      </c>
      <c r="AP60" s="123">
        <f t="shared" si="0"/>
        <v>75.575999999999993</v>
      </c>
      <c r="AQ60" s="123">
        <f t="shared" si="0"/>
        <v>7.4260000000000002</v>
      </c>
      <c r="AR60" s="123">
        <f t="shared" si="0"/>
        <v>50.408450000000002</v>
      </c>
      <c r="AS60" s="123">
        <f t="shared" si="0"/>
        <v>6.6210199999999997</v>
      </c>
      <c r="AT60" s="123">
        <f t="shared" si="0"/>
        <v>0</v>
      </c>
      <c r="AU60" s="123">
        <f t="shared" si="0"/>
        <v>30.231999999999999</v>
      </c>
      <c r="AV60" s="123">
        <f t="shared" si="0"/>
        <v>10.37</v>
      </c>
      <c r="AW60" s="124">
        <f t="shared" si="0"/>
        <v>33.5</v>
      </c>
    </row>
    <row r="61" spans="1:49" x14ac:dyDescent="0.3">
      <c r="A61" s="125" t="s">
        <v>1439</v>
      </c>
      <c r="B61" s="126">
        <f t="shared" ref="B61:AW61" si="1">MAX(B12:B59)</f>
        <v>3</v>
      </c>
      <c r="C61" s="126">
        <f t="shared" si="1"/>
        <v>38</v>
      </c>
      <c r="D61" s="126">
        <f t="shared" si="1"/>
        <v>58</v>
      </c>
      <c r="E61" s="126">
        <f t="shared" si="1"/>
        <v>25.695509999999999</v>
      </c>
      <c r="F61" s="126">
        <f t="shared" si="1"/>
        <v>41.2</v>
      </c>
      <c r="G61" s="126">
        <f t="shared" si="1"/>
        <v>61</v>
      </c>
      <c r="H61" s="126">
        <f t="shared" si="1"/>
        <v>21.7</v>
      </c>
      <c r="I61" s="126">
        <f t="shared" si="1"/>
        <v>102</v>
      </c>
      <c r="J61" s="126">
        <f t="shared" si="1"/>
        <v>0</v>
      </c>
      <c r="K61" s="126">
        <f t="shared" si="1"/>
        <v>14.38</v>
      </c>
      <c r="L61" s="126">
        <f t="shared" si="1"/>
        <v>21.83</v>
      </c>
      <c r="M61" s="126">
        <f t="shared" si="1"/>
        <v>1.07</v>
      </c>
      <c r="N61" s="126">
        <f t="shared" si="1"/>
        <v>109.65</v>
      </c>
      <c r="O61" s="126">
        <f t="shared" si="1"/>
        <v>1.831</v>
      </c>
      <c r="P61" s="126">
        <f t="shared" si="1"/>
        <v>108.76</v>
      </c>
      <c r="Q61" s="126">
        <f t="shared" si="1"/>
        <v>89.24</v>
      </c>
      <c r="R61" s="126">
        <f t="shared" si="1"/>
        <v>259.44</v>
      </c>
      <c r="S61" s="126">
        <f t="shared" si="1"/>
        <v>167.80799999999999</v>
      </c>
      <c r="T61" s="126">
        <f t="shared" si="1"/>
        <v>174.06299999999999</v>
      </c>
      <c r="U61" s="126">
        <f t="shared" si="1"/>
        <v>8.3000000000000007</v>
      </c>
      <c r="V61" s="126">
        <f t="shared" si="1"/>
        <v>6.12</v>
      </c>
      <c r="W61" s="126">
        <f t="shared" si="1"/>
        <v>15.27</v>
      </c>
      <c r="X61" s="126">
        <f t="shared" si="1"/>
        <v>4.08</v>
      </c>
      <c r="Y61" s="126">
        <f t="shared" si="1"/>
        <v>0.01</v>
      </c>
      <c r="Z61" s="126">
        <f t="shared" si="1"/>
        <v>0</v>
      </c>
      <c r="AA61" s="126">
        <f t="shared" si="1"/>
        <v>100.28</v>
      </c>
      <c r="AB61" s="126">
        <f t="shared" si="1"/>
        <v>357.74</v>
      </c>
      <c r="AC61" s="126">
        <f t="shared" si="1"/>
        <v>156.41399999999999</v>
      </c>
      <c r="AD61" s="126">
        <f t="shared" si="1"/>
        <v>68.066000000000003</v>
      </c>
      <c r="AE61" s="126">
        <f t="shared" si="1"/>
        <v>128.13</v>
      </c>
      <c r="AF61" s="126">
        <f t="shared" si="1"/>
        <v>1.7</v>
      </c>
      <c r="AG61" s="126">
        <f t="shared" si="1"/>
        <v>13.55471</v>
      </c>
      <c r="AH61" s="126">
        <f t="shared" si="1"/>
        <v>16.5</v>
      </c>
      <c r="AI61" s="126">
        <f t="shared" si="1"/>
        <v>10.3926</v>
      </c>
      <c r="AJ61" s="126">
        <f t="shared" si="1"/>
        <v>16.441669999999998</v>
      </c>
      <c r="AK61" s="126">
        <f t="shared" si="1"/>
        <v>17</v>
      </c>
      <c r="AL61" s="126">
        <f t="shared" si="1"/>
        <v>30.33</v>
      </c>
      <c r="AM61" s="126">
        <f t="shared" si="1"/>
        <v>30.9</v>
      </c>
      <c r="AN61" s="126">
        <f t="shared" si="1"/>
        <v>26.58</v>
      </c>
      <c r="AO61" s="126">
        <f t="shared" si="1"/>
        <v>43.83343</v>
      </c>
      <c r="AP61" s="126">
        <f t="shared" si="1"/>
        <v>78.715010000000007</v>
      </c>
      <c r="AQ61" s="126">
        <f t="shared" si="1"/>
        <v>9.4459999999999997</v>
      </c>
      <c r="AR61" s="126">
        <f t="shared" si="1"/>
        <v>50.408450000000002</v>
      </c>
      <c r="AS61" s="126">
        <f t="shared" si="1"/>
        <v>8.7652199999999993</v>
      </c>
      <c r="AT61" s="126">
        <f t="shared" si="1"/>
        <v>5.9960699999999996</v>
      </c>
      <c r="AU61" s="126">
        <f t="shared" si="1"/>
        <v>30.231999999999999</v>
      </c>
      <c r="AV61" s="126">
        <f t="shared" si="1"/>
        <v>12.013</v>
      </c>
      <c r="AW61" s="127">
        <f t="shared" si="1"/>
        <v>36.628999999999998</v>
      </c>
    </row>
    <row r="62" spans="1:49" x14ac:dyDescent="0.3">
      <c r="A62" s="128" t="s">
        <v>1511</v>
      </c>
      <c r="B62" s="129">
        <f t="shared" ref="B62:AW62" si="2">AVERAGE(B12:B59)</f>
        <v>3</v>
      </c>
      <c r="C62" s="129">
        <f t="shared" si="2"/>
        <v>38</v>
      </c>
      <c r="D62" s="129">
        <f t="shared" si="2"/>
        <v>58</v>
      </c>
      <c r="E62" s="129">
        <f t="shared" si="2"/>
        <v>23.730178749999993</v>
      </c>
      <c r="F62" s="129">
        <f t="shared" si="2"/>
        <v>39.94166666666667</v>
      </c>
      <c r="G62" s="129">
        <f t="shared" si="2"/>
        <v>61</v>
      </c>
      <c r="H62" s="129">
        <f t="shared" si="2"/>
        <v>21.233333333333327</v>
      </c>
      <c r="I62" s="129">
        <f t="shared" si="2"/>
        <v>93.25</v>
      </c>
      <c r="J62" s="129">
        <f t="shared" si="2"/>
        <v>0</v>
      </c>
      <c r="K62" s="129">
        <f t="shared" si="2"/>
        <v>14.270416666666671</v>
      </c>
      <c r="L62" s="129">
        <f t="shared" si="2"/>
        <v>15.074166666666672</v>
      </c>
      <c r="M62" s="129">
        <f t="shared" si="2"/>
        <v>1.07</v>
      </c>
      <c r="N62" s="129">
        <f t="shared" si="2"/>
        <v>108.86</v>
      </c>
      <c r="O62" s="129">
        <f t="shared" si="2"/>
        <v>1.831000000000002</v>
      </c>
      <c r="P62" s="129">
        <f t="shared" si="2"/>
        <v>103.21083333333333</v>
      </c>
      <c r="Q62" s="129">
        <f t="shared" si="2"/>
        <v>84.472499999999954</v>
      </c>
      <c r="R62" s="129">
        <f t="shared" si="2"/>
        <v>254.0379166666668</v>
      </c>
      <c r="S62" s="129">
        <f t="shared" si="2"/>
        <v>167.80799999999999</v>
      </c>
      <c r="T62" s="129">
        <f t="shared" si="2"/>
        <v>157.22262499999999</v>
      </c>
      <c r="U62" s="129">
        <f t="shared" si="2"/>
        <v>7.312083333333331</v>
      </c>
      <c r="V62" s="129">
        <f t="shared" si="2"/>
        <v>2.6237499999999998</v>
      </c>
      <c r="W62" s="129">
        <f t="shared" si="2"/>
        <v>14.052083333333327</v>
      </c>
      <c r="X62" s="129">
        <f t="shared" si="2"/>
        <v>3.2766666666666677</v>
      </c>
      <c r="Y62" s="129">
        <f t="shared" si="2"/>
        <v>1.0000000000000005E-2</v>
      </c>
      <c r="Z62" s="129">
        <f t="shared" si="2"/>
        <v>0</v>
      </c>
      <c r="AA62" s="129">
        <f t="shared" si="2"/>
        <v>83.321250000000035</v>
      </c>
      <c r="AB62" s="129">
        <f t="shared" si="2"/>
        <v>335.91095833333333</v>
      </c>
      <c r="AC62" s="129">
        <f t="shared" si="2"/>
        <v>149.20545833333335</v>
      </c>
      <c r="AD62" s="129">
        <f t="shared" si="2"/>
        <v>50.442958333333308</v>
      </c>
      <c r="AE62" s="129">
        <f t="shared" si="2"/>
        <v>94.687249999999992</v>
      </c>
      <c r="AF62" s="129">
        <f t="shared" si="2"/>
        <v>7.9166666666666663E-2</v>
      </c>
      <c r="AG62" s="129">
        <f t="shared" si="2"/>
        <v>13.55471</v>
      </c>
      <c r="AH62" s="129">
        <f t="shared" si="2"/>
        <v>14.00416666666667</v>
      </c>
      <c r="AI62" s="129">
        <f t="shared" si="2"/>
        <v>10.179144999999997</v>
      </c>
      <c r="AJ62" s="129">
        <f t="shared" si="2"/>
        <v>16.441670000000009</v>
      </c>
      <c r="AK62" s="129">
        <f t="shared" si="2"/>
        <v>16.741666666666667</v>
      </c>
      <c r="AL62" s="129">
        <f t="shared" si="2"/>
        <v>29.30541666666667</v>
      </c>
      <c r="AM62" s="129">
        <f t="shared" si="2"/>
        <v>29.87541666666667</v>
      </c>
      <c r="AN62" s="129">
        <f t="shared" si="2"/>
        <v>24.207500000000007</v>
      </c>
      <c r="AO62" s="129">
        <f t="shared" si="2"/>
        <v>43.83343</v>
      </c>
      <c r="AP62" s="129">
        <f t="shared" si="2"/>
        <v>77.145505</v>
      </c>
      <c r="AQ62" s="129">
        <f t="shared" si="2"/>
        <v>8.1601666666666688</v>
      </c>
      <c r="AR62" s="129">
        <f t="shared" si="2"/>
        <v>50.408450000000002</v>
      </c>
      <c r="AS62" s="129">
        <f t="shared" si="2"/>
        <v>7.9882324999999996</v>
      </c>
      <c r="AT62" s="129">
        <f t="shared" si="2"/>
        <v>5.7462337500000009</v>
      </c>
      <c r="AU62" s="129">
        <f t="shared" si="2"/>
        <v>30.231999999999974</v>
      </c>
      <c r="AV62" s="129">
        <f t="shared" si="2"/>
        <v>11.079666666666666</v>
      </c>
      <c r="AW62" s="130">
        <f t="shared" si="2"/>
        <v>34.683041666666661</v>
      </c>
    </row>
    <row r="63" spans="1:49" x14ac:dyDescent="0.3">
      <c r="A63" s="131" t="s">
        <v>7</v>
      </c>
      <c r="B63" s="126">
        <f t="shared" ref="B63:AW63" si="3">B12</f>
        <v>3</v>
      </c>
      <c r="C63" s="126">
        <f t="shared" si="3"/>
        <v>38</v>
      </c>
      <c r="D63" s="126">
        <f t="shared" si="3"/>
        <v>58</v>
      </c>
      <c r="E63" s="126">
        <f t="shared" si="3"/>
        <v>21.076750000000001</v>
      </c>
      <c r="F63" s="126">
        <f t="shared" si="3"/>
        <v>41.1</v>
      </c>
      <c r="G63" s="126">
        <f t="shared" si="3"/>
        <v>61</v>
      </c>
      <c r="H63" s="126">
        <f t="shared" si="3"/>
        <v>21.7</v>
      </c>
      <c r="I63" s="126">
        <f t="shared" si="3"/>
        <v>100</v>
      </c>
      <c r="J63" s="126">
        <f t="shared" si="3"/>
        <v>0</v>
      </c>
      <c r="K63" s="126">
        <f t="shared" si="3"/>
        <v>14.2</v>
      </c>
      <c r="L63" s="126">
        <f t="shared" si="3"/>
        <v>14.45</v>
      </c>
      <c r="M63" s="126" t="str">
        <f t="shared" si="3"/>
        <v>--</v>
      </c>
      <c r="N63" s="126" t="str">
        <f t="shared" si="3"/>
        <v>--</v>
      </c>
      <c r="O63" s="126">
        <f t="shared" si="3"/>
        <v>1.831</v>
      </c>
      <c r="P63" s="126">
        <f t="shared" si="3"/>
        <v>99.86</v>
      </c>
      <c r="Q63" s="126">
        <f t="shared" si="3"/>
        <v>81.42</v>
      </c>
      <c r="R63" s="126">
        <f t="shared" si="3"/>
        <v>245.31</v>
      </c>
      <c r="S63" s="126">
        <f t="shared" si="3"/>
        <v>167.80799999999999</v>
      </c>
      <c r="T63" s="126">
        <f t="shared" si="3"/>
        <v>174.01300000000001</v>
      </c>
      <c r="U63" s="126">
        <f t="shared" si="3"/>
        <v>8.2899999999999991</v>
      </c>
      <c r="V63" s="126">
        <f t="shared" si="3"/>
        <v>4.49</v>
      </c>
      <c r="W63" s="126">
        <f t="shared" si="3"/>
        <v>11.38</v>
      </c>
      <c r="X63" s="126">
        <f t="shared" si="3"/>
        <v>3.1</v>
      </c>
      <c r="Y63" s="126">
        <f t="shared" si="3"/>
        <v>0.01</v>
      </c>
      <c r="Z63" s="126">
        <f t="shared" si="3"/>
        <v>0</v>
      </c>
      <c r="AA63" s="126">
        <f t="shared" si="3"/>
        <v>87.92</v>
      </c>
      <c r="AB63" s="126">
        <f t="shared" si="3"/>
        <v>343.16</v>
      </c>
      <c r="AC63" s="126">
        <f t="shared" si="3"/>
        <v>154.80000000000001</v>
      </c>
      <c r="AD63" s="126">
        <f t="shared" si="3"/>
        <v>46.924999999999997</v>
      </c>
      <c r="AE63" s="126">
        <f t="shared" si="3"/>
        <v>103.1</v>
      </c>
      <c r="AF63" s="126">
        <f t="shared" si="3"/>
        <v>0</v>
      </c>
      <c r="AG63" s="126">
        <f t="shared" si="3"/>
        <v>13.55471</v>
      </c>
      <c r="AH63" s="126">
        <f t="shared" si="3"/>
        <v>13</v>
      </c>
      <c r="AI63" s="126">
        <f t="shared" si="3"/>
        <v>10.141999999999999</v>
      </c>
      <c r="AJ63" s="126">
        <f t="shared" si="3"/>
        <v>16.441669999999998</v>
      </c>
      <c r="AK63" s="126">
        <f t="shared" si="3"/>
        <v>17</v>
      </c>
      <c r="AL63" s="126">
        <f t="shared" si="3"/>
        <v>30.33</v>
      </c>
      <c r="AM63" s="126">
        <f t="shared" si="3"/>
        <v>30.9</v>
      </c>
      <c r="AN63" s="126">
        <f t="shared" si="3"/>
        <v>22.8</v>
      </c>
      <c r="AO63" s="126" t="str">
        <f t="shared" si="3"/>
        <v>--</v>
      </c>
      <c r="AP63" s="126">
        <f t="shared" si="3"/>
        <v>75.575999999999993</v>
      </c>
      <c r="AQ63" s="126">
        <f t="shared" si="3"/>
        <v>9.0760000000000005</v>
      </c>
      <c r="AR63" s="126" t="str">
        <f t="shared" si="3"/>
        <v>--</v>
      </c>
      <c r="AS63" s="126">
        <f t="shared" si="3"/>
        <v>6.6210199999999997</v>
      </c>
      <c r="AT63" s="126">
        <f t="shared" si="3"/>
        <v>0</v>
      </c>
      <c r="AU63" s="126">
        <f t="shared" si="3"/>
        <v>30.231999999999999</v>
      </c>
      <c r="AV63" s="126">
        <f t="shared" si="3"/>
        <v>11.318</v>
      </c>
      <c r="AW63" s="126">
        <f t="shared" si="3"/>
        <v>34.863999999999997</v>
      </c>
    </row>
    <row r="64" spans="1:49" x14ac:dyDescent="0.3">
      <c r="A64" s="131" t="s">
        <v>8</v>
      </c>
      <c r="B64" s="126">
        <f t="shared" ref="B64:AW64" si="4">B59</f>
        <v>3</v>
      </c>
      <c r="C64" s="126">
        <f t="shared" si="4"/>
        <v>38</v>
      </c>
      <c r="D64" s="126">
        <f t="shared" si="4"/>
        <v>58</v>
      </c>
      <c r="E64" s="126">
        <f t="shared" si="4"/>
        <v>23.295059999999999</v>
      </c>
      <c r="F64" s="126">
        <f t="shared" si="4"/>
        <v>41.1</v>
      </c>
      <c r="G64" s="126">
        <f t="shared" si="4"/>
        <v>61</v>
      </c>
      <c r="H64" s="126">
        <f t="shared" si="4"/>
        <v>21.1</v>
      </c>
      <c r="I64" s="126">
        <f t="shared" si="4"/>
        <v>102</v>
      </c>
      <c r="J64" s="126">
        <f t="shared" si="4"/>
        <v>0</v>
      </c>
      <c r="K64" s="126">
        <f t="shared" si="4"/>
        <v>14.2</v>
      </c>
      <c r="L64" s="126">
        <f t="shared" si="4"/>
        <v>13.04</v>
      </c>
      <c r="M64" s="126" t="str">
        <f t="shared" si="4"/>
        <v>--</v>
      </c>
      <c r="N64" s="126" t="str">
        <f t="shared" si="4"/>
        <v>--</v>
      </c>
      <c r="O64" s="126">
        <f t="shared" si="4"/>
        <v>1.831</v>
      </c>
      <c r="P64" s="126">
        <f t="shared" si="4"/>
        <v>99.86</v>
      </c>
      <c r="Q64" s="126">
        <f t="shared" si="4"/>
        <v>80.58</v>
      </c>
      <c r="R64" s="126">
        <f t="shared" si="4"/>
        <v>257.83999999999997</v>
      </c>
      <c r="S64" s="126">
        <f t="shared" si="4"/>
        <v>167.80799999999999</v>
      </c>
      <c r="T64" s="126">
        <f t="shared" si="4"/>
        <v>153.874</v>
      </c>
      <c r="U64" s="126">
        <f t="shared" si="4"/>
        <v>6</v>
      </c>
      <c r="V64" s="126">
        <f t="shared" si="4"/>
        <v>2.11</v>
      </c>
      <c r="W64" s="126">
        <f t="shared" si="4"/>
        <v>15.27</v>
      </c>
      <c r="X64" s="126">
        <f t="shared" si="4"/>
        <v>4.08</v>
      </c>
      <c r="Y64" s="126">
        <f t="shared" si="4"/>
        <v>0.01</v>
      </c>
      <c r="Z64" s="126">
        <f t="shared" si="4"/>
        <v>0</v>
      </c>
      <c r="AA64" s="126">
        <f t="shared" si="4"/>
        <v>91.34</v>
      </c>
      <c r="AB64" s="126">
        <f t="shared" si="4"/>
        <v>348.803</v>
      </c>
      <c r="AC64" s="126">
        <f t="shared" si="4"/>
        <v>149.69999999999999</v>
      </c>
      <c r="AD64" s="126">
        <f t="shared" si="4"/>
        <v>66.432000000000002</v>
      </c>
      <c r="AE64" s="126">
        <f t="shared" si="4"/>
        <v>121.66</v>
      </c>
      <c r="AF64" s="126">
        <f t="shared" si="4"/>
        <v>0</v>
      </c>
      <c r="AG64" s="126">
        <f t="shared" si="4"/>
        <v>13.55471</v>
      </c>
      <c r="AH64" s="126">
        <f t="shared" si="4"/>
        <v>16</v>
      </c>
      <c r="AI64" s="126">
        <f t="shared" si="4"/>
        <v>10.044549999999999</v>
      </c>
      <c r="AJ64" s="126">
        <f t="shared" si="4"/>
        <v>16.441669999999998</v>
      </c>
      <c r="AK64" s="126">
        <f t="shared" si="4"/>
        <v>16.5</v>
      </c>
      <c r="AL64" s="126">
        <f t="shared" si="4"/>
        <v>27.95</v>
      </c>
      <c r="AM64" s="126">
        <f t="shared" si="4"/>
        <v>28.52</v>
      </c>
      <c r="AN64" s="126">
        <f t="shared" si="4"/>
        <v>0</v>
      </c>
      <c r="AO64" s="126">
        <f t="shared" si="4"/>
        <v>43.83343</v>
      </c>
      <c r="AP64" s="126">
        <f t="shared" si="4"/>
        <v>78.715010000000007</v>
      </c>
      <c r="AQ64" s="126">
        <f t="shared" si="4"/>
        <v>8.8529999999999998</v>
      </c>
      <c r="AR64" s="126">
        <f t="shared" si="4"/>
        <v>50.408450000000002</v>
      </c>
      <c r="AS64" s="126">
        <f t="shared" si="4"/>
        <v>8.7027599999999996</v>
      </c>
      <c r="AT64" s="126">
        <f t="shared" si="4"/>
        <v>5.9960699999999996</v>
      </c>
      <c r="AU64" s="126">
        <f t="shared" si="4"/>
        <v>30.231999999999999</v>
      </c>
      <c r="AV64" s="126">
        <f t="shared" si="4"/>
        <v>11.712</v>
      </c>
      <c r="AW64" s="126">
        <f t="shared" si="4"/>
        <v>36.628999999999998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32"/>
      <c r="C66" s="1" t="s">
        <v>1512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05" t="s">
        <v>3</v>
      </c>
      <c r="B5" s="105" t="s">
        <v>284</v>
      </c>
      <c r="C5" s="105" t="s">
        <v>289</v>
      </c>
      <c r="D5" s="105" t="s">
        <v>629</v>
      </c>
      <c r="E5" s="105" t="s">
        <v>123</v>
      </c>
      <c r="F5" s="105" t="s">
        <v>123</v>
      </c>
      <c r="G5" s="105" t="s">
        <v>123</v>
      </c>
      <c r="H5" s="105" t="s">
        <v>51</v>
      </c>
      <c r="I5" s="105" t="s">
        <v>51</v>
      </c>
      <c r="J5" s="105" t="s">
        <v>51</v>
      </c>
      <c r="K5" s="105" t="s">
        <v>51</v>
      </c>
      <c r="L5" s="105" t="s">
        <v>51</v>
      </c>
      <c r="M5" s="105" t="s">
        <v>51</v>
      </c>
      <c r="N5" s="105" t="s">
        <v>51</v>
      </c>
      <c r="O5" s="105" t="s">
        <v>51</v>
      </c>
      <c r="P5" s="105" t="s">
        <v>88</v>
      </c>
      <c r="Q5" s="105" t="s">
        <v>88</v>
      </c>
      <c r="R5" s="105" t="s">
        <v>88</v>
      </c>
      <c r="S5" s="105" t="s">
        <v>116</v>
      </c>
      <c r="T5" s="105" t="s">
        <v>116</v>
      </c>
      <c r="U5" s="105" t="s">
        <v>625</v>
      </c>
      <c r="V5" s="105" t="s">
        <v>280</v>
      </c>
      <c r="W5" s="105" t="s">
        <v>23</v>
      </c>
      <c r="X5" s="105" t="s">
        <v>23</v>
      </c>
      <c r="Y5" s="105" t="s">
        <v>626</v>
      </c>
      <c r="Z5" s="105" t="s">
        <v>626</v>
      </c>
      <c r="AA5" s="105" t="s">
        <v>71</v>
      </c>
      <c r="AB5" s="105" t="s">
        <v>71</v>
      </c>
      <c r="AC5" s="105" t="s">
        <v>104</v>
      </c>
      <c r="AD5" s="105" t="s">
        <v>295</v>
      </c>
    </row>
    <row r="6" spans="1:30" ht="26.4" x14ac:dyDescent="0.3">
      <c r="A6" s="105" t="s">
        <v>1447</v>
      </c>
      <c r="B6" s="105" t="s">
        <v>285</v>
      </c>
      <c r="C6" s="105" t="s">
        <v>1513</v>
      </c>
      <c r="D6" s="105" t="s">
        <v>1514</v>
      </c>
      <c r="E6" s="105" t="s">
        <v>1464</v>
      </c>
      <c r="F6" s="105" t="s">
        <v>1464</v>
      </c>
      <c r="G6" s="105" t="s">
        <v>1464</v>
      </c>
      <c r="H6" s="105" t="s">
        <v>285</v>
      </c>
      <c r="I6" s="105" t="s">
        <v>1457</v>
      </c>
      <c r="J6" s="105" t="s">
        <v>1466</v>
      </c>
      <c r="K6" s="105" t="s">
        <v>1515</v>
      </c>
      <c r="L6" s="105" t="s">
        <v>285</v>
      </c>
      <c r="M6" s="105" t="s">
        <v>285</v>
      </c>
      <c r="N6" s="105" t="s">
        <v>1516</v>
      </c>
      <c r="O6" s="105" t="s">
        <v>1516</v>
      </c>
      <c r="P6" s="105" t="s">
        <v>1457</v>
      </c>
      <c r="Q6" s="105" t="s">
        <v>1457</v>
      </c>
      <c r="R6" s="105" t="s">
        <v>1461</v>
      </c>
      <c r="S6" s="105" t="s">
        <v>1461</v>
      </c>
      <c r="T6" s="105" t="s">
        <v>1462</v>
      </c>
      <c r="U6" s="105" t="s">
        <v>1452</v>
      </c>
      <c r="V6" s="105" t="s">
        <v>1517</v>
      </c>
      <c r="W6" s="105" t="s">
        <v>1451</v>
      </c>
      <c r="X6" s="105" t="s">
        <v>1451</v>
      </c>
      <c r="Y6" s="105" t="s">
        <v>626</v>
      </c>
      <c r="Z6" s="105" t="s">
        <v>626</v>
      </c>
      <c r="AA6" s="105" t="s">
        <v>1448</v>
      </c>
      <c r="AB6" s="105" t="s">
        <v>1448</v>
      </c>
      <c r="AC6" s="105" t="s">
        <v>285</v>
      </c>
      <c r="AD6" s="105" t="s">
        <v>1464</v>
      </c>
    </row>
    <row r="7" spans="1:30" ht="26.4" x14ac:dyDescent="0.3">
      <c r="A7" s="105" t="s">
        <v>1469</v>
      </c>
      <c r="B7" s="105" t="s">
        <v>1470</v>
      </c>
      <c r="C7" s="105" t="s">
        <v>1470</v>
      </c>
      <c r="D7" s="105" t="s">
        <v>1470</v>
      </c>
      <c r="E7" s="105" t="s">
        <v>1470</v>
      </c>
      <c r="F7" s="105" t="s">
        <v>1470</v>
      </c>
      <c r="G7" s="105" t="s">
        <v>1470</v>
      </c>
      <c r="H7" s="105" t="s">
        <v>1470</v>
      </c>
      <c r="I7" s="105" t="s">
        <v>1470</v>
      </c>
      <c r="J7" s="105" t="s">
        <v>1470</v>
      </c>
      <c r="K7" s="105" t="s">
        <v>1470</v>
      </c>
      <c r="L7" s="105" t="s">
        <v>1470</v>
      </c>
      <c r="M7" s="105" t="s">
        <v>1470</v>
      </c>
      <c r="N7" s="105" t="s">
        <v>1470</v>
      </c>
      <c r="O7" s="105" t="s">
        <v>1470</v>
      </c>
      <c r="P7" s="105" t="s">
        <v>1470</v>
      </c>
      <c r="Q7" s="105" t="s">
        <v>1470</v>
      </c>
      <c r="R7" s="105" t="s">
        <v>1470</v>
      </c>
      <c r="S7" s="105" t="s">
        <v>1470</v>
      </c>
      <c r="T7" s="105" t="s">
        <v>1470</v>
      </c>
      <c r="U7" s="105" t="s">
        <v>1470</v>
      </c>
      <c r="V7" s="105" t="s">
        <v>1470</v>
      </c>
      <c r="W7" s="105" t="s">
        <v>1470</v>
      </c>
      <c r="X7" s="105" t="s">
        <v>1470</v>
      </c>
      <c r="Y7" s="105" t="s">
        <v>1470</v>
      </c>
      <c r="Z7" s="105" t="s">
        <v>1470</v>
      </c>
      <c r="AA7" s="105" t="s">
        <v>1470</v>
      </c>
      <c r="AB7" s="105" t="s">
        <v>1470</v>
      </c>
      <c r="AC7" s="105" t="s">
        <v>1470</v>
      </c>
      <c r="AD7" s="105" t="s">
        <v>1470</v>
      </c>
    </row>
    <row r="8" spans="1:30" ht="39.6" x14ac:dyDescent="0.3">
      <c r="A8" s="105" t="s">
        <v>6</v>
      </c>
      <c r="B8" s="105" t="s">
        <v>1518</v>
      </c>
      <c r="C8" s="105" t="s">
        <v>1519</v>
      </c>
      <c r="D8" s="105" t="s">
        <v>1520</v>
      </c>
      <c r="E8" s="105" t="s">
        <v>1521</v>
      </c>
      <c r="F8" s="105" t="s">
        <v>1522</v>
      </c>
      <c r="G8" s="105" t="s">
        <v>1523</v>
      </c>
      <c r="H8" s="105" t="s">
        <v>1524</v>
      </c>
      <c r="I8" s="105" t="s">
        <v>1525</v>
      </c>
      <c r="J8" s="105" t="s">
        <v>1526</v>
      </c>
      <c r="K8" s="105" t="s">
        <v>1527</v>
      </c>
      <c r="L8" s="105" t="s">
        <v>1524</v>
      </c>
      <c r="M8" s="105" t="s">
        <v>1528</v>
      </c>
      <c r="N8" s="105" t="s">
        <v>1529</v>
      </c>
      <c r="O8" s="105" t="s">
        <v>1468</v>
      </c>
      <c r="P8" s="105" t="s">
        <v>1485</v>
      </c>
      <c r="Q8" s="105" t="s">
        <v>1485</v>
      </c>
      <c r="R8" s="105" t="s">
        <v>1459</v>
      </c>
      <c r="S8" s="105" t="s">
        <v>1530</v>
      </c>
      <c r="T8" s="105" t="s">
        <v>1490</v>
      </c>
      <c r="U8" s="105" t="s">
        <v>1531</v>
      </c>
      <c r="V8" s="105" t="s">
        <v>1532</v>
      </c>
      <c r="W8" s="105" t="s">
        <v>263</v>
      </c>
      <c r="X8" s="105" t="s">
        <v>1476</v>
      </c>
      <c r="Y8" s="105" t="s">
        <v>1533</v>
      </c>
      <c r="Z8" s="105" t="s">
        <v>1534</v>
      </c>
      <c r="AA8" s="105" t="s">
        <v>1474</v>
      </c>
      <c r="AB8" s="105" t="s">
        <v>1535</v>
      </c>
      <c r="AC8" s="105" t="s">
        <v>1536</v>
      </c>
      <c r="AD8" s="105" t="s">
        <v>1537</v>
      </c>
    </row>
    <row r="9" spans="1:30" ht="26.4" x14ac:dyDescent="0.3">
      <c r="A9" s="105" t="s">
        <v>1099</v>
      </c>
      <c r="B9" s="105" t="s">
        <v>1538</v>
      </c>
      <c r="C9" s="105" t="s">
        <v>1539</v>
      </c>
      <c r="D9" s="105" t="s">
        <v>1539</v>
      </c>
      <c r="E9" s="105" t="s">
        <v>1539</v>
      </c>
      <c r="F9" s="105" t="s">
        <v>1539</v>
      </c>
      <c r="G9" s="105" t="s">
        <v>1539</v>
      </c>
      <c r="H9" s="105" t="s">
        <v>1538</v>
      </c>
      <c r="I9" s="105" t="s">
        <v>1539</v>
      </c>
      <c r="J9" s="105" t="s">
        <v>1539</v>
      </c>
      <c r="K9" s="105" t="s">
        <v>1539</v>
      </c>
      <c r="L9" s="105" t="s">
        <v>1539</v>
      </c>
      <c r="M9" s="105" t="s">
        <v>1539</v>
      </c>
      <c r="N9" s="105" t="s">
        <v>1539</v>
      </c>
      <c r="O9" s="105" t="s">
        <v>1539</v>
      </c>
      <c r="P9" s="105" t="s">
        <v>1538</v>
      </c>
      <c r="Q9" s="105" t="s">
        <v>1539</v>
      </c>
      <c r="R9" s="105" t="s">
        <v>1539</v>
      </c>
      <c r="S9" s="105" t="s">
        <v>1539</v>
      </c>
      <c r="T9" s="105" t="s">
        <v>978</v>
      </c>
      <c r="U9" s="105" t="s">
        <v>1539</v>
      </c>
      <c r="V9" s="105" t="s">
        <v>1539</v>
      </c>
      <c r="W9" s="105" t="s">
        <v>1539</v>
      </c>
      <c r="X9" s="105" t="s">
        <v>1539</v>
      </c>
      <c r="Y9" s="105" t="s">
        <v>1539</v>
      </c>
      <c r="Z9" s="105" t="s">
        <v>1539</v>
      </c>
      <c r="AA9" s="105" t="s">
        <v>1539</v>
      </c>
      <c r="AB9" s="105" t="s">
        <v>1539</v>
      </c>
      <c r="AC9" s="105" t="s">
        <v>1539</v>
      </c>
      <c r="AD9" s="105" t="s">
        <v>1539</v>
      </c>
    </row>
    <row r="10" spans="1:30" x14ac:dyDescent="0.3">
      <c r="A10" s="105" t="s">
        <v>64</v>
      </c>
      <c r="B10" s="105" t="s">
        <v>1540</v>
      </c>
      <c r="C10" s="105" t="s">
        <v>1541</v>
      </c>
      <c r="D10" s="105" t="s">
        <v>1541</v>
      </c>
      <c r="E10" s="105" t="s">
        <v>1541</v>
      </c>
      <c r="F10" s="105" t="s">
        <v>1541</v>
      </c>
      <c r="G10" s="105" t="s">
        <v>1541</v>
      </c>
      <c r="H10" s="105" t="s">
        <v>1540</v>
      </c>
      <c r="I10" s="105" t="s">
        <v>1541</v>
      </c>
      <c r="J10" s="105" t="s">
        <v>1541</v>
      </c>
      <c r="K10" s="105" t="s">
        <v>1541</v>
      </c>
      <c r="L10" s="105" t="s">
        <v>1541</v>
      </c>
      <c r="M10" s="105" t="s">
        <v>1541</v>
      </c>
      <c r="N10" s="105" t="s">
        <v>1541</v>
      </c>
      <c r="O10" s="105" t="s">
        <v>1541</v>
      </c>
      <c r="P10" s="105" t="s">
        <v>1540</v>
      </c>
      <c r="Q10" s="105" t="s">
        <v>1541</v>
      </c>
      <c r="R10" s="105" t="s">
        <v>1541</v>
      </c>
      <c r="S10" s="105" t="s">
        <v>1541</v>
      </c>
      <c r="T10" s="105" t="s">
        <v>1541</v>
      </c>
      <c r="U10" s="105" t="s">
        <v>1541</v>
      </c>
      <c r="V10" s="105" t="s">
        <v>1541</v>
      </c>
      <c r="W10" s="105" t="s">
        <v>1541</v>
      </c>
      <c r="X10" s="105" t="s">
        <v>1541</v>
      </c>
      <c r="Y10" s="105" t="s">
        <v>1541</v>
      </c>
      <c r="Z10" s="105" t="s">
        <v>1541</v>
      </c>
      <c r="AA10" s="105" t="s">
        <v>1541</v>
      </c>
      <c r="AB10" s="105" t="s">
        <v>1541</v>
      </c>
      <c r="AC10" s="105" t="s">
        <v>1541</v>
      </c>
      <c r="AD10" s="105" t="s">
        <v>1541</v>
      </c>
    </row>
    <row r="11" spans="1:30" x14ac:dyDescent="0.3">
      <c r="A11" s="106" t="s">
        <v>69</v>
      </c>
      <c r="B11" s="133">
        <v>2695</v>
      </c>
      <c r="C11" s="133">
        <v>8.2293800000000008</v>
      </c>
      <c r="D11" s="133">
        <v>1.7010000000000001E-2</v>
      </c>
      <c r="E11" s="133">
        <v>0.32600000000000001</v>
      </c>
      <c r="F11" s="133">
        <v>0.16611999999999999</v>
      </c>
      <c r="G11" s="133">
        <v>3.2230000000000002E-2</v>
      </c>
      <c r="H11" s="133">
        <v>3875.5194999999999</v>
      </c>
      <c r="I11" s="106" t="s">
        <v>1510</v>
      </c>
      <c r="J11" s="106" t="s">
        <v>1510</v>
      </c>
      <c r="K11" s="133">
        <v>0.25975999999999999</v>
      </c>
      <c r="L11" s="133">
        <v>23.534269999999999</v>
      </c>
      <c r="M11" s="106" t="s">
        <v>1510</v>
      </c>
      <c r="N11" s="133">
        <v>0.53641000000000005</v>
      </c>
      <c r="O11" s="133">
        <v>9.6540000000000001E-2</v>
      </c>
      <c r="P11" s="133">
        <v>2410.71</v>
      </c>
      <c r="Q11" s="133">
        <v>0.80500000000000005</v>
      </c>
      <c r="R11" s="133">
        <v>6.0000000000000001E-3</v>
      </c>
      <c r="S11" s="133">
        <v>0.41799999999999998</v>
      </c>
      <c r="T11" s="133">
        <v>0.40699999999999997</v>
      </c>
      <c r="U11" s="106" t="s">
        <v>1510</v>
      </c>
      <c r="V11" s="133">
        <v>277.67099999999999</v>
      </c>
      <c r="W11" s="133">
        <v>0</v>
      </c>
      <c r="X11" s="133">
        <v>5.2999999999999999E-2</v>
      </c>
      <c r="Y11" s="133">
        <v>63.07</v>
      </c>
      <c r="Z11" s="133">
        <v>0.14599999999999999</v>
      </c>
      <c r="AA11" s="133">
        <v>0.56352000000000002</v>
      </c>
      <c r="AB11" s="133">
        <v>0.18160999999999999</v>
      </c>
      <c r="AC11" s="133">
        <v>11.41</v>
      </c>
      <c r="AD11" s="133">
        <v>0.56455</v>
      </c>
    </row>
    <row r="12" spans="1:30" x14ac:dyDescent="0.3">
      <c r="A12" s="114" t="s">
        <v>826</v>
      </c>
      <c r="B12" s="112">
        <v>2695</v>
      </c>
      <c r="C12" s="112">
        <v>8.2293800000000008</v>
      </c>
      <c r="D12" s="112">
        <v>1.7010000000000001E-2</v>
      </c>
      <c r="E12" s="112">
        <v>0.32600000000000001</v>
      </c>
      <c r="F12" s="112">
        <v>0.16611999999999999</v>
      </c>
      <c r="G12" s="112">
        <v>3.2230000000000002E-2</v>
      </c>
      <c r="H12" s="112">
        <v>3875.5194999999999</v>
      </c>
      <c r="I12" s="114" t="s">
        <v>1510</v>
      </c>
      <c r="J12" s="114" t="s">
        <v>1510</v>
      </c>
      <c r="K12" s="112">
        <v>0.25975999999999999</v>
      </c>
      <c r="L12" s="112">
        <v>23.534269999999999</v>
      </c>
      <c r="M12" s="114" t="s">
        <v>1510</v>
      </c>
      <c r="N12" s="112">
        <v>0.53641000000000005</v>
      </c>
      <c r="O12" s="112">
        <v>9.6540000000000001E-2</v>
      </c>
      <c r="P12" s="112">
        <v>2410.71</v>
      </c>
      <c r="Q12" s="112">
        <v>0.80500000000000005</v>
      </c>
      <c r="R12" s="112">
        <v>6.0000000000000001E-3</v>
      </c>
      <c r="S12" s="112">
        <v>0.41799999999999998</v>
      </c>
      <c r="T12" s="112">
        <v>0.40699999999999997</v>
      </c>
      <c r="U12" s="114" t="s">
        <v>1510</v>
      </c>
      <c r="V12" s="112">
        <v>277.67099999999999</v>
      </c>
      <c r="W12" s="112">
        <v>0</v>
      </c>
      <c r="X12" s="112">
        <v>5.2999999999999999E-2</v>
      </c>
      <c r="Y12" s="112">
        <v>63.07</v>
      </c>
      <c r="Z12" s="112">
        <v>0.14599999999999999</v>
      </c>
      <c r="AA12" s="112">
        <v>0.56352000000000002</v>
      </c>
      <c r="AB12" s="112">
        <v>0.18160999999999999</v>
      </c>
      <c r="AC12" s="112">
        <v>11.41</v>
      </c>
      <c r="AD12" s="112">
        <v>0.56455</v>
      </c>
    </row>
    <row r="13" spans="1:30" x14ac:dyDescent="0.3">
      <c r="A13" s="114" t="s">
        <v>827</v>
      </c>
      <c r="B13" s="112">
        <v>2695</v>
      </c>
      <c r="C13" s="112">
        <v>8.2776800000000001</v>
      </c>
      <c r="D13" s="112">
        <v>1.159</v>
      </c>
      <c r="E13" s="112">
        <v>0.32200000000000001</v>
      </c>
      <c r="F13" s="112">
        <v>0.16624</v>
      </c>
      <c r="G13" s="112">
        <v>2.9760000000000002E-2</v>
      </c>
      <c r="H13" s="112">
        <v>3875.5036500000001</v>
      </c>
      <c r="I13" s="114" t="s">
        <v>1510</v>
      </c>
      <c r="J13" s="114" t="s">
        <v>1510</v>
      </c>
      <c r="K13" s="112">
        <v>0.26003999999999999</v>
      </c>
      <c r="L13" s="112">
        <v>23.493600000000001</v>
      </c>
      <c r="M13" s="114" t="s">
        <v>1510</v>
      </c>
      <c r="N13" s="112">
        <v>0.53641000000000005</v>
      </c>
      <c r="O13" s="112">
        <v>0.10792</v>
      </c>
      <c r="P13" s="112">
        <v>2410.5300000000002</v>
      </c>
      <c r="Q13" s="112">
        <v>0.78400000000000003</v>
      </c>
      <c r="R13" s="112">
        <v>6.0000000000000001E-3</v>
      </c>
      <c r="S13" s="112">
        <v>0.41799999999999998</v>
      </c>
      <c r="T13" s="112">
        <v>0.40699999999999997</v>
      </c>
      <c r="U13" s="114" t="s">
        <v>1510</v>
      </c>
      <c r="V13" s="112">
        <v>277.67200000000003</v>
      </c>
      <c r="W13" s="112">
        <v>0</v>
      </c>
      <c r="X13" s="112">
        <v>4.8000000000000001E-2</v>
      </c>
      <c r="Y13" s="112">
        <v>63.07</v>
      </c>
      <c r="Z13" s="112">
        <v>0.14499999999999999</v>
      </c>
      <c r="AA13" s="112">
        <v>0.56352000000000002</v>
      </c>
      <c r="AB13" s="112">
        <v>0.18254000000000001</v>
      </c>
      <c r="AC13" s="112">
        <v>11.38</v>
      </c>
      <c r="AD13" s="112">
        <v>0.59236</v>
      </c>
    </row>
    <row r="14" spans="1:30" x14ac:dyDescent="0.3">
      <c r="A14" s="114" t="s">
        <v>828</v>
      </c>
      <c r="B14" s="112">
        <v>2695</v>
      </c>
      <c r="C14" s="112">
        <v>8.2776800000000001</v>
      </c>
      <c r="D14" s="112">
        <v>1.159</v>
      </c>
      <c r="E14" s="112">
        <v>0.32200000000000001</v>
      </c>
      <c r="F14" s="112">
        <v>0.16624</v>
      </c>
      <c r="G14" s="112">
        <v>2.9760000000000002E-2</v>
      </c>
      <c r="H14" s="112">
        <v>3875.5036500000001</v>
      </c>
      <c r="I14" s="114" t="s">
        <v>1510</v>
      </c>
      <c r="J14" s="114" t="s">
        <v>1510</v>
      </c>
      <c r="K14" s="112">
        <v>0.26003999999999999</v>
      </c>
      <c r="L14" s="112">
        <v>23.493600000000001</v>
      </c>
      <c r="M14" s="114" t="s">
        <v>1510</v>
      </c>
      <c r="N14" s="112">
        <v>0.53641000000000005</v>
      </c>
      <c r="O14" s="112">
        <v>0.10792</v>
      </c>
      <c r="P14" s="112">
        <v>2410.5300000000002</v>
      </c>
      <c r="Q14" s="112">
        <v>0.78400000000000003</v>
      </c>
      <c r="R14" s="112">
        <v>6.0000000000000001E-3</v>
      </c>
      <c r="S14" s="112">
        <v>0.41799999999999998</v>
      </c>
      <c r="T14" s="112">
        <v>0.40699999999999997</v>
      </c>
      <c r="U14" s="114" t="s">
        <v>1510</v>
      </c>
      <c r="V14" s="112">
        <v>277.67200000000003</v>
      </c>
      <c r="W14" s="112">
        <v>0</v>
      </c>
      <c r="X14" s="112">
        <v>4.8000000000000001E-2</v>
      </c>
      <c r="Y14" s="112">
        <v>63.07</v>
      </c>
      <c r="Z14" s="112">
        <v>0.14499999999999999</v>
      </c>
      <c r="AA14" s="112">
        <v>0.56352000000000002</v>
      </c>
      <c r="AB14" s="112">
        <v>0.18254000000000001</v>
      </c>
      <c r="AC14" s="112">
        <v>11.38</v>
      </c>
      <c r="AD14" s="112">
        <v>0.59236</v>
      </c>
    </row>
    <row r="15" spans="1:30" x14ac:dyDescent="0.3">
      <c r="A15" s="114" t="s">
        <v>829</v>
      </c>
      <c r="B15" s="112">
        <v>2695</v>
      </c>
      <c r="C15" s="112">
        <v>8.4040800000000004</v>
      </c>
      <c r="D15" s="112">
        <v>1.1449</v>
      </c>
      <c r="E15" s="112">
        <v>0.33</v>
      </c>
      <c r="F15" s="112">
        <v>0.15784999999999999</v>
      </c>
      <c r="G15" s="112">
        <v>2.6599999999999999E-2</v>
      </c>
      <c r="H15" s="112">
        <v>3875.5155399999999</v>
      </c>
      <c r="I15" s="114" t="s">
        <v>1510</v>
      </c>
      <c r="J15" s="114" t="s">
        <v>1510</v>
      </c>
      <c r="K15" s="112">
        <v>0.25975999999999999</v>
      </c>
      <c r="L15" s="112">
        <v>23.524100000000001</v>
      </c>
      <c r="M15" s="114" t="s">
        <v>1510</v>
      </c>
      <c r="N15" s="112">
        <v>0.53641000000000005</v>
      </c>
      <c r="O15" s="112">
        <v>0.12023</v>
      </c>
      <c r="P15" s="112">
        <v>2410.4</v>
      </c>
      <c r="Q15" s="112">
        <v>0.76900000000000002</v>
      </c>
      <c r="R15" s="112">
        <v>6.0000000000000001E-3</v>
      </c>
      <c r="S15" s="112">
        <v>0.42099999999999999</v>
      </c>
      <c r="T15" s="112">
        <v>0.40500000000000003</v>
      </c>
      <c r="U15" s="114" t="s">
        <v>1510</v>
      </c>
      <c r="V15" s="112">
        <v>277.673</v>
      </c>
      <c r="W15" s="112">
        <v>0</v>
      </c>
      <c r="X15" s="112">
        <v>4.2999999999999997E-2</v>
      </c>
      <c r="Y15" s="112">
        <v>63.07</v>
      </c>
      <c r="Z15" s="112">
        <v>0.14399999999999999</v>
      </c>
      <c r="AA15" s="112">
        <v>0.55847000000000002</v>
      </c>
      <c r="AB15" s="112">
        <v>0.18532999999999999</v>
      </c>
      <c r="AC15" s="112">
        <v>11.35</v>
      </c>
      <c r="AD15" s="112">
        <v>0.62041000000000002</v>
      </c>
    </row>
    <row r="16" spans="1:30" x14ac:dyDescent="0.3">
      <c r="A16" s="114" t="s">
        <v>830</v>
      </c>
      <c r="B16" s="112">
        <v>2695</v>
      </c>
      <c r="C16" s="112">
        <v>8.4040800000000004</v>
      </c>
      <c r="D16" s="112">
        <v>1.1449</v>
      </c>
      <c r="E16" s="112">
        <v>0.33</v>
      </c>
      <c r="F16" s="112">
        <v>0.15784999999999999</v>
      </c>
      <c r="G16" s="112">
        <v>2.6599999999999999E-2</v>
      </c>
      <c r="H16" s="112">
        <v>3875.5155399999999</v>
      </c>
      <c r="I16" s="114" t="s">
        <v>1510</v>
      </c>
      <c r="J16" s="114" t="s">
        <v>1510</v>
      </c>
      <c r="K16" s="112">
        <v>0.25975999999999999</v>
      </c>
      <c r="L16" s="112">
        <v>23.524100000000001</v>
      </c>
      <c r="M16" s="114" t="s">
        <v>1510</v>
      </c>
      <c r="N16" s="112">
        <v>0.53641000000000005</v>
      </c>
      <c r="O16" s="112">
        <v>0.12023</v>
      </c>
      <c r="P16" s="112">
        <v>2410.4</v>
      </c>
      <c r="Q16" s="112">
        <v>0.76900000000000002</v>
      </c>
      <c r="R16" s="112">
        <v>6.0000000000000001E-3</v>
      </c>
      <c r="S16" s="112">
        <v>0.42099999999999999</v>
      </c>
      <c r="T16" s="112">
        <v>0.40500000000000003</v>
      </c>
      <c r="U16" s="114" t="s">
        <v>1510</v>
      </c>
      <c r="V16" s="112">
        <v>277.673</v>
      </c>
      <c r="W16" s="112">
        <v>0</v>
      </c>
      <c r="X16" s="112">
        <v>4.2999999999999997E-2</v>
      </c>
      <c r="Y16" s="112">
        <v>63.07</v>
      </c>
      <c r="Z16" s="112">
        <v>0.14399999999999999</v>
      </c>
      <c r="AA16" s="112">
        <v>0.55847000000000002</v>
      </c>
      <c r="AB16" s="112">
        <v>0.18532999999999999</v>
      </c>
      <c r="AC16" s="112">
        <v>11.35</v>
      </c>
      <c r="AD16" s="112">
        <v>0.62041000000000002</v>
      </c>
    </row>
    <row r="17" spans="1:30" x14ac:dyDescent="0.3">
      <c r="A17" s="114" t="s">
        <v>831</v>
      </c>
      <c r="B17" s="112">
        <v>2695</v>
      </c>
      <c r="C17" s="112">
        <v>8.5398700000000005</v>
      </c>
      <c r="D17" s="112">
        <v>1.1395</v>
      </c>
      <c r="E17" s="112">
        <v>0.33400000000000002</v>
      </c>
      <c r="F17" s="112">
        <v>0.14435000000000001</v>
      </c>
      <c r="G17" s="112">
        <v>2.3560000000000001E-2</v>
      </c>
      <c r="H17" s="112">
        <v>3875.5216399999999</v>
      </c>
      <c r="I17" s="114" t="s">
        <v>1510</v>
      </c>
      <c r="J17" s="114" t="s">
        <v>1510</v>
      </c>
      <c r="K17" s="112">
        <v>0.25980999999999999</v>
      </c>
      <c r="L17" s="112">
        <v>23.539750000000002</v>
      </c>
      <c r="M17" s="114" t="s">
        <v>1510</v>
      </c>
      <c r="N17" s="112">
        <v>0.52846000000000004</v>
      </c>
      <c r="O17" s="112">
        <v>0.13392999999999999</v>
      </c>
      <c r="P17" s="112">
        <v>2410.2800000000002</v>
      </c>
      <c r="Q17" s="112">
        <v>0.755</v>
      </c>
      <c r="R17" s="112">
        <v>6.0000000000000001E-3</v>
      </c>
      <c r="S17" s="112">
        <v>0.42099999999999999</v>
      </c>
      <c r="T17" s="112">
        <v>0.40699999999999997</v>
      </c>
      <c r="U17" s="114" t="s">
        <v>1510</v>
      </c>
      <c r="V17" s="112">
        <v>277.67399999999998</v>
      </c>
      <c r="W17" s="112">
        <v>0</v>
      </c>
      <c r="X17" s="112">
        <v>4.1000000000000002E-2</v>
      </c>
      <c r="Y17" s="112">
        <v>63.07</v>
      </c>
      <c r="Z17" s="112">
        <v>0.14399999999999999</v>
      </c>
      <c r="AA17" s="112">
        <v>0.56184000000000001</v>
      </c>
      <c r="AB17" s="112">
        <v>0.18626999999999999</v>
      </c>
      <c r="AC17" s="112">
        <v>11.31</v>
      </c>
      <c r="AD17" s="112">
        <v>0.63600000000000001</v>
      </c>
    </row>
    <row r="18" spans="1:30" x14ac:dyDescent="0.3">
      <c r="A18" s="114" t="s">
        <v>832</v>
      </c>
      <c r="B18" s="112">
        <v>2695</v>
      </c>
      <c r="C18" s="112">
        <v>8.5398700000000005</v>
      </c>
      <c r="D18" s="112">
        <v>1.1395</v>
      </c>
      <c r="E18" s="112">
        <v>0.33400000000000002</v>
      </c>
      <c r="F18" s="112">
        <v>0.14435000000000001</v>
      </c>
      <c r="G18" s="112">
        <v>2.3560000000000001E-2</v>
      </c>
      <c r="H18" s="112">
        <v>3875.5216399999999</v>
      </c>
      <c r="I18" s="114" t="s">
        <v>1510</v>
      </c>
      <c r="J18" s="114" t="s">
        <v>1510</v>
      </c>
      <c r="K18" s="112">
        <v>0.25980999999999999</v>
      </c>
      <c r="L18" s="112">
        <v>23.539750000000002</v>
      </c>
      <c r="M18" s="114" t="s">
        <v>1510</v>
      </c>
      <c r="N18" s="112">
        <v>0.52846000000000004</v>
      </c>
      <c r="O18" s="112">
        <v>0.13392999999999999</v>
      </c>
      <c r="P18" s="112">
        <v>2410.2800000000002</v>
      </c>
      <c r="Q18" s="112">
        <v>0.755</v>
      </c>
      <c r="R18" s="112">
        <v>6.0000000000000001E-3</v>
      </c>
      <c r="S18" s="112">
        <v>0.42099999999999999</v>
      </c>
      <c r="T18" s="112">
        <v>0.40699999999999997</v>
      </c>
      <c r="U18" s="114" t="s">
        <v>1510</v>
      </c>
      <c r="V18" s="112">
        <v>277.67399999999998</v>
      </c>
      <c r="W18" s="112">
        <v>0</v>
      </c>
      <c r="X18" s="112">
        <v>4.1000000000000002E-2</v>
      </c>
      <c r="Y18" s="112">
        <v>63.07</v>
      </c>
      <c r="Z18" s="112">
        <v>0.14399999999999999</v>
      </c>
      <c r="AA18" s="112">
        <v>0.56184000000000001</v>
      </c>
      <c r="AB18" s="112">
        <v>0.18626999999999999</v>
      </c>
      <c r="AC18" s="112">
        <v>11.31</v>
      </c>
      <c r="AD18" s="112">
        <v>0.63600000000000001</v>
      </c>
    </row>
    <row r="19" spans="1:30" x14ac:dyDescent="0.3">
      <c r="A19" s="114" t="s">
        <v>833</v>
      </c>
      <c r="B19" s="112">
        <v>2695</v>
      </c>
      <c r="C19" s="112">
        <v>8.6764500000000009</v>
      </c>
      <c r="D19" s="112">
        <v>1.1287</v>
      </c>
      <c r="E19" s="112">
        <v>0.35</v>
      </c>
      <c r="F19" s="112">
        <v>0.13178000000000001</v>
      </c>
      <c r="G19" s="112">
        <v>1.993E-2</v>
      </c>
      <c r="H19" s="112">
        <v>3875.5234700000001</v>
      </c>
      <c r="I19" s="114" t="s">
        <v>1510</v>
      </c>
      <c r="J19" s="114" t="s">
        <v>1510</v>
      </c>
      <c r="K19" s="112">
        <v>0.25963999999999998</v>
      </c>
      <c r="L19" s="112">
        <v>23.544450000000001</v>
      </c>
      <c r="M19" s="114" t="s">
        <v>1510</v>
      </c>
      <c r="N19" s="112">
        <v>0.52846000000000004</v>
      </c>
      <c r="O19" s="112">
        <v>0.14898</v>
      </c>
      <c r="P19" s="112">
        <v>2410.16</v>
      </c>
      <c r="Q19" s="112">
        <v>0.74099999999999999</v>
      </c>
      <c r="R19" s="112">
        <v>6.0000000000000001E-3</v>
      </c>
      <c r="S19" s="112">
        <v>0.42099999999999999</v>
      </c>
      <c r="T19" s="112">
        <v>0.40699999999999997</v>
      </c>
      <c r="U19" s="114" t="s">
        <v>1510</v>
      </c>
      <c r="V19" s="112">
        <v>277.67599999999999</v>
      </c>
      <c r="W19" s="112">
        <v>0</v>
      </c>
      <c r="X19" s="112">
        <v>3.6999999999999998E-2</v>
      </c>
      <c r="Y19" s="112">
        <v>63.07</v>
      </c>
      <c r="Z19" s="112">
        <v>0.14399999999999999</v>
      </c>
      <c r="AA19" s="112">
        <v>0.56015000000000004</v>
      </c>
      <c r="AB19" s="112">
        <v>0.19389999999999999</v>
      </c>
      <c r="AC19" s="112">
        <v>11.29</v>
      </c>
      <c r="AD19" s="112">
        <v>0.63600000000000001</v>
      </c>
    </row>
    <row r="20" spans="1:30" x14ac:dyDescent="0.3">
      <c r="A20" s="114" t="s">
        <v>834</v>
      </c>
      <c r="B20" s="112">
        <v>2695</v>
      </c>
      <c r="C20" s="112">
        <v>8.6764500000000009</v>
      </c>
      <c r="D20" s="112">
        <v>1.1287</v>
      </c>
      <c r="E20" s="112">
        <v>0.35</v>
      </c>
      <c r="F20" s="112">
        <v>0.13178000000000001</v>
      </c>
      <c r="G20" s="112">
        <v>1.993E-2</v>
      </c>
      <c r="H20" s="112">
        <v>3875.5234700000001</v>
      </c>
      <c r="I20" s="114" t="s">
        <v>1510</v>
      </c>
      <c r="J20" s="114" t="s">
        <v>1510</v>
      </c>
      <c r="K20" s="112">
        <v>0.25963999999999998</v>
      </c>
      <c r="L20" s="112">
        <v>23.544450000000001</v>
      </c>
      <c r="M20" s="114" t="s">
        <v>1510</v>
      </c>
      <c r="N20" s="112">
        <v>0.52846000000000004</v>
      </c>
      <c r="O20" s="112">
        <v>0.14898</v>
      </c>
      <c r="P20" s="112">
        <v>2410.16</v>
      </c>
      <c r="Q20" s="112">
        <v>0.74099999999999999</v>
      </c>
      <c r="R20" s="112">
        <v>6.0000000000000001E-3</v>
      </c>
      <c r="S20" s="112">
        <v>0.42099999999999999</v>
      </c>
      <c r="T20" s="112">
        <v>0.40699999999999997</v>
      </c>
      <c r="U20" s="114" t="s">
        <v>1510</v>
      </c>
      <c r="V20" s="112">
        <v>277.67599999999999</v>
      </c>
      <c r="W20" s="112">
        <v>0</v>
      </c>
      <c r="X20" s="112">
        <v>3.6999999999999998E-2</v>
      </c>
      <c r="Y20" s="112">
        <v>63.07</v>
      </c>
      <c r="Z20" s="112">
        <v>0.14399999999999999</v>
      </c>
      <c r="AA20" s="112">
        <v>0.56015000000000004</v>
      </c>
      <c r="AB20" s="112">
        <v>0.19389999999999999</v>
      </c>
      <c r="AC20" s="112">
        <v>11.29</v>
      </c>
      <c r="AD20" s="112">
        <v>0.63600000000000001</v>
      </c>
    </row>
    <row r="21" spans="1:30" x14ac:dyDescent="0.3">
      <c r="A21" s="114" t="s">
        <v>835</v>
      </c>
      <c r="B21" s="112">
        <v>2695</v>
      </c>
      <c r="C21" s="112">
        <v>8.8350799999999996</v>
      </c>
      <c r="D21" s="112">
        <v>1.1206</v>
      </c>
      <c r="E21" s="112">
        <v>0.35799999999999998</v>
      </c>
      <c r="F21" s="112">
        <v>0.11717</v>
      </c>
      <c r="G21" s="112">
        <v>1.6209999999999999E-2</v>
      </c>
      <c r="H21" s="112">
        <v>3875.52225</v>
      </c>
      <c r="I21" s="114" t="s">
        <v>1510</v>
      </c>
      <c r="J21" s="114" t="s">
        <v>1510</v>
      </c>
      <c r="K21" s="112">
        <v>0.25958999999999999</v>
      </c>
      <c r="L21" s="112">
        <v>23.541319999999999</v>
      </c>
      <c r="M21" s="114" t="s">
        <v>1510</v>
      </c>
      <c r="N21" s="112">
        <v>0.52846000000000004</v>
      </c>
      <c r="O21" s="112">
        <v>0.15706000000000001</v>
      </c>
      <c r="P21" s="112">
        <v>2410.0500000000002</v>
      </c>
      <c r="Q21" s="112">
        <v>0.72799999999999998</v>
      </c>
      <c r="R21" s="112">
        <v>6.0000000000000001E-3</v>
      </c>
      <c r="S21" s="112">
        <v>0.42099999999999999</v>
      </c>
      <c r="T21" s="112">
        <v>0.40400000000000003</v>
      </c>
      <c r="U21" s="114" t="s">
        <v>1510</v>
      </c>
      <c r="V21" s="112">
        <v>277.67700000000002</v>
      </c>
      <c r="W21" s="112">
        <v>0</v>
      </c>
      <c r="X21" s="112">
        <v>3.5000000000000003E-2</v>
      </c>
      <c r="Y21" s="112">
        <v>63.07</v>
      </c>
      <c r="Z21" s="112">
        <v>0.14299999999999999</v>
      </c>
      <c r="AA21" s="112">
        <v>0.56184000000000001</v>
      </c>
      <c r="AB21" s="112">
        <v>0.20569000000000001</v>
      </c>
      <c r="AC21" s="112">
        <v>11.29</v>
      </c>
      <c r="AD21" s="112">
        <v>0.63600000000000001</v>
      </c>
    </row>
    <row r="22" spans="1:30" x14ac:dyDescent="0.3">
      <c r="A22" s="114" t="s">
        <v>836</v>
      </c>
      <c r="B22" s="112">
        <v>2695</v>
      </c>
      <c r="C22" s="112">
        <v>8.8350799999999996</v>
      </c>
      <c r="D22" s="112">
        <v>1.1206</v>
      </c>
      <c r="E22" s="112">
        <v>0.35799999999999998</v>
      </c>
      <c r="F22" s="112">
        <v>0.11717</v>
      </c>
      <c r="G22" s="112">
        <v>1.6209999999999999E-2</v>
      </c>
      <c r="H22" s="112">
        <v>3875.52225</v>
      </c>
      <c r="I22" s="114" t="s">
        <v>1510</v>
      </c>
      <c r="J22" s="114" t="s">
        <v>1510</v>
      </c>
      <c r="K22" s="112">
        <v>0.25958999999999999</v>
      </c>
      <c r="L22" s="112">
        <v>23.541319999999999</v>
      </c>
      <c r="M22" s="114" t="s">
        <v>1510</v>
      </c>
      <c r="N22" s="112">
        <v>0.52846000000000004</v>
      </c>
      <c r="O22" s="112">
        <v>0.15706000000000001</v>
      </c>
      <c r="P22" s="112">
        <v>2410.0500000000002</v>
      </c>
      <c r="Q22" s="112">
        <v>0.72799999999999998</v>
      </c>
      <c r="R22" s="112">
        <v>6.0000000000000001E-3</v>
      </c>
      <c r="S22" s="112">
        <v>0.42099999999999999</v>
      </c>
      <c r="T22" s="112">
        <v>0.40400000000000003</v>
      </c>
      <c r="U22" s="114" t="s">
        <v>1510</v>
      </c>
      <c r="V22" s="112">
        <v>277.67700000000002</v>
      </c>
      <c r="W22" s="112">
        <v>0</v>
      </c>
      <c r="X22" s="112">
        <v>3.5000000000000003E-2</v>
      </c>
      <c r="Y22" s="112">
        <v>63.07</v>
      </c>
      <c r="Z22" s="112">
        <v>0.14299999999999999</v>
      </c>
      <c r="AA22" s="112">
        <v>0.56184000000000001</v>
      </c>
      <c r="AB22" s="112">
        <v>0.20569000000000001</v>
      </c>
      <c r="AC22" s="112">
        <v>11.29</v>
      </c>
      <c r="AD22" s="112">
        <v>0.63600000000000001</v>
      </c>
    </row>
    <row r="23" spans="1:30" x14ac:dyDescent="0.3">
      <c r="A23" s="114" t="s">
        <v>837</v>
      </c>
      <c r="B23" s="112">
        <v>2695</v>
      </c>
      <c r="C23" s="112">
        <v>9.0145400000000002</v>
      </c>
      <c r="D23" s="112">
        <v>1.1044</v>
      </c>
      <c r="E23" s="112">
        <v>0.36199999999999999</v>
      </c>
      <c r="F23" s="112">
        <v>9.6860000000000002E-2</v>
      </c>
      <c r="G23" s="112">
        <v>1.8460000000000001E-2</v>
      </c>
      <c r="H23" s="112">
        <v>3875.52286</v>
      </c>
      <c r="I23" s="114" t="s">
        <v>1510</v>
      </c>
      <c r="J23" s="114" t="s">
        <v>1510</v>
      </c>
      <c r="K23" s="112">
        <v>0.25950000000000001</v>
      </c>
      <c r="L23" s="112">
        <v>23.54288</v>
      </c>
      <c r="M23" s="114" t="s">
        <v>1510</v>
      </c>
      <c r="N23" s="112">
        <v>0.52846000000000004</v>
      </c>
      <c r="O23" s="112">
        <v>0.15706000000000001</v>
      </c>
      <c r="P23" s="112">
        <v>2410.0300000000002</v>
      </c>
      <c r="Q23" s="112">
        <v>0.72599999999999998</v>
      </c>
      <c r="R23" s="112">
        <v>6.0000000000000001E-3</v>
      </c>
      <c r="S23" s="112">
        <v>0.42099999999999999</v>
      </c>
      <c r="T23" s="112">
        <v>0.40500000000000003</v>
      </c>
      <c r="U23" s="112">
        <v>112.78</v>
      </c>
      <c r="V23" s="112">
        <v>277.678</v>
      </c>
      <c r="W23" s="112">
        <v>0</v>
      </c>
      <c r="X23" s="112">
        <v>3.3000000000000002E-2</v>
      </c>
      <c r="Y23" s="112">
        <v>63.07</v>
      </c>
      <c r="Z23" s="112">
        <v>0.14199999999999999</v>
      </c>
      <c r="AA23" s="112">
        <v>0.56015000000000004</v>
      </c>
      <c r="AB23" s="112">
        <v>0.21987999999999999</v>
      </c>
      <c r="AC23" s="112">
        <v>11.28</v>
      </c>
      <c r="AD23" s="112">
        <v>0.63600000000000001</v>
      </c>
    </row>
    <row r="24" spans="1:30" x14ac:dyDescent="0.3">
      <c r="A24" s="114" t="s">
        <v>838</v>
      </c>
      <c r="B24" s="112">
        <v>2695</v>
      </c>
      <c r="C24" s="112">
        <v>9.0145400000000002</v>
      </c>
      <c r="D24" s="112">
        <v>1.1044</v>
      </c>
      <c r="E24" s="112">
        <v>0.36199999999999999</v>
      </c>
      <c r="F24" s="112">
        <v>9.6860000000000002E-2</v>
      </c>
      <c r="G24" s="112">
        <v>1.8460000000000001E-2</v>
      </c>
      <c r="H24" s="112">
        <v>3875.52286</v>
      </c>
      <c r="I24" s="114" t="s">
        <v>1510</v>
      </c>
      <c r="J24" s="114" t="s">
        <v>1510</v>
      </c>
      <c r="K24" s="112">
        <v>0.25950000000000001</v>
      </c>
      <c r="L24" s="112">
        <v>23.54288</v>
      </c>
      <c r="M24" s="114" t="s">
        <v>1510</v>
      </c>
      <c r="N24" s="112">
        <v>0.52846000000000004</v>
      </c>
      <c r="O24" s="112">
        <v>0.15706000000000001</v>
      </c>
      <c r="P24" s="112">
        <v>2410.0300000000002</v>
      </c>
      <c r="Q24" s="112">
        <v>0.72599999999999998</v>
      </c>
      <c r="R24" s="112">
        <v>6.0000000000000001E-3</v>
      </c>
      <c r="S24" s="112">
        <v>0.42099999999999999</v>
      </c>
      <c r="T24" s="112">
        <v>0.40500000000000003</v>
      </c>
      <c r="U24" s="112">
        <v>112.78</v>
      </c>
      <c r="V24" s="112">
        <v>277.678</v>
      </c>
      <c r="W24" s="112">
        <v>0</v>
      </c>
      <c r="X24" s="112">
        <v>3.3000000000000002E-2</v>
      </c>
      <c r="Y24" s="112">
        <v>63.07</v>
      </c>
      <c r="Z24" s="112">
        <v>0.14199999999999999</v>
      </c>
      <c r="AA24" s="112">
        <v>0.56015000000000004</v>
      </c>
      <c r="AB24" s="112">
        <v>0.21987999999999999</v>
      </c>
      <c r="AC24" s="112">
        <v>11.28</v>
      </c>
      <c r="AD24" s="112">
        <v>0.63600000000000001</v>
      </c>
    </row>
    <row r="25" spans="1:30" x14ac:dyDescent="0.3">
      <c r="A25" s="114" t="s">
        <v>839</v>
      </c>
      <c r="B25" s="112">
        <v>2695</v>
      </c>
      <c r="C25" s="112">
        <v>9.1409199999999995</v>
      </c>
      <c r="D25" s="112">
        <v>1.0909</v>
      </c>
      <c r="E25" s="112">
        <v>0.35599999999999998</v>
      </c>
      <c r="F25" s="112">
        <v>0.11158999999999999</v>
      </c>
      <c r="G25" s="112">
        <v>2.2780000000000002E-2</v>
      </c>
      <c r="H25" s="112">
        <v>3875.5198099999998</v>
      </c>
      <c r="I25" s="114" t="s">
        <v>1510</v>
      </c>
      <c r="J25" s="114" t="s">
        <v>1510</v>
      </c>
      <c r="K25" s="112">
        <v>0.25906000000000001</v>
      </c>
      <c r="L25" s="112">
        <v>23.535060000000001</v>
      </c>
      <c r="M25" s="114" t="s">
        <v>1510</v>
      </c>
      <c r="N25" s="112">
        <v>0.52846000000000004</v>
      </c>
      <c r="O25" s="112">
        <v>0.15706000000000001</v>
      </c>
      <c r="P25" s="112">
        <v>2410.0300000000002</v>
      </c>
      <c r="Q25" s="112">
        <v>0.72599999999999998</v>
      </c>
      <c r="R25" s="112">
        <v>6.0000000000000001E-3</v>
      </c>
      <c r="S25" s="112">
        <v>0.42099999999999999</v>
      </c>
      <c r="T25" s="112">
        <v>0.40500000000000003</v>
      </c>
      <c r="U25" s="114" t="s">
        <v>1510</v>
      </c>
      <c r="V25" s="112">
        <v>277.67899999999997</v>
      </c>
      <c r="W25" s="112">
        <v>0</v>
      </c>
      <c r="X25" s="112">
        <v>0.03</v>
      </c>
      <c r="Y25" s="112">
        <v>63.07</v>
      </c>
      <c r="Z25" s="112">
        <v>0.14399999999999999</v>
      </c>
      <c r="AA25" s="112">
        <v>0.55679000000000001</v>
      </c>
      <c r="AB25" s="112">
        <v>0.24096000000000001</v>
      </c>
      <c r="AC25" s="112">
        <v>11.29</v>
      </c>
      <c r="AD25" s="112">
        <v>0.63600000000000001</v>
      </c>
    </row>
    <row r="26" spans="1:30" x14ac:dyDescent="0.3">
      <c r="A26" s="114" t="s">
        <v>840</v>
      </c>
      <c r="B26" s="112">
        <v>2695</v>
      </c>
      <c r="C26" s="112">
        <v>9.1409199999999995</v>
      </c>
      <c r="D26" s="112">
        <v>1.0909</v>
      </c>
      <c r="E26" s="112">
        <v>0.35599999999999998</v>
      </c>
      <c r="F26" s="112">
        <v>0.11158999999999999</v>
      </c>
      <c r="G26" s="112">
        <v>2.2780000000000002E-2</v>
      </c>
      <c r="H26" s="112">
        <v>3875.5198099999998</v>
      </c>
      <c r="I26" s="114" t="s">
        <v>1510</v>
      </c>
      <c r="J26" s="114" t="s">
        <v>1510</v>
      </c>
      <c r="K26" s="112">
        <v>0.25906000000000001</v>
      </c>
      <c r="L26" s="112">
        <v>23.535060000000001</v>
      </c>
      <c r="M26" s="114" t="s">
        <v>1510</v>
      </c>
      <c r="N26" s="112">
        <v>0.52846000000000004</v>
      </c>
      <c r="O26" s="112">
        <v>0.15706000000000001</v>
      </c>
      <c r="P26" s="112">
        <v>2410.0300000000002</v>
      </c>
      <c r="Q26" s="112">
        <v>0.72599999999999998</v>
      </c>
      <c r="R26" s="112">
        <v>6.0000000000000001E-3</v>
      </c>
      <c r="S26" s="112">
        <v>0.42099999999999999</v>
      </c>
      <c r="T26" s="112">
        <v>0.40500000000000003</v>
      </c>
      <c r="U26" s="114" t="s">
        <v>1510</v>
      </c>
      <c r="V26" s="112">
        <v>277.67899999999997</v>
      </c>
      <c r="W26" s="112">
        <v>0</v>
      </c>
      <c r="X26" s="112">
        <v>0.03</v>
      </c>
      <c r="Y26" s="112">
        <v>63.07</v>
      </c>
      <c r="Z26" s="112">
        <v>0.14399999999999999</v>
      </c>
      <c r="AA26" s="112">
        <v>0.55679000000000001</v>
      </c>
      <c r="AB26" s="112">
        <v>0.24096000000000001</v>
      </c>
      <c r="AC26" s="112">
        <v>11.29</v>
      </c>
      <c r="AD26" s="112">
        <v>0.63600000000000001</v>
      </c>
    </row>
    <row r="27" spans="1:30" x14ac:dyDescent="0.3">
      <c r="A27" s="114" t="s">
        <v>841</v>
      </c>
      <c r="B27" s="112">
        <v>2695</v>
      </c>
      <c r="C27" s="112">
        <v>9.3089899999999997</v>
      </c>
      <c r="D27" s="112">
        <v>1.1097999999999999</v>
      </c>
      <c r="E27" s="112">
        <v>0.35599999999999998</v>
      </c>
      <c r="F27" s="112">
        <v>0.11255</v>
      </c>
      <c r="G27" s="112">
        <v>3.3709999999999997E-2</v>
      </c>
      <c r="H27" s="112">
        <v>3875.4926799999998</v>
      </c>
      <c r="I27" s="114" t="s">
        <v>1510</v>
      </c>
      <c r="J27" s="114" t="s">
        <v>1510</v>
      </c>
      <c r="K27" s="112">
        <v>0.25913999999999998</v>
      </c>
      <c r="L27" s="112">
        <v>23.465450000000001</v>
      </c>
      <c r="M27" s="112">
        <v>358.45283000000001</v>
      </c>
      <c r="N27" s="112">
        <v>0.52846000000000004</v>
      </c>
      <c r="O27" s="112">
        <v>0.14898</v>
      </c>
      <c r="P27" s="112">
        <v>2410.0300000000002</v>
      </c>
      <c r="Q27" s="112">
        <v>0.72599999999999998</v>
      </c>
      <c r="R27" s="112">
        <v>6.0000000000000001E-3</v>
      </c>
      <c r="S27" s="112">
        <v>0.42099999999999999</v>
      </c>
      <c r="T27" s="112">
        <v>0.40500000000000003</v>
      </c>
      <c r="U27" s="114" t="s">
        <v>1510</v>
      </c>
      <c r="V27" s="112">
        <v>277.68</v>
      </c>
      <c r="W27" s="112">
        <v>0</v>
      </c>
      <c r="X27" s="112">
        <v>2.5000000000000001E-2</v>
      </c>
      <c r="Y27" s="112">
        <v>63.07</v>
      </c>
      <c r="Z27" s="112">
        <v>0.14499999999999999</v>
      </c>
      <c r="AA27" s="112">
        <v>0.50802000000000003</v>
      </c>
      <c r="AB27" s="112">
        <v>0.31092999999999998</v>
      </c>
      <c r="AC27" s="112">
        <v>11.35</v>
      </c>
      <c r="AD27" s="112">
        <v>0.63600000000000001</v>
      </c>
    </row>
    <row r="28" spans="1:30" x14ac:dyDescent="0.3">
      <c r="A28" s="114" t="s">
        <v>842</v>
      </c>
      <c r="B28" s="112">
        <v>2695</v>
      </c>
      <c r="C28" s="112">
        <v>9.3089899999999997</v>
      </c>
      <c r="D28" s="112">
        <v>1.1097999999999999</v>
      </c>
      <c r="E28" s="112">
        <v>0.35599999999999998</v>
      </c>
      <c r="F28" s="112">
        <v>0.11255</v>
      </c>
      <c r="G28" s="112">
        <v>3.3709999999999997E-2</v>
      </c>
      <c r="H28" s="112">
        <v>3875.4926799999998</v>
      </c>
      <c r="I28" s="114" t="s">
        <v>1510</v>
      </c>
      <c r="J28" s="114" t="s">
        <v>1510</v>
      </c>
      <c r="K28" s="112">
        <v>0.25913999999999998</v>
      </c>
      <c r="L28" s="112">
        <v>23.465450000000001</v>
      </c>
      <c r="M28" s="112">
        <v>358.45283000000001</v>
      </c>
      <c r="N28" s="112">
        <v>0.52846000000000004</v>
      </c>
      <c r="O28" s="112">
        <v>0.14898</v>
      </c>
      <c r="P28" s="112">
        <v>2410.0300000000002</v>
      </c>
      <c r="Q28" s="112">
        <v>0.72599999999999998</v>
      </c>
      <c r="R28" s="112">
        <v>6.0000000000000001E-3</v>
      </c>
      <c r="S28" s="112">
        <v>0.42099999999999999</v>
      </c>
      <c r="T28" s="112">
        <v>0.40500000000000003</v>
      </c>
      <c r="U28" s="114" t="s">
        <v>1510</v>
      </c>
      <c r="V28" s="112">
        <v>277.68</v>
      </c>
      <c r="W28" s="112">
        <v>0</v>
      </c>
      <c r="X28" s="112">
        <v>2.5000000000000001E-2</v>
      </c>
      <c r="Y28" s="112">
        <v>63.07</v>
      </c>
      <c r="Z28" s="112">
        <v>0.14499999999999999</v>
      </c>
      <c r="AA28" s="112">
        <v>0.50802000000000003</v>
      </c>
      <c r="AB28" s="112">
        <v>0.31092999999999998</v>
      </c>
      <c r="AC28" s="112">
        <v>11.35</v>
      </c>
      <c r="AD28" s="112">
        <v>0.63600000000000001</v>
      </c>
    </row>
    <row r="29" spans="1:30" x14ac:dyDescent="0.3">
      <c r="A29" s="114" t="s">
        <v>843</v>
      </c>
      <c r="B29" s="112">
        <v>2695</v>
      </c>
      <c r="C29" s="112">
        <v>9.4235299999999995</v>
      </c>
      <c r="D29" s="112">
        <v>1.1259999999999999</v>
      </c>
      <c r="E29" s="112">
        <v>0.35</v>
      </c>
      <c r="F29" s="112">
        <v>0.12073</v>
      </c>
      <c r="G29" s="112">
        <v>3.4610000000000002E-2</v>
      </c>
      <c r="H29" s="112">
        <v>3875.4881099999998</v>
      </c>
      <c r="I29" s="114" t="s">
        <v>1510</v>
      </c>
      <c r="J29" s="114" t="s">
        <v>1510</v>
      </c>
      <c r="K29" s="112">
        <v>0.25963999999999998</v>
      </c>
      <c r="L29" s="112">
        <v>23.45373</v>
      </c>
      <c r="M29" s="114" t="s">
        <v>1510</v>
      </c>
      <c r="N29" s="112">
        <v>0.52051000000000003</v>
      </c>
      <c r="O29" s="112">
        <v>0.14509</v>
      </c>
      <c r="P29" s="112">
        <v>2410.0300000000002</v>
      </c>
      <c r="Q29" s="112">
        <v>0.72599999999999998</v>
      </c>
      <c r="R29" s="112">
        <v>6.0000000000000001E-3</v>
      </c>
      <c r="S29" s="112">
        <v>0.41899999999999998</v>
      </c>
      <c r="T29" s="112">
        <v>0.40500000000000003</v>
      </c>
      <c r="U29" s="114" t="s">
        <v>1510</v>
      </c>
      <c r="V29" s="112">
        <v>277.67599999999999</v>
      </c>
      <c r="W29" s="112">
        <v>0</v>
      </c>
      <c r="X29" s="112">
        <v>2.1999999999999999E-2</v>
      </c>
      <c r="Y29" s="112">
        <v>63.07</v>
      </c>
      <c r="Z29" s="112">
        <v>0.14599999999999999</v>
      </c>
      <c r="AA29" s="112">
        <v>0.49625000000000002</v>
      </c>
      <c r="AB29" s="112">
        <v>0.31822</v>
      </c>
      <c r="AC29" s="112">
        <v>11.35</v>
      </c>
      <c r="AD29" s="112">
        <v>0.63600000000000001</v>
      </c>
    </row>
    <row r="30" spans="1:30" x14ac:dyDescent="0.3">
      <c r="A30" s="114" t="s">
        <v>844</v>
      </c>
      <c r="B30" s="112">
        <v>2695</v>
      </c>
      <c r="C30" s="112">
        <v>9.4235299999999995</v>
      </c>
      <c r="D30" s="112">
        <v>1.1259999999999999</v>
      </c>
      <c r="E30" s="112">
        <v>0.35</v>
      </c>
      <c r="F30" s="112">
        <v>0.12073</v>
      </c>
      <c r="G30" s="112">
        <v>3.4610000000000002E-2</v>
      </c>
      <c r="H30" s="112">
        <v>3875.4881099999998</v>
      </c>
      <c r="I30" s="114" t="s">
        <v>1510</v>
      </c>
      <c r="J30" s="114" t="s">
        <v>1510</v>
      </c>
      <c r="K30" s="112">
        <v>0.25963999999999998</v>
      </c>
      <c r="L30" s="112">
        <v>23.45373</v>
      </c>
      <c r="M30" s="114" t="s">
        <v>1510</v>
      </c>
      <c r="N30" s="112">
        <v>0.52051000000000003</v>
      </c>
      <c r="O30" s="112">
        <v>0.14509</v>
      </c>
      <c r="P30" s="112">
        <v>2410.0300000000002</v>
      </c>
      <c r="Q30" s="112">
        <v>0.72599999999999998</v>
      </c>
      <c r="R30" s="112">
        <v>6.0000000000000001E-3</v>
      </c>
      <c r="S30" s="112">
        <v>0.41899999999999998</v>
      </c>
      <c r="T30" s="112">
        <v>0.40500000000000003</v>
      </c>
      <c r="U30" s="114" t="s">
        <v>1510</v>
      </c>
      <c r="V30" s="112">
        <v>277.67599999999999</v>
      </c>
      <c r="W30" s="112">
        <v>0</v>
      </c>
      <c r="X30" s="112">
        <v>2.1999999999999999E-2</v>
      </c>
      <c r="Y30" s="112">
        <v>63.07</v>
      </c>
      <c r="Z30" s="112">
        <v>0.14599999999999999</v>
      </c>
      <c r="AA30" s="112">
        <v>0.49625000000000002</v>
      </c>
      <c r="AB30" s="112">
        <v>0.31822</v>
      </c>
      <c r="AC30" s="112">
        <v>11.35</v>
      </c>
      <c r="AD30" s="112">
        <v>0.63600000000000001</v>
      </c>
    </row>
    <row r="31" spans="1:30" x14ac:dyDescent="0.3">
      <c r="A31" s="114" t="s">
        <v>845</v>
      </c>
      <c r="B31" s="112">
        <v>2695</v>
      </c>
      <c r="C31" s="112">
        <v>9.4552899999999998</v>
      </c>
      <c r="D31" s="112">
        <v>1.1287</v>
      </c>
      <c r="E31" s="112">
        <v>0.33</v>
      </c>
      <c r="F31" s="112">
        <v>0.13730000000000001</v>
      </c>
      <c r="G31" s="112">
        <v>3.2210000000000003E-2</v>
      </c>
      <c r="H31" s="112">
        <v>3875.4847599999998</v>
      </c>
      <c r="I31" s="114" t="s">
        <v>1510</v>
      </c>
      <c r="J31" s="114" t="s">
        <v>1510</v>
      </c>
      <c r="K31" s="112">
        <v>0.26008999999999999</v>
      </c>
      <c r="L31" s="112">
        <v>23.445129999999999</v>
      </c>
      <c r="M31" s="114" t="s">
        <v>1510</v>
      </c>
      <c r="N31" s="112">
        <v>0.52051000000000003</v>
      </c>
      <c r="O31" s="112">
        <v>0.14129</v>
      </c>
      <c r="P31" s="112">
        <v>2410.0300000000002</v>
      </c>
      <c r="Q31" s="112">
        <v>0.72599999999999998</v>
      </c>
      <c r="R31" s="112">
        <v>6.0000000000000001E-3</v>
      </c>
      <c r="S31" s="112">
        <v>0.41899999999999998</v>
      </c>
      <c r="T31" s="112">
        <v>0.40400000000000003</v>
      </c>
      <c r="U31" s="114" t="s">
        <v>1510</v>
      </c>
      <c r="V31" s="112">
        <v>277.67099999999999</v>
      </c>
      <c r="W31" s="112">
        <v>0</v>
      </c>
      <c r="X31" s="112">
        <v>1.9E-2</v>
      </c>
      <c r="Y31" s="112">
        <v>63.07</v>
      </c>
      <c r="Z31" s="112">
        <v>0.14599999999999999</v>
      </c>
      <c r="AA31" s="112">
        <v>0.49456</v>
      </c>
      <c r="AB31" s="112">
        <v>0.31456000000000001</v>
      </c>
      <c r="AC31" s="112">
        <v>11.39</v>
      </c>
      <c r="AD31" s="112">
        <v>0.63600000000000001</v>
      </c>
    </row>
    <row r="32" spans="1:30" x14ac:dyDescent="0.3">
      <c r="A32" s="114" t="s">
        <v>846</v>
      </c>
      <c r="B32" s="112">
        <v>2695</v>
      </c>
      <c r="C32" s="112">
        <v>9.4552899999999998</v>
      </c>
      <c r="D32" s="112">
        <v>1.1287</v>
      </c>
      <c r="E32" s="112">
        <v>0.33</v>
      </c>
      <c r="F32" s="112">
        <v>0.13730000000000001</v>
      </c>
      <c r="G32" s="112">
        <v>3.2210000000000003E-2</v>
      </c>
      <c r="H32" s="112">
        <v>3875.4847599999998</v>
      </c>
      <c r="I32" s="114" t="s">
        <v>1510</v>
      </c>
      <c r="J32" s="114" t="s">
        <v>1510</v>
      </c>
      <c r="K32" s="112">
        <v>0.26008999999999999</v>
      </c>
      <c r="L32" s="112">
        <v>23.445129999999999</v>
      </c>
      <c r="M32" s="114" t="s">
        <v>1510</v>
      </c>
      <c r="N32" s="112">
        <v>0.52051000000000003</v>
      </c>
      <c r="O32" s="112">
        <v>0.14129</v>
      </c>
      <c r="P32" s="112">
        <v>2410.0300000000002</v>
      </c>
      <c r="Q32" s="112">
        <v>0.72599999999999998</v>
      </c>
      <c r="R32" s="112">
        <v>6.0000000000000001E-3</v>
      </c>
      <c r="S32" s="112">
        <v>0.41899999999999998</v>
      </c>
      <c r="T32" s="112">
        <v>0.40400000000000003</v>
      </c>
      <c r="U32" s="114" t="s">
        <v>1510</v>
      </c>
      <c r="V32" s="112">
        <v>277.67099999999999</v>
      </c>
      <c r="W32" s="112">
        <v>0</v>
      </c>
      <c r="X32" s="112">
        <v>1.9E-2</v>
      </c>
      <c r="Y32" s="112">
        <v>63.07</v>
      </c>
      <c r="Z32" s="112">
        <v>0.14599999999999999</v>
      </c>
      <c r="AA32" s="112">
        <v>0.49456</v>
      </c>
      <c r="AB32" s="112">
        <v>0.31456000000000001</v>
      </c>
      <c r="AC32" s="112">
        <v>11.39</v>
      </c>
      <c r="AD32" s="112">
        <v>0.63600000000000001</v>
      </c>
    </row>
    <row r="33" spans="1:30" x14ac:dyDescent="0.3">
      <c r="A33" s="114" t="s">
        <v>847</v>
      </c>
      <c r="B33" s="112">
        <v>2695</v>
      </c>
      <c r="C33" s="112">
        <v>9.4611900000000002</v>
      </c>
      <c r="D33" s="112">
        <v>1.1233</v>
      </c>
      <c r="E33" s="112">
        <v>0.308</v>
      </c>
      <c r="F33" s="112">
        <v>0.15895999999999999</v>
      </c>
      <c r="G33" s="112">
        <v>3.5529999999999999E-2</v>
      </c>
      <c r="H33" s="112">
        <v>3875.4832299999998</v>
      </c>
      <c r="I33" s="114" t="s">
        <v>1510</v>
      </c>
      <c r="J33" s="114" t="s">
        <v>1510</v>
      </c>
      <c r="K33" s="112">
        <v>0.26068999999999998</v>
      </c>
      <c r="L33" s="112">
        <v>23.441220000000001</v>
      </c>
      <c r="M33" s="114" t="s">
        <v>1510</v>
      </c>
      <c r="N33" s="112">
        <v>0.52051000000000003</v>
      </c>
      <c r="O33" s="112">
        <v>0.13392999999999999</v>
      </c>
      <c r="P33" s="112">
        <v>2410.0300000000002</v>
      </c>
      <c r="Q33" s="112">
        <v>0.72599999999999998</v>
      </c>
      <c r="R33" s="112">
        <v>6.0000000000000001E-3</v>
      </c>
      <c r="S33" s="112">
        <v>0.41899999999999998</v>
      </c>
      <c r="T33" s="112">
        <v>0.40500000000000003</v>
      </c>
      <c r="U33" s="114" t="s">
        <v>1510</v>
      </c>
      <c r="V33" s="112">
        <v>277.666</v>
      </c>
      <c r="W33" s="112">
        <v>0</v>
      </c>
      <c r="X33" s="112">
        <v>1.6E-2</v>
      </c>
      <c r="Y33" s="112">
        <v>63.07</v>
      </c>
      <c r="Z33" s="112">
        <v>0.14599999999999999</v>
      </c>
      <c r="AA33" s="112">
        <v>0.48952000000000001</v>
      </c>
      <c r="AB33" s="112">
        <v>0.31213999999999997</v>
      </c>
      <c r="AC33" s="112">
        <v>11.44</v>
      </c>
      <c r="AD33" s="112">
        <v>0.63600000000000001</v>
      </c>
    </row>
    <row r="34" spans="1:30" x14ac:dyDescent="0.3">
      <c r="A34" s="114" t="s">
        <v>848</v>
      </c>
      <c r="B34" s="112">
        <v>2695</v>
      </c>
      <c r="C34" s="112">
        <v>9.4611900000000002</v>
      </c>
      <c r="D34" s="112">
        <v>1.1233</v>
      </c>
      <c r="E34" s="112">
        <v>0.308</v>
      </c>
      <c r="F34" s="112">
        <v>0.15895999999999999</v>
      </c>
      <c r="G34" s="112">
        <v>3.5529999999999999E-2</v>
      </c>
      <c r="H34" s="112">
        <v>3875.4832299999998</v>
      </c>
      <c r="I34" s="114" t="s">
        <v>1510</v>
      </c>
      <c r="J34" s="114" t="s">
        <v>1510</v>
      </c>
      <c r="K34" s="112">
        <v>0.26068999999999998</v>
      </c>
      <c r="L34" s="112">
        <v>23.441220000000001</v>
      </c>
      <c r="M34" s="114" t="s">
        <v>1510</v>
      </c>
      <c r="N34" s="112">
        <v>0.52051000000000003</v>
      </c>
      <c r="O34" s="112">
        <v>0.13392999999999999</v>
      </c>
      <c r="P34" s="112">
        <v>2410.0300000000002</v>
      </c>
      <c r="Q34" s="112">
        <v>0.72599999999999998</v>
      </c>
      <c r="R34" s="112">
        <v>6.0000000000000001E-3</v>
      </c>
      <c r="S34" s="112">
        <v>0.41899999999999998</v>
      </c>
      <c r="T34" s="112">
        <v>0.40500000000000003</v>
      </c>
      <c r="U34" s="114" t="s">
        <v>1510</v>
      </c>
      <c r="V34" s="112">
        <v>277.666</v>
      </c>
      <c r="W34" s="112">
        <v>0</v>
      </c>
      <c r="X34" s="112">
        <v>1.6E-2</v>
      </c>
      <c r="Y34" s="112">
        <v>63.07</v>
      </c>
      <c r="Z34" s="112">
        <v>0.14599999999999999</v>
      </c>
      <c r="AA34" s="112">
        <v>0.48952000000000001</v>
      </c>
      <c r="AB34" s="112">
        <v>0.31213999999999997</v>
      </c>
      <c r="AC34" s="112">
        <v>11.44</v>
      </c>
      <c r="AD34" s="112">
        <v>0.63600000000000001</v>
      </c>
    </row>
    <row r="35" spans="1:30" x14ac:dyDescent="0.3">
      <c r="A35" s="114" t="s">
        <v>849</v>
      </c>
      <c r="B35" s="112">
        <v>2695</v>
      </c>
      <c r="C35" s="112">
        <v>9.4687699999999992</v>
      </c>
      <c r="D35" s="112">
        <v>1.1152</v>
      </c>
      <c r="E35" s="112">
        <v>0.29099999999999998</v>
      </c>
      <c r="F35" s="112">
        <v>0.18717</v>
      </c>
      <c r="G35" s="112">
        <v>3.5639999999999998E-2</v>
      </c>
      <c r="H35" s="112">
        <v>3875.48902</v>
      </c>
      <c r="I35" s="114" t="s">
        <v>1510</v>
      </c>
      <c r="J35" s="114" t="s">
        <v>1510</v>
      </c>
      <c r="K35" s="112">
        <v>0.26047999999999999</v>
      </c>
      <c r="L35" s="112">
        <v>23.45607</v>
      </c>
      <c r="M35" s="114" t="s">
        <v>1510</v>
      </c>
      <c r="N35" s="112">
        <v>0.51256000000000002</v>
      </c>
      <c r="O35" s="112">
        <v>0.12691</v>
      </c>
      <c r="P35" s="112">
        <v>2410.0300000000002</v>
      </c>
      <c r="Q35" s="112">
        <v>0.72599999999999998</v>
      </c>
      <c r="R35" s="112">
        <v>6.0000000000000001E-3</v>
      </c>
      <c r="S35" s="112">
        <v>0.41499999999999998</v>
      </c>
      <c r="T35" s="112">
        <v>0.40500000000000003</v>
      </c>
      <c r="U35" s="114" t="s">
        <v>1510</v>
      </c>
      <c r="V35" s="112">
        <v>277.66199999999998</v>
      </c>
      <c r="W35" s="112">
        <v>0</v>
      </c>
      <c r="X35" s="112">
        <v>1.4999999999999999E-2</v>
      </c>
      <c r="Y35" s="112">
        <v>63.07</v>
      </c>
      <c r="Z35" s="112">
        <v>0.14599999999999999</v>
      </c>
      <c r="AA35" s="112">
        <v>0.49120000000000003</v>
      </c>
      <c r="AB35" s="112">
        <v>0.30370999999999998</v>
      </c>
      <c r="AC35" s="112">
        <v>11.48</v>
      </c>
      <c r="AD35" s="112">
        <v>0.63600000000000001</v>
      </c>
    </row>
    <row r="36" spans="1:30" x14ac:dyDescent="0.3">
      <c r="A36" s="114" t="s">
        <v>850</v>
      </c>
      <c r="B36" s="112">
        <v>2695</v>
      </c>
      <c r="C36" s="112">
        <v>9.4687699999999992</v>
      </c>
      <c r="D36" s="112">
        <v>1.1152</v>
      </c>
      <c r="E36" s="112">
        <v>0.29099999999999998</v>
      </c>
      <c r="F36" s="112">
        <v>0.18717</v>
      </c>
      <c r="G36" s="112">
        <v>3.5639999999999998E-2</v>
      </c>
      <c r="H36" s="112">
        <v>3875.48902</v>
      </c>
      <c r="I36" s="114" t="s">
        <v>1510</v>
      </c>
      <c r="J36" s="114" t="s">
        <v>1510</v>
      </c>
      <c r="K36" s="112">
        <v>0.26047999999999999</v>
      </c>
      <c r="L36" s="112">
        <v>23.45607</v>
      </c>
      <c r="M36" s="114" t="s">
        <v>1510</v>
      </c>
      <c r="N36" s="112">
        <v>0.51256000000000002</v>
      </c>
      <c r="O36" s="112">
        <v>0.12691</v>
      </c>
      <c r="P36" s="112">
        <v>2410.0300000000002</v>
      </c>
      <c r="Q36" s="112">
        <v>0.72599999999999998</v>
      </c>
      <c r="R36" s="112">
        <v>6.0000000000000001E-3</v>
      </c>
      <c r="S36" s="112">
        <v>0.41499999999999998</v>
      </c>
      <c r="T36" s="112">
        <v>0.40500000000000003</v>
      </c>
      <c r="U36" s="114" t="s">
        <v>1510</v>
      </c>
      <c r="V36" s="112">
        <v>277.66199999999998</v>
      </c>
      <c r="W36" s="112">
        <v>0</v>
      </c>
      <c r="X36" s="112">
        <v>1.4999999999999999E-2</v>
      </c>
      <c r="Y36" s="112">
        <v>63.07</v>
      </c>
      <c r="Z36" s="112">
        <v>0.14599999999999999</v>
      </c>
      <c r="AA36" s="112">
        <v>0.49120000000000003</v>
      </c>
      <c r="AB36" s="112">
        <v>0.30370999999999998</v>
      </c>
      <c r="AC36" s="112">
        <v>11.48</v>
      </c>
      <c r="AD36" s="112">
        <v>0.63600000000000001</v>
      </c>
    </row>
    <row r="37" spans="1:30" x14ac:dyDescent="0.3">
      <c r="A37" s="114" t="s">
        <v>851</v>
      </c>
      <c r="B37" s="112">
        <v>2695</v>
      </c>
      <c r="C37" s="112">
        <v>9.4658499999999997</v>
      </c>
      <c r="D37" s="112">
        <v>1.1125</v>
      </c>
      <c r="E37" s="112">
        <v>0.29699999999999999</v>
      </c>
      <c r="F37" s="112">
        <v>0.17535999999999999</v>
      </c>
      <c r="G37" s="112">
        <v>3.9320000000000001E-2</v>
      </c>
      <c r="H37" s="112">
        <v>3875.4914600000002</v>
      </c>
      <c r="I37" s="114" t="s">
        <v>1510</v>
      </c>
      <c r="J37" s="114" t="s">
        <v>1510</v>
      </c>
      <c r="K37" s="112">
        <v>0.26062999999999997</v>
      </c>
      <c r="L37" s="112">
        <v>23.462330000000001</v>
      </c>
      <c r="M37" s="114" t="s">
        <v>1510</v>
      </c>
      <c r="N37" s="112">
        <v>0.51256000000000002</v>
      </c>
      <c r="O37" s="112">
        <v>0.12023</v>
      </c>
      <c r="P37" s="112">
        <v>2410.0300000000002</v>
      </c>
      <c r="Q37" s="112">
        <v>0.72599999999999998</v>
      </c>
      <c r="R37" s="112">
        <v>6.0000000000000001E-3</v>
      </c>
      <c r="S37" s="112">
        <v>0.41899999999999998</v>
      </c>
      <c r="T37" s="112">
        <v>0.40400000000000003</v>
      </c>
      <c r="U37" s="114" t="s">
        <v>1510</v>
      </c>
      <c r="V37" s="112">
        <v>277.65699999999998</v>
      </c>
      <c r="W37" s="112">
        <v>0</v>
      </c>
      <c r="X37" s="112">
        <v>1.2999999999999999E-2</v>
      </c>
      <c r="Y37" s="112">
        <v>63.07</v>
      </c>
      <c r="Z37" s="112">
        <v>0.14599999999999999</v>
      </c>
      <c r="AA37" s="112">
        <v>0.45611000000000002</v>
      </c>
      <c r="AB37" s="112">
        <v>0.33301999999999998</v>
      </c>
      <c r="AC37" s="112">
        <v>11.42</v>
      </c>
      <c r="AD37" s="112">
        <v>0.63600000000000001</v>
      </c>
    </row>
    <row r="38" spans="1:30" x14ac:dyDescent="0.3">
      <c r="A38" s="114" t="s">
        <v>852</v>
      </c>
      <c r="B38" s="112">
        <v>2695</v>
      </c>
      <c r="C38" s="112">
        <v>9.4658499999999997</v>
      </c>
      <c r="D38" s="112">
        <v>1.1125</v>
      </c>
      <c r="E38" s="112">
        <v>0.29699999999999999</v>
      </c>
      <c r="F38" s="112">
        <v>0.17535999999999999</v>
      </c>
      <c r="G38" s="112">
        <v>3.9320000000000001E-2</v>
      </c>
      <c r="H38" s="112">
        <v>3875.4914600000002</v>
      </c>
      <c r="I38" s="114" t="s">
        <v>1510</v>
      </c>
      <c r="J38" s="114" t="s">
        <v>1510</v>
      </c>
      <c r="K38" s="112">
        <v>0.26062999999999997</v>
      </c>
      <c r="L38" s="112">
        <v>23.462330000000001</v>
      </c>
      <c r="M38" s="114" t="s">
        <v>1510</v>
      </c>
      <c r="N38" s="112">
        <v>0.51256000000000002</v>
      </c>
      <c r="O38" s="112">
        <v>0.12023</v>
      </c>
      <c r="P38" s="112">
        <v>2410.0300000000002</v>
      </c>
      <c r="Q38" s="112">
        <v>0.72599999999999998</v>
      </c>
      <c r="R38" s="112">
        <v>6.0000000000000001E-3</v>
      </c>
      <c r="S38" s="112">
        <v>0.41899999999999998</v>
      </c>
      <c r="T38" s="112">
        <v>0.40400000000000003</v>
      </c>
      <c r="U38" s="114" t="s">
        <v>1510</v>
      </c>
      <c r="V38" s="112">
        <v>277.65699999999998</v>
      </c>
      <c r="W38" s="112">
        <v>0</v>
      </c>
      <c r="X38" s="112">
        <v>1.2999999999999999E-2</v>
      </c>
      <c r="Y38" s="112">
        <v>63.07</v>
      </c>
      <c r="Z38" s="112">
        <v>0.14599999999999999</v>
      </c>
      <c r="AA38" s="112">
        <v>0.45611000000000002</v>
      </c>
      <c r="AB38" s="112">
        <v>0.33301999999999998</v>
      </c>
      <c r="AC38" s="112">
        <v>11.42</v>
      </c>
      <c r="AD38" s="112">
        <v>0.63600000000000001</v>
      </c>
    </row>
    <row r="39" spans="1:30" x14ac:dyDescent="0.3">
      <c r="A39" s="114" t="s">
        <v>853</v>
      </c>
      <c r="B39" s="112">
        <v>2695</v>
      </c>
      <c r="C39" s="112">
        <v>9.4664900000000003</v>
      </c>
      <c r="D39" s="112">
        <v>1.1044</v>
      </c>
      <c r="E39" s="112">
        <v>0.30199999999999999</v>
      </c>
      <c r="F39" s="112">
        <v>0.16306999999999999</v>
      </c>
      <c r="G39" s="112">
        <v>4.0439999999999997E-2</v>
      </c>
      <c r="H39" s="112">
        <v>3875.50731</v>
      </c>
      <c r="I39" s="114" t="s">
        <v>1510</v>
      </c>
      <c r="J39" s="114" t="s">
        <v>1510</v>
      </c>
      <c r="K39" s="112">
        <v>0.26096999999999998</v>
      </c>
      <c r="L39" s="112">
        <v>23.50299</v>
      </c>
      <c r="M39" s="114" t="s">
        <v>1510</v>
      </c>
      <c r="N39" s="112">
        <v>0.51256000000000002</v>
      </c>
      <c r="O39" s="112">
        <v>0.11704000000000001</v>
      </c>
      <c r="P39" s="112">
        <v>2410.0300000000002</v>
      </c>
      <c r="Q39" s="112">
        <v>0.72599999999999998</v>
      </c>
      <c r="R39" s="112">
        <v>6.0000000000000001E-3</v>
      </c>
      <c r="S39" s="112">
        <v>0.41399999999999998</v>
      </c>
      <c r="T39" s="112">
        <v>0.40699999999999997</v>
      </c>
      <c r="U39" s="114" t="s">
        <v>1510</v>
      </c>
      <c r="V39" s="112">
        <v>277.65199999999999</v>
      </c>
      <c r="W39" s="112">
        <v>0</v>
      </c>
      <c r="X39" s="112">
        <v>1.0999999999999999E-2</v>
      </c>
      <c r="Y39" s="112">
        <v>63.07</v>
      </c>
      <c r="Z39" s="112">
        <v>0.14499999999999999</v>
      </c>
      <c r="AA39" s="112">
        <v>0.44451000000000002</v>
      </c>
      <c r="AB39" s="112">
        <v>0.33801999999999999</v>
      </c>
      <c r="AC39" s="112">
        <v>11.37</v>
      </c>
      <c r="AD39" s="112">
        <v>0.63600000000000001</v>
      </c>
    </row>
    <row r="40" spans="1:30" x14ac:dyDescent="0.3">
      <c r="A40" s="114" t="s">
        <v>854</v>
      </c>
      <c r="B40" s="112">
        <v>2695</v>
      </c>
      <c r="C40" s="112">
        <v>9.4664900000000003</v>
      </c>
      <c r="D40" s="112">
        <v>1.1044</v>
      </c>
      <c r="E40" s="112">
        <v>0.30199999999999999</v>
      </c>
      <c r="F40" s="112">
        <v>0.16306999999999999</v>
      </c>
      <c r="G40" s="112">
        <v>4.0439999999999997E-2</v>
      </c>
      <c r="H40" s="112">
        <v>3875.50731</v>
      </c>
      <c r="I40" s="114" t="s">
        <v>1510</v>
      </c>
      <c r="J40" s="114" t="s">
        <v>1510</v>
      </c>
      <c r="K40" s="112">
        <v>0.26096999999999998</v>
      </c>
      <c r="L40" s="112">
        <v>23.50299</v>
      </c>
      <c r="M40" s="114" t="s">
        <v>1510</v>
      </c>
      <c r="N40" s="112">
        <v>0.51256000000000002</v>
      </c>
      <c r="O40" s="112">
        <v>0.11704000000000001</v>
      </c>
      <c r="P40" s="112">
        <v>2410.0300000000002</v>
      </c>
      <c r="Q40" s="112">
        <v>0.72599999999999998</v>
      </c>
      <c r="R40" s="112">
        <v>6.0000000000000001E-3</v>
      </c>
      <c r="S40" s="112">
        <v>0.41399999999999998</v>
      </c>
      <c r="T40" s="112">
        <v>0.40699999999999997</v>
      </c>
      <c r="U40" s="114" t="s">
        <v>1510</v>
      </c>
      <c r="V40" s="112">
        <v>277.65199999999999</v>
      </c>
      <c r="W40" s="112">
        <v>0</v>
      </c>
      <c r="X40" s="112">
        <v>1.0999999999999999E-2</v>
      </c>
      <c r="Y40" s="112">
        <v>63.07</v>
      </c>
      <c r="Z40" s="112">
        <v>0.14499999999999999</v>
      </c>
      <c r="AA40" s="112">
        <v>0.44451000000000002</v>
      </c>
      <c r="AB40" s="112">
        <v>0.33801999999999999</v>
      </c>
      <c r="AC40" s="112">
        <v>11.37</v>
      </c>
      <c r="AD40" s="112">
        <v>0.63600000000000001</v>
      </c>
    </row>
    <row r="41" spans="1:30" x14ac:dyDescent="0.3">
      <c r="A41" s="114" t="s">
        <v>855</v>
      </c>
      <c r="B41" s="112">
        <v>2695</v>
      </c>
      <c r="C41" s="112">
        <v>9.4713999999999992</v>
      </c>
      <c r="D41" s="112">
        <v>1.0935999999999999</v>
      </c>
      <c r="E41" s="112">
        <v>0.30399999999999999</v>
      </c>
      <c r="F41" s="112">
        <v>0.15340000000000001</v>
      </c>
      <c r="G41" s="112">
        <v>4.1529999999999997E-2</v>
      </c>
      <c r="H41" s="112">
        <v>3875.53352</v>
      </c>
      <c r="I41" s="114" t="s">
        <v>1510</v>
      </c>
      <c r="J41" s="114" t="s">
        <v>1510</v>
      </c>
      <c r="K41" s="112">
        <v>0.26074999999999998</v>
      </c>
      <c r="L41" s="112">
        <v>23.570270000000001</v>
      </c>
      <c r="M41" s="114" t="s">
        <v>1510</v>
      </c>
      <c r="N41" s="112">
        <v>0.51256000000000002</v>
      </c>
      <c r="O41" s="112">
        <v>0.1109</v>
      </c>
      <c r="P41" s="112">
        <v>2410.0300000000002</v>
      </c>
      <c r="Q41" s="112">
        <v>0.72599999999999998</v>
      </c>
      <c r="R41" s="112">
        <v>6.0000000000000001E-3</v>
      </c>
      <c r="S41" s="112">
        <v>0.41399999999999998</v>
      </c>
      <c r="T41" s="112">
        <v>0.40699999999999997</v>
      </c>
      <c r="U41" s="114" t="s">
        <v>1510</v>
      </c>
      <c r="V41" s="112">
        <v>277.64800000000002</v>
      </c>
      <c r="W41" s="112">
        <v>0</v>
      </c>
      <c r="X41" s="112">
        <v>8.0000000000000002E-3</v>
      </c>
      <c r="Y41" s="112">
        <v>63.07</v>
      </c>
      <c r="Z41" s="112">
        <v>0.14399999999999999</v>
      </c>
      <c r="AA41" s="112">
        <v>0.44159999999999999</v>
      </c>
      <c r="AB41" s="112">
        <v>0.32682</v>
      </c>
      <c r="AC41" s="112">
        <v>11.31</v>
      </c>
      <c r="AD41" s="112">
        <v>0.63600000000000001</v>
      </c>
    </row>
    <row r="42" spans="1:30" x14ac:dyDescent="0.3">
      <c r="A42" s="114" t="s">
        <v>856</v>
      </c>
      <c r="B42" s="112">
        <v>2695</v>
      </c>
      <c r="C42" s="112">
        <v>9.4713999999999992</v>
      </c>
      <c r="D42" s="112">
        <v>1.0935999999999999</v>
      </c>
      <c r="E42" s="112">
        <v>0.30399999999999999</v>
      </c>
      <c r="F42" s="112">
        <v>0.15340000000000001</v>
      </c>
      <c r="G42" s="112">
        <v>4.1529999999999997E-2</v>
      </c>
      <c r="H42" s="112">
        <v>3875.53352</v>
      </c>
      <c r="I42" s="114" t="s">
        <v>1510</v>
      </c>
      <c r="J42" s="114" t="s">
        <v>1510</v>
      </c>
      <c r="K42" s="112">
        <v>0.26074999999999998</v>
      </c>
      <c r="L42" s="112">
        <v>23.570270000000001</v>
      </c>
      <c r="M42" s="114" t="s">
        <v>1510</v>
      </c>
      <c r="N42" s="112">
        <v>0.51256000000000002</v>
      </c>
      <c r="O42" s="112">
        <v>0.1109</v>
      </c>
      <c r="P42" s="112">
        <v>2410.0300000000002</v>
      </c>
      <c r="Q42" s="112">
        <v>0.72599999999999998</v>
      </c>
      <c r="R42" s="112">
        <v>6.0000000000000001E-3</v>
      </c>
      <c r="S42" s="112">
        <v>0.41399999999999998</v>
      </c>
      <c r="T42" s="112">
        <v>0.40699999999999997</v>
      </c>
      <c r="U42" s="114" t="s">
        <v>1510</v>
      </c>
      <c r="V42" s="112">
        <v>277.64800000000002</v>
      </c>
      <c r="W42" s="112">
        <v>0</v>
      </c>
      <c r="X42" s="112">
        <v>8.0000000000000002E-3</v>
      </c>
      <c r="Y42" s="112">
        <v>63.07</v>
      </c>
      <c r="Z42" s="112">
        <v>0.14399999999999999</v>
      </c>
      <c r="AA42" s="112">
        <v>0.44159999999999999</v>
      </c>
      <c r="AB42" s="112">
        <v>0.32682</v>
      </c>
      <c r="AC42" s="112">
        <v>11.31</v>
      </c>
      <c r="AD42" s="112">
        <v>0.63600000000000001</v>
      </c>
    </row>
    <row r="43" spans="1:30" x14ac:dyDescent="0.3">
      <c r="A43" s="114" t="s">
        <v>857</v>
      </c>
      <c r="B43" s="112">
        <v>2695</v>
      </c>
      <c r="C43" s="112">
        <v>9.4796800000000001</v>
      </c>
      <c r="D43" s="112">
        <v>1.0882000000000001</v>
      </c>
      <c r="E43" s="112">
        <v>0.29899999999999999</v>
      </c>
      <c r="F43" s="112">
        <v>0.15359999999999999</v>
      </c>
      <c r="G43" s="112">
        <v>4.2610000000000002E-2</v>
      </c>
      <c r="H43" s="112">
        <v>3875.52468</v>
      </c>
      <c r="I43" s="114" t="s">
        <v>1510</v>
      </c>
      <c r="J43" s="114" t="s">
        <v>1510</v>
      </c>
      <c r="K43" s="112">
        <v>0.26106000000000001</v>
      </c>
      <c r="L43" s="112">
        <v>23.54758</v>
      </c>
      <c r="M43" s="114" t="s">
        <v>1510</v>
      </c>
      <c r="N43" s="112">
        <v>0.51256000000000002</v>
      </c>
      <c r="O43" s="112">
        <v>0.1109</v>
      </c>
      <c r="P43" s="112">
        <v>2410.0300000000002</v>
      </c>
      <c r="Q43" s="112">
        <v>0.72599999999999998</v>
      </c>
      <c r="R43" s="112">
        <v>6.0000000000000001E-3</v>
      </c>
      <c r="S43" s="112">
        <v>0.41899999999999998</v>
      </c>
      <c r="T43" s="112">
        <v>0.40699999999999997</v>
      </c>
      <c r="U43" s="114" t="s">
        <v>1510</v>
      </c>
      <c r="V43" s="112">
        <v>277.64299999999997</v>
      </c>
      <c r="W43" s="112">
        <v>0</v>
      </c>
      <c r="X43" s="112">
        <v>5.0000000000000001E-3</v>
      </c>
      <c r="Y43" s="112">
        <v>63.07</v>
      </c>
      <c r="Z43" s="112">
        <v>0.14399999999999999</v>
      </c>
      <c r="AA43" s="112">
        <v>0.44306000000000001</v>
      </c>
      <c r="AB43" s="112">
        <v>0.31456000000000001</v>
      </c>
      <c r="AC43" s="112">
        <v>11.32</v>
      </c>
      <c r="AD43" s="112">
        <v>0.63600000000000001</v>
      </c>
    </row>
    <row r="44" spans="1:30" x14ac:dyDescent="0.3">
      <c r="A44" s="114" t="s">
        <v>858</v>
      </c>
      <c r="B44" s="112">
        <v>2695</v>
      </c>
      <c r="C44" s="112">
        <v>9.4796800000000001</v>
      </c>
      <c r="D44" s="112">
        <v>1.0882000000000001</v>
      </c>
      <c r="E44" s="112">
        <v>0.29899999999999999</v>
      </c>
      <c r="F44" s="112">
        <v>0.15359999999999999</v>
      </c>
      <c r="G44" s="112">
        <v>4.2610000000000002E-2</v>
      </c>
      <c r="H44" s="112">
        <v>3875.52468</v>
      </c>
      <c r="I44" s="114" t="s">
        <v>1510</v>
      </c>
      <c r="J44" s="114" t="s">
        <v>1510</v>
      </c>
      <c r="K44" s="112">
        <v>0.26106000000000001</v>
      </c>
      <c r="L44" s="112">
        <v>23.54758</v>
      </c>
      <c r="M44" s="114" t="s">
        <v>1510</v>
      </c>
      <c r="N44" s="112">
        <v>0.51256000000000002</v>
      </c>
      <c r="O44" s="112">
        <v>0.1109</v>
      </c>
      <c r="P44" s="112">
        <v>2410.0300000000002</v>
      </c>
      <c r="Q44" s="112">
        <v>0.72599999999999998</v>
      </c>
      <c r="R44" s="112">
        <v>6.0000000000000001E-3</v>
      </c>
      <c r="S44" s="112">
        <v>0.41899999999999998</v>
      </c>
      <c r="T44" s="112">
        <v>0.40699999999999997</v>
      </c>
      <c r="U44" s="114" t="s">
        <v>1510</v>
      </c>
      <c r="V44" s="112">
        <v>277.64299999999997</v>
      </c>
      <c r="W44" s="112">
        <v>0</v>
      </c>
      <c r="X44" s="112">
        <v>5.0000000000000001E-3</v>
      </c>
      <c r="Y44" s="112">
        <v>63.07</v>
      </c>
      <c r="Z44" s="112">
        <v>0.14399999999999999</v>
      </c>
      <c r="AA44" s="112">
        <v>0.44306000000000001</v>
      </c>
      <c r="AB44" s="112">
        <v>0.31456000000000001</v>
      </c>
      <c r="AC44" s="112">
        <v>11.32</v>
      </c>
      <c r="AD44" s="112">
        <v>0.63600000000000001</v>
      </c>
    </row>
    <row r="45" spans="1:30" x14ac:dyDescent="0.3">
      <c r="A45" s="114" t="s">
        <v>859</v>
      </c>
      <c r="B45" s="112">
        <v>2695</v>
      </c>
      <c r="C45" s="112">
        <v>9.5027000000000008</v>
      </c>
      <c r="D45" s="112">
        <v>1.0935999999999999</v>
      </c>
      <c r="E45" s="112">
        <v>0.30099999999999999</v>
      </c>
      <c r="F45" s="112">
        <v>0.14354</v>
      </c>
      <c r="G45" s="112">
        <v>4.1959999999999997E-2</v>
      </c>
      <c r="H45" s="112">
        <v>3875.5286500000002</v>
      </c>
      <c r="I45" s="114" t="s">
        <v>1510</v>
      </c>
      <c r="J45" s="112">
        <v>28.232469999999999</v>
      </c>
      <c r="K45" s="112">
        <v>0.26068999999999998</v>
      </c>
      <c r="L45" s="112">
        <v>23.557749999999999</v>
      </c>
      <c r="M45" s="114" t="s">
        <v>1510</v>
      </c>
      <c r="N45" s="112">
        <v>0.51256000000000002</v>
      </c>
      <c r="O45" s="112">
        <v>0.10792</v>
      </c>
      <c r="P45" s="112">
        <v>2410.0300000000002</v>
      </c>
      <c r="Q45" s="112">
        <v>0.72599999999999998</v>
      </c>
      <c r="R45" s="112">
        <v>6.0000000000000001E-3</v>
      </c>
      <c r="S45" s="112">
        <v>0.41399999999999998</v>
      </c>
      <c r="T45" s="112">
        <v>0.40799999999999997</v>
      </c>
      <c r="U45" s="114" t="s">
        <v>1510</v>
      </c>
      <c r="V45" s="112">
        <v>277.63799999999998</v>
      </c>
      <c r="W45" s="112">
        <v>0</v>
      </c>
      <c r="X45" s="112">
        <v>5.0000000000000001E-3</v>
      </c>
      <c r="Y45" s="112">
        <v>63.07</v>
      </c>
      <c r="Z45" s="112">
        <v>0.14399999999999999</v>
      </c>
      <c r="AA45" s="112">
        <v>0.44451000000000002</v>
      </c>
      <c r="AB45" s="112">
        <v>0.30972</v>
      </c>
      <c r="AC45" s="112">
        <v>11.34</v>
      </c>
      <c r="AD45" s="112">
        <v>0.63600000000000001</v>
      </c>
    </row>
    <row r="46" spans="1:30" x14ac:dyDescent="0.3">
      <c r="A46" s="114" t="s">
        <v>860</v>
      </c>
      <c r="B46" s="112">
        <v>2695</v>
      </c>
      <c r="C46" s="112">
        <v>9.5027000000000008</v>
      </c>
      <c r="D46" s="112">
        <v>1.0935999999999999</v>
      </c>
      <c r="E46" s="112">
        <v>0.30099999999999999</v>
      </c>
      <c r="F46" s="112">
        <v>0.14354</v>
      </c>
      <c r="G46" s="112">
        <v>4.1959999999999997E-2</v>
      </c>
      <c r="H46" s="112">
        <v>3875.5286500000002</v>
      </c>
      <c r="I46" s="114" t="s">
        <v>1510</v>
      </c>
      <c r="J46" s="112">
        <v>28.232469999999999</v>
      </c>
      <c r="K46" s="112">
        <v>0.26068999999999998</v>
      </c>
      <c r="L46" s="112">
        <v>23.557749999999999</v>
      </c>
      <c r="M46" s="114" t="s">
        <v>1510</v>
      </c>
      <c r="N46" s="112">
        <v>0.51256000000000002</v>
      </c>
      <c r="O46" s="112">
        <v>0.10792</v>
      </c>
      <c r="P46" s="112">
        <v>2410.0300000000002</v>
      </c>
      <c r="Q46" s="112">
        <v>0.72599999999999998</v>
      </c>
      <c r="R46" s="112">
        <v>6.0000000000000001E-3</v>
      </c>
      <c r="S46" s="112">
        <v>0.41399999999999998</v>
      </c>
      <c r="T46" s="112">
        <v>0.40799999999999997</v>
      </c>
      <c r="U46" s="114" t="s">
        <v>1510</v>
      </c>
      <c r="V46" s="112">
        <v>277.63799999999998</v>
      </c>
      <c r="W46" s="112">
        <v>0</v>
      </c>
      <c r="X46" s="112">
        <v>5.0000000000000001E-3</v>
      </c>
      <c r="Y46" s="112">
        <v>63.07</v>
      </c>
      <c r="Z46" s="112">
        <v>0.14399999999999999</v>
      </c>
      <c r="AA46" s="112">
        <v>0.44451000000000002</v>
      </c>
      <c r="AB46" s="112">
        <v>0.30972</v>
      </c>
      <c r="AC46" s="112">
        <v>11.34</v>
      </c>
      <c r="AD46" s="112">
        <v>0.63600000000000001</v>
      </c>
    </row>
    <row r="47" spans="1:30" x14ac:dyDescent="0.3">
      <c r="A47" s="114" t="s">
        <v>861</v>
      </c>
      <c r="B47" s="112">
        <v>2695</v>
      </c>
      <c r="C47" s="112">
        <v>9.5607299999999995</v>
      </c>
      <c r="D47" s="112">
        <v>1.1016999999999999</v>
      </c>
      <c r="E47" s="112">
        <v>0.314</v>
      </c>
      <c r="F47" s="112">
        <v>0.11965000000000001</v>
      </c>
      <c r="G47" s="112">
        <v>3.9230000000000001E-2</v>
      </c>
      <c r="H47" s="112">
        <v>3875.5137100000002</v>
      </c>
      <c r="I47" s="114" t="s">
        <v>1510</v>
      </c>
      <c r="J47" s="114" t="s">
        <v>1510</v>
      </c>
      <c r="K47" s="112">
        <v>0.26058999999999999</v>
      </c>
      <c r="L47" s="112">
        <v>23.519410000000001</v>
      </c>
      <c r="M47" s="112">
        <v>357.83183000000002</v>
      </c>
      <c r="N47" s="112">
        <v>0.51256000000000002</v>
      </c>
      <c r="O47" s="112">
        <v>0.10792</v>
      </c>
      <c r="P47" s="112">
        <v>2410.0300000000002</v>
      </c>
      <c r="Q47" s="112">
        <v>0.72599999999999998</v>
      </c>
      <c r="R47" s="112">
        <v>6.0000000000000001E-3</v>
      </c>
      <c r="S47" s="112">
        <v>0.41399999999999998</v>
      </c>
      <c r="T47" s="112">
        <v>0.40600000000000003</v>
      </c>
      <c r="U47" s="112">
        <v>112.78</v>
      </c>
      <c r="V47" s="112">
        <v>277.63400000000001</v>
      </c>
      <c r="W47" s="112">
        <v>0</v>
      </c>
      <c r="X47" s="112">
        <v>7.0000000000000001E-3</v>
      </c>
      <c r="Y47" s="112">
        <v>63.07</v>
      </c>
      <c r="Z47" s="112">
        <v>0.14399999999999999</v>
      </c>
      <c r="AA47" s="112">
        <v>0.44885999999999998</v>
      </c>
      <c r="AB47" s="112">
        <v>0.30014000000000002</v>
      </c>
      <c r="AC47" s="112">
        <v>11.31</v>
      </c>
      <c r="AD47" s="112">
        <v>0.63600000000000001</v>
      </c>
    </row>
    <row r="48" spans="1:30" x14ac:dyDescent="0.3">
      <c r="A48" s="114" t="s">
        <v>862</v>
      </c>
      <c r="B48" s="112">
        <v>2695</v>
      </c>
      <c r="C48" s="112">
        <v>9.5607299999999995</v>
      </c>
      <c r="D48" s="112">
        <v>1.1016999999999999</v>
      </c>
      <c r="E48" s="112">
        <v>0.314</v>
      </c>
      <c r="F48" s="112">
        <v>0.11965000000000001</v>
      </c>
      <c r="G48" s="112">
        <v>3.9230000000000001E-2</v>
      </c>
      <c r="H48" s="112">
        <v>3875.5137100000002</v>
      </c>
      <c r="I48" s="114" t="s">
        <v>1510</v>
      </c>
      <c r="J48" s="114" t="s">
        <v>1510</v>
      </c>
      <c r="K48" s="112">
        <v>0.26058999999999999</v>
      </c>
      <c r="L48" s="112">
        <v>23.519410000000001</v>
      </c>
      <c r="M48" s="112">
        <v>357.83183000000002</v>
      </c>
      <c r="N48" s="112">
        <v>0.51256000000000002</v>
      </c>
      <c r="O48" s="112">
        <v>0.10792</v>
      </c>
      <c r="P48" s="112">
        <v>2410.0300000000002</v>
      </c>
      <c r="Q48" s="112">
        <v>0.72599999999999998</v>
      </c>
      <c r="R48" s="112">
        <v>6.0000000000000001E-3</v>
      </c>
      <c r="S48" s="112">
        <v>0.41399999999999998</v>
      </c>
      <c r="T48" s="112">
        <v>0.40600000000000003</v>
      </c>
      <c r="U48" s="112">
        <v>112.78</v>
      </c>
      <c r="V48" s="112">
        <v>277.63400000000001</v>
      </c>
      <c r="W48" s="112">
        <v>0</v>
      </c>
      <c r="X48" s="112">
        <v>7.0000000000000001E-3</v>
      </c>
      <c r="Y48" s="112">
        <v>63.07</v>
      </c>
      <c r="Z48" s="112">
        <v>0.14399999999999999</v>
      </c>
      <c r="AA48" s="112">
        <v>0.44885999999999998</v>
      </c>
      <c r="AB48" s="112">
        <v>0.30014000000000002</v>
      </c>
      <c r="AC48" s="112">
        <v>11.31</v>
      </c>
      <c r="AD48" s="112">
        <v>0.63600000000000001</v>
      </c>
    </row>
    <row r="49" spans="1:30" x14ac:dyDescent="0.3">
      <c r="A49" s="114" t="s">
        <v>863</v>
      </c>
      <c r="B49" s="112">
        <v>2695</v>
      </c>
      <c r="C49" s="112">
        <v>9.6427999999999994</v>
      </c>
      <c r="D49" s="112">
        <v>1.1178999999999999</v>
      </c>
      <c r="E49" s="112">
        <v>0.29899999999999999</v>
      </c>
      <c r="F49" s="112">
        <v>0.12778999999999999</v>
      </c>
      <c r="G49" s="112">
        <v>3.637E-2</v>
      </c>
      <c r="H49" s="112">
        <v>3875.5310899999999</v>
      </c>
      <c r="I49" s="114" t="s">
        <v>1510</v>
      </c>
      <c r="J49" s="114" t="s">
        <v>1510</v>
      </c>
      <c r="K49" s="112">
        <v>0.26017000000000001</v>
      </c>
      <c r="L49" s="112">
        <v>23.56401</v>
      </c>
      <c r="M49" s="114" t="s">
        <v>1510</v>
      </c>
      <c r="N49" s="112">
        <v>0.51256000000000002</v>
      </c>
      <c r="O49" s="112">
        <v>0.10792</v>
      </c>
      <c r="P49" s="112">
        <v>2410.0300000000002</v>
      </c>
      <c r="Q49" s="112">
        <v>0.72599999999999998</v>
      </c>
      <c r="R49" s="112">
        <v>6.0000000000000001E-3</v>
      </c>
      <c r="S49" s="112">
        <v>0.41399999999999998</v>
      </c>
      <c r="T49" s="112">
        <v>0.40400000000000003</v>
      </c>
      <c r="U49" s="114" t="s">
        <v>1510</v>
      </c>
      <c r="V49" s="112">
        <v>277.62900000000002</v>
      </c>
      <c r="W49" s="112">
        <v>0</v>
      </c>
      <c r="X49" s="112">
        <v>8.9999999999999993E-3</v>
      </c>
      <c r="Y49" s="112">
        <v>63.07</v>
      </c>
      <c r="Z49" s="112">
        <v>0.14399999999999999</v>
      </c>
      <c r="AA49" s="112">
        <v>0.44740999999999997</v>
      </c>
      <c r="AB49" s="112">
        <v>0.28716000000000003</v>
      </c>
      <c r="AC49" s="112">
        <v>11.32</v>
      </c>
      <c r="AD49" s="112">
        <v>0.63600000000000001</v>
      </c>
    </row>
    <row r="50" spans="1:30" x14ac:dyDescent="0.3">
      <c r="A50" s="114" t="s">
        <v>864</v>
      </c>
      <c r="B50" s="112">
        <v>2695</v>
      </c>
      <c r="C50" s="112">
        <v>9.6427999999999994</v>
      </c>
      <c r="D50" s="112">
        <v>1.1178999999999999</v>
      </c>
      <c r="E50" s="112">
        <v>0.29899999999999999</v>
      </c>
      <c r="F50" s="112">
        <v>0.12778999999999999</v>
      </c>
      <c r="G50" s="112">
        <v>3.637E-2</v>
      </c>
      <c r="H50" s="112">
        <v>3875.5310899999999</v>
      </c>
      <c r="I50" s="114" t="s">
        <v>1510</v>
      </c>
      <c r="J50" s="114" t="s">
        <v>1510</v>
      </c>
      <c r="K50" s="112">
        <v>0.26017000000000001</v>
      </c>
      <c r="L50" s="112">
        <v>23.56401</v>
      </c>
      <c r="M50" s="114" t="s">
        <v>1510</v>
      </c>
      <c r="N50" s="112">
        <v>0.51256000000000002</v>
      </c>
      <c r="O50" s="112">
        <v>0.10792</v>
      </c>
      <c r="P50" s="112">
        <v>2410.0300000000002</v>
      </c>
      <c r="Q50" s="112">
        <v>0.72599999999999998</v>
      </c>
      <c r="R50" s="112">
        <v>6.0000000000000001E-3</v>
      </c>
      <c r="S50" s="112">
        <v>0.41399999999999998</v>
      </c>
      <c r="T50" s="112">
        <v>0.40400000000000003</v>
      </c>
      <c r="U50" s="114" t="s">
        <v>1510</v>
      </c>
      <c r="V50" s="112">
        <v>277.62900000000002</v>
      </c>
      <c r="W50" s="112">
        <v>0</v>
      </c>
      <c r="X50" s="112">
        <v>8.9999999999999993E-3</v>
      </c>
      <c r="Y50" s="112">
        <v>63.07</v>
      </c>
      <c r="Z50" s="112">
        <v>0.14399999999999999</v>
      </c>
      <c r="AA50" s="112">
        <v>0.44740999999999997</v>
      </c>
      <c r="AB50" s="112">
        <v>0.28716000000000003</v>
      </c>
      <c r="AC50" s="112">
        <v>11.32</v>
      </c>
      <c r="AD50" s="112">
        <v>0.63600000000000001</v>
      </c>
    </row>
    <row r="51" spans="1:30" x14ac:dyDescent="0.3">
      <c r="A51" s="114" t="s">
        <v>865</v>
      </c>
      <c r="B51" s="112">
        <v>2695</v>
      </c>
      <c r="C51" s="112">
        <v>9.7540899999999997</v>
      </c>
      <c r="D51" s="112">
        <v>1.1422000000000001</v>
      </c>
      <c r="E51" s="112">
        <v>0.26900000000000002</v>
      </c>
      <c r="F51" s="112">
        <v>0.15167</v>
      </c>
      <c r="G51" s="112">
        <v>3.4049999999999997E-2</v>
      </c>
      <c r="H51" s="112">
        <v>3875.5441900000001</v>
      </c>
      <c r="I51" s="114" t="s">
        <v>1510</v>
      </c>
      <c r="J51" s="114" t="s">
        <v>1510</v>
      </c>
      <c r="K51" s="112">
        <v>0.25974999999999998</v>
      </c>
      <c r="L51" s="112">
        <v>23.597670000000001</v>
      </c>
      <c r="M51" s="114" t="s">
        <v>1510</v>
      </c>
      <c r="N51" s="112">
        <v>0.52051000000000003</v>
      </c>
      <c r="O51" s="112">
        <v>0.105</v>
      </c>
      <c r="P51" s="112">
        <v>2410.0300000000002</v>
      </c>
      <c r="Q51" s="112">
        <v>0.72599999999999998</v>
      </c>
      <c r="R51" s="112">
        <v>6.0000000000000001E-3</v>
      </c>
      <c r="S51" s="112">
        <v>0.41499999999999998</v>
      </c>
      <c r="T51" s="112">
        <v>0.40699999999999997</v>
      </c>
      <c r="U51" s="114" t="s">
        <v>1510</v>
      </c>
      <c r="V51" s="112">
        <v>277.625</v>
      </c>
      <c r="W51" s="112">
        <v>0</v>
      </c>
      <c r="X51" s="112">
        <v>1.6E-2</v>
      </c>
      <c r="Y51" s="112">
        <v>63.07</v>
      </c>
      <c r="Z51" s="112">
        <v>0.14399999999999999</v>
      </c>
      <c r="AA51" s="112">
        <v>0.44885999999999998</v>
      </c>
      <c r="AB51" s="112">
        <v>0.28017999999999998</v>
      </c>
      <c r="AC51" s="112">
        <v>11.38</v>
      </c>
      <c r="AD51" s="112">
        <v>0.63600000000000001</v>
      </c>
    </row>
    <row r="52" spans="1:30" x14ac:dyDescent="0.3">
      <c r="A52" s="114" t="s">
        <v>866</v>
      </c>
      <c r="B52" s="112">
        <v>2695</v>
      </c>
      <c r="C52" s="112">
        <v>9.7540899999999997</v>
      </c>
      <c r="D52" s="112">
        <v>1.1422000000000001</v>
      </c>
      <c r="E52" s="112">
        <v>0.26900000000000002</v>
      </c>
      <c r="F52" s="112">
        <v>0.15167</v>
      </c>
      <c r="G52" s="112">
        <v>3.4049999999999997E-2</v>
      </c>
      <c r="H52" s="112">
        <v>3875.5441900000001</v>
      </c>
      <c r="I52" s="114" t="s">
        <v>1510</v>
      </c>
      <c r="J52" s="114" t="s">
        <v>1510</v>
      </c>
      <c r="K52" s="112">
        <v>0.25974999999999998</v>
      </c>
      <c r="L52" s="112">
        <v>23.597670000000001</v>
      </c>
      <c r="M52" s="114" t="s">
        <v>1510</v>
      </c>
      <c r="N52" s="112">
        <v>0.52051000000000003</v>
      </c>
      <c r="O52" s="112">
        <v>0.105</v>
      </c>
      <c r="P52" s="112">
        <v>2410.0300000000002</v>
      </c>
      <c r="Q52" s="112">
        <v>0.72599999999999998</v>
      </c>
      <c r="R52" s="112">
        <v>6.0000000000000001E-3</v>
      </c>
      <c r="S52" s="112">
        <v>0.41499999999999998</v>
      </c>
      <c r="T52" s="112">
        <v>0.40699999999999997</v>
      </c>
      <c r="U52" s="114" t="s">
        <v>1510</v>
      </c>
      <c r="V52" s="112">
        <v>277.625</v>
      </c>
      <c r="W52" s="112">
        <v>0</v>
      </c>
      <c r="X52" s="112">
        <v>1.6E-2</v>
      </c>
      <c r="Y52" s="112">
        <v>63.07</v>
      </c>
      <c r="Z52" s="112">
        <v>0.14399999999999999</v>
      </c>
      <c r="AA52" s="112">
        <v>0.44885999999999998</v>
      </c>
      <c r="AB52" s="112">
        <v>0.28017999999999998</v>
      </c>
      <c r="AC52" s="112">
        <v>11.38</v>
      </c>
      <c r="AD52" s="112">
        <v>0.63600000000000001</v>
      </c>
    </row>
    <row r="53" spans="1:30" x14ac:dyDescent="0.3">
      <c r="A53" s="114" t="s">
        <v>867</v>
      </c>
      <c r="B53" s="112">
        <v>2695</v>
      </c>
      <c r="C53" s="112">
        <v>9.6994799999999994</v>
      </c>
      <c r="D53" s="112">
        <v>1.2070000000000001</v>
      </c>
      <c r="E53" s="112">
        <v>0.245</v>
      </c>
      <c r="F53" s="112">
        <v>0.18823999999999999</v>
      </c>
      <c r="G53" s="112">
        <v>3.3369999999999997E-2</v>
      </c>
      <c r="H53" s="112">
        <v>3875.5542500000001</v>
      </c>
      <c r="I53" s="114" t="s">
        <v>1510</v>
      </c>
      <c r="J53" s="114" t="s">
        <v>1510</v>
      </c>
      <c r="K53" s="112">
        <v>0.25923000000000002</v>
      </c>
      <c r="L53" s="112">
        <v>23.62351</v>
      </c>
      <c r="M53" s="114" t="s">
        <v>1510</v>
      </c>
      <c r="N53" s="112">
        <v>0.53641000000000005</v>
      </c>
      <c r="O53" s="112">
        <v>0.105</v>
      </c>
      <c r="P53" s="112">
        <v>2410.0300000000002</v>
      </c>
      <c r="Q53" s="112">
        <v>0.72599999999999998</v>
      </c>
      <c r="R53" s="112">
        <v>6.0000000000000001E-3</v>
      </c>
      <c r="S53" s="112">
        <v>0.41499999999999998</v>
      </c>
      <c r="T53" s="112">
        <v>0.40500000000000003</v>
      </c>
      <c r="U53" s="114" t="s">
        <v>1510</v>
      </c>
      <c r="V53" s="112">
        <v>277.62</v>
      </c>
      <c r="W53" s="112">
        <v>0</v>
      </c>
      <c r="X53" s="112">
        <v>4.3999999999999997E-2</v>
      </c>
      <c r="Y53" s="112">
        <v>63.07</v>
      </c>
      <c r="Z53" s="112">
        <v>0.14699999999999999</v>
      </c>
      <c r="AA53" s="112">
        <v>0.45175999999999999</v>
      </c>
      <c r="AB53" s="112">
        <v>0.26075999999999999</v>
      </c>
      <c r="AC53" s="112">
        <v>11.42</v>
      </c>
      <c r="AD53" s="112">
        <v>0.63600000000000001</v>
      </c>
    </row>
    <row r="54" spans="1:30" x14ac:dyDescent="0.3">
      <c r="A54" s="114" t="s">
        <v>868</v>
      </c>
      <c r="B54" s="112">
        <v>2695</v>
      </c>
      <c r="C54" s="112">
        <v>9.6994799999999994</v>
      </c>
      <c r="D54" s="112">
        <v>1.2070000000000001</v>
      </c>
      <c r="E54" s="112">
        <v>0.245</v>
      </c>
      <c r="F54" s="112">
        <v>0.18823999999999999</v>
      </c>
      <c r="G54" s="112">
        <v>3.3369999999999997E-2</v>
      </c>
      <c r="H54" s="112">
        <v>3875.5542500000001</v>
      </c>
      <c r="I54" s="114" t="s">
        <v>1510</v>
      </c>
      <c r="J54" s="114" t="s">
        <v>1510</v>
      </c>
      <c r="K54" s="112">
        <v>0.25923000000000002</v>
      </c>
      <c r="L54" s="112">
        <v>23.62351</v>
      </c>
      <c r="M54" s="114" t="s">
        <v>1510</v>
      </c>
      <c r="N54" s="112">
        <v>0.53641000000000005</v>
      </c>
      <c r="O54" s="112">
        <v>0.105</v>
      </c>
      <c r="P54" s="112">
        <v>2410.0300000000002</v>
      </c>
      <c r="Q54" s="112">
        <v>0.72599999999999998</v>
      </c>
      <c r="R54" s="112">
        <v>6.0000000000000001E-3</v>
      </c>
      <c r="S54" s="112">
        <v>0.41499999999999998</v>
      </c>
      <c r="T54" s="112">
        <v>0.40500000000000003</v>
      </c>
      <c r="U54" s="114" t="s">
        <v>1510</v>
      </c>
      <c r="V54" s="112">
        <v>277.62</v>
      </c>
      <c r="W54" s="112">
        <v>0</v>
      </c>
      <c r="X54" s="112">
        <v>4.3999999999999997E-2</v>
      </c>
      <c r="Y54" s="112">
        <v>63.07</v>
      </c>
      <c r="Z54" s="112">
        <v>0.14699999999999999</v>
      </c>
      <c r="AA54" s="112">
        <v>0.45175999999999999</v>
      </c>
      <c r="AB54" s="112">
        <v>0.26075999999999999</v>
      </c>
      <c r="AC54" s="112">
        <v>11.42</v>
      </c>
      <c r="AD54" s="112">
        <v>0.63600000000000001</v>
      </c>
    </row>
    <row r="55" spans="1:30" x14ac:dyDescent="0.3">
      <c r="A55" s="114" t="s">
        <v>869</v>
      </c>
      <c r="B55" s="112">
        <v>2695</v>
      </c>
      <c r="C55" s="112">
        <v>9.4649599999999996</v>
      </c>
      <c r="D55" s="112">
        <v>1.204</v>
      </c>
      <c r="E55" s="112">
        <v>0.22800000000000001</v>
      </c>
      <c r="F55" s="112">
        <v>0.22140000000000001</v>
      </c>
      <c r="G55" s="112">
        <v>3.1829999999999997E-2</v>
      </c>
      <c r="H55" s="112">
        <v>3875.5438899999999</v>
      </c>
      <c r="I55" s="114" t="s">
        <v>1510</v>
      </c>
      <c r="J55" s="114" t="s">
        <v>1510</v>
      </c>
      <c r="K55" s="112">
        <v>0.25922000000000001</v>
      </c>
      <c r="L55" s="112">
        <v>23.596889999999998</v>
      </c>
      <c r="M55" s="114" t="s">
        <v>1510</v>
      </c>
      <c r="N55" s="112">
        <v>0.53641000000000005</v>
      </c>
      <c r="O55" s="112">
        <v>0.105</v>
      </c>
      <c r="P55" s="112">
        <v>2410.0300000000002</v>
      </c>
      <c r="Q55" s="112">
        <v>0.72599999999999998</v>
      </c>
      <c r="R55" s="112">
        <v>6.0000000000000001E-3</v>
      </c>
      <c r="S55" s="112">
        <v>0.41499999999999998</v>
      </c>
      <c r="T55" s="112">
        <v>0.40500000000000003</v>
      </c>
      <c r="U55" s="114" t="s">
        <v>1510</v>
      </c>
      <c r="V55" s="112">
        <v>277.61500000000001</v>
      </c>
      <c r="W55" s="112">
        <v>0</v>
      </c>
      <c r="X55" s="112">
        <v>5.7000000000000002E-2</v>
      </c>
      <c r="Y55" s="112">
        <v>63.07</v>
      </c>
      <c r="Z55" s="112">
        <v>0.14099999999999999</v>
      </c>
      <c r="AA55" s="112">
        <v>0.45466000000000001</v>
      </c>
      <c r="AB55" s="112">
        <v>0.24529000000000001</v>
      </c>
      <c r="AC55" s="112">
        <v>11.44</v>
      </c>
      <c r="AD55" s="112">
        <v>0.63600000000000001</v>
      </c>
    </row>
    <row r="56" spans="1:30" x14ac:dyDescent="0.3">
      <c r="A56" s="114" t="s">
        <v>870</v>
      </c>
      <c r="B56" s="112">
        <v>2695</v>
      </c>
      <c r="C56" s="112">
        <v>9.4649599999999996</v>
      </c>
      <c r="D56" s="112">
        <v>1.204</v>
      </c>
      <c r="E56" s="112">
        <v>0.22800000000000001</v>
      </c>
      <c r="F56" s="112">
        <v>0.22140000000000001</v>
      </c>
      <c r="G56" s="112">
        <v>3.1829999999999997E-2</v>
      </c>
      <c r="H56" s="112">
        <v>3875.5438899999999</v>
      </c>
      <c r="I56" s="114" t="s">
        <v>1510</v>
      </c>
      <c r="J56" s="114" t="s">
        <v>1510</v>
      </c>
      <c r="K56" s="112">
        <v>0.25922000000000001</v>
      </c>
      <c r="L56" s="112">
        <v>23.596889999999998</v>
      </c>
      <c r="M56" s="114" t="s">
        <v>1510</v>
      </c>
      <c r="N56" s="112">
        <v>0.53641000000000005</v>
      </c>
      <c r="O56" s="112">
        <v>0.105</v>
      </c>
      <c r="P56" s="112">
        <v>2410.0300000000002</v>
      </c>
      <c r="Q56" s="112">
        <v>0.72599999999999998</v>
      </c>
      <c r="R56" s="112">
        <v>6.0000000000000001E-3</v>
      </c>
      <c r="S56" s="112">
        <v>0.41499999999999998</v>
      </c>
      <c r="T56" s="112">
        <v>0.40500000000000003</v>
      </c>
      <c r="U56" s="114" t="s">
        <v>1510</v>
      </c>
      <c r="V56" s="112">
        <v>277.61500000000001</v>
      </c>
      <c r="W56" s="112">
        <v>0</v>
      </c>
      <c r="X56" s="112">
        <v>5.7000000000000002E-2</v>
      </c>
      <c r="Y56" s="112">
        <v>63.07</v>
      </c>
      <c r="Z56" s="112">
        <v>0.14099999999999999</v>
      </c>
      <c r="AA56" s="112">
        <v>0.45466000000000001</v>
      </c>
      <c r="AB56" s="112">
        <v>0.24529000000000001</v>
      </c>
      <c r="AC56" s="112">
        <v>11.44</v>
      </c>
      <c r="AD56" s="112">
        <v>0.63600000000000001</v>
      </c>
    </row>
    <row r="57" spans="1:30" x14ac:dyDescent="0.3">
      <c r="A57" s="114" t="s">
        <v>871</v>
      </c>
      <c r="B57" s="112">
        <v>2695</v>
      </c>
      <c r="C57" s="112">
        <v>9.2232800000000008</v>
      </c>
      <c r="D57" s="112">
        <v>1.1950000000000001</v>
      </c>
      <c r="E57" s="112">
        <v>0.23899999999999999</v>
      </c>
      <c r="F57" s="112">
        <v>0.22134999999999999</v>
      </c>
      <c r="G57" s="112">
        <v>3.1179999999999999E-2</v>
      </c>
      <c r="H57" s="112">
        <v>3875.54297</v>
      </c>
      <c r="I57" s="114" t="s">
        <v>1510</v>
      </c>
      <c r="J57" s="114" t="s">
        <v>1510</v>
      </c>
      <c r="K57" s="112">
        <v>0.25881999999999999</v>
      </c>
      <c r="L57" s="112">
        <v>23.59845</v>
      </c>
      <c r="M57" s="114" t="s">
        <v>1510</v>
      </c>
      <c r="N57" s="112">
        <v>0.53641000000000005</v>
      </c>
      <c r="O57" s="112">
        <v>0.10213</v>
      </c>
      <c r="P57" s="112">
        <v>2410.0300000000002</v>
      </c>
      <c r="Q57" s="112">
        <v>0.72599999999999998</v>
      </c>
      <c r="R57" s="112">
        <v>6.0000000000000001E-3</v>
      </c>
      <c r="S57" s="112">
        <v>0.41499999999999998</v>
      </c>
      <c r="T57" s="112">
        <v>0.40600000000000003</v>
      </c>
      <c r="U57" s="114" t="s">
        <v>1510</v>
      </c>
      <c r="V57" s="112">
        <v>277.61099999999999</v>
      </c>
      <c r="W57" s="112">
        <v>0</v>
      </c>
      <c r="X57" s="112">
        <v>5.6000000000000001E-2</v>
      </c>
      <c r="Y57" s="112">
        <v>63.07</v>
      </c>
      <c r="Z57" s="112">
        <v>0.14000000000000001</v>
      </c>
      <c r="AA57" s="112">
        <v>0.45321</v>
      </c>
      <c r="AB57" s="112">
        <v>0.24747</v>
      </c>
      <c r="AC57" s="112">
        <v>11.45</v>
      </c>
      <c r="AD57" s="112">
        <v>0.63600000000000001</v>
      </c>
    </row>
    <row r="58" spans="1:30" x14ac:dyDescent="0.3">
      <c r="A58" s="115" t="s">
        <v>872</v>
      </c>
      <c r="B58" s="121">
        <v>2695</v>
      </c>
      <c r="C58" s="121">
        <v>9.2232800000000008</v>
      </c>
      <c r="D58" s="121">
        <v>1.1950000000000001</v>
      </c>
      <c r="E58" s="121">
        <v>0.23899999999999999</v>
      </c>
      <c r="F58" s="121">
        <v>0.22134999999999999</v>
      </c>
      <c r="G58" s="121">
        <v>3.1179999999999999E-2</v>
      </c>
      <c r="H58" s="121">
        <v>3875.54297</v>
      </c>
      <c r="I58" s="115" t="s">
        <v>1510</v>
      </c>
      <c r="J58" s="115" t="s">
        <v>1510</v>
      </c>
      <c r="K58" s="121">
        <v>0.25881999999999999</v>
      </c>
      <c r="L58" s="121">
        <v>23.59845</v>
      </c>
      <c r="M58" s="115" t="s">
        <v>1510</v>
      </c>
      <c r="N58" s="121">
        <v>0.53641000000000005</v>
      </c>
      <c r="O58" s="121">
        <v>0.10213</v>
      </c>
      <c r="P58" s="121">
        <v>2410.0300000000002</v>
      </c>
      <c r="Q58" s="121">
        <v>0.72599999999999998</v>
      </c>
      <c r="R58" s="121">
        <v>6.0000000000000001E-3</v>
      </c>
      <c r="S58" s="121">
        <v>0.41499999999999998</v>
      </c>
      <c r="T58" s="121">
        <v>0.40600000000000003</v>
      </c>
      <c r="U58" s="115" t="s">
        <v>1510</v>
      </c>
      <c r="V58" s="121">
        <v>277.61099999999999</v>
      </c>
      <c r="W58" s="121">
        <v>0</v>
      </c>
      <c r="X58" s="121">
        <v>5.6000000000000001E-2</v>
      </c>
      <c r="Y58" s="121">
        <v>63.07</v>
      </c>
      <c r="Z58" s="121">
        <v>0.14000000000000001</v>
      </c>
      <c r="AA58" s="121">
        <v>0.45321</v>
      </c>
      <c r="AB58" s="121">
        <v>0.24747</v>
      </c>
      <c r="AC58" s="121">
        <v>11.45</v>
      </c>
      <c r="AD58" s="121">
        <v>0.63600000000000001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1542</v>
      </c>
      <c r="C5" s="1"/>
      <c r="D5" s="1"/>
      <c r="E5" s="1"/>
      <c r="F5" s="1"/>
      <c r="G5" s="1"/>
      <c r="H5" s="1"/>
    </row>
    <row r="6" spans="1:8" ht="27.6" x14ac:dyDescent="0.3">
      <c r="A6" s="1"/>
      <c r="B6" s="3" t="s">
        <v>64</v>
      </c>
      <c r="C6" s="3" t="s">
        <v>3</v>
      </c>
      <c r="D6" s="3" t="s">
        <v>1543</v>
      </c>
      <c r="E6" s="3" t="s">
        <v>7</v>
      </c>
      <c r="F6" s="3" t="s">
        <v>8</v>
      </c>
      <c r="G6" s="3" t="s">
        <v>1544</v>
      </c>
      <c r="H6" s="3" t="s">
        <v>1545</v>
      </c>
    </row>
    <row r="7" spans="1:8" x14ac:dyDescent="0.3">
      <c r="A7" s="1"/>
      <c r="B7" s="75" t="s">
        <v>68</v>
      </c>
      <c r="C7" s="6" t="s">
        <v>23</v>
      </c>
      <c r="D7" s="6" t="s">
        <v>1546</v>
      </c>
      <c r="E7" s="75" t="s">
        <v>1547</v>
      </c>
      <c r="F7" s="75" t="s">
        <v>1548</v>
      </c>
      <c r="G7" s="134">
        <v>0.2</v>
      </c>
      <c r="H7" s="75"/>
    </row>
    <row r="8" spans="1:8" x14ac:dyDescent="0.3">
      <c r="A8" s="1"/>
      <c r="B8" s="75" t="s">
        <v>68</v>
      </c>
      <c r="C8" s="6" t="s">
        <v>23</v>
      </c>
      <c r="D8" s="6" t="s">
        <v>1549</v>
      </c>
      <c r="E8" s="75" t="s">
        <v>1547</v>
      </c>
      <c r="F8" s="75" t="s">
        <v>1548</v>
      </c>
      <c r="G8" s="134">
        <v>0</v>
      </c>
      <c r="H8" s="75"/>
    </row>
    <row r="9" spans="1:8" x14ac:dyDescent="0.3">
      <c r="A9" s="1"/>
      <c r="B9" s="75" t="s">
        <v>68</v>
      </c>
      <c r="C9" s="6" t="s">
        <v>23</v>
      </c>
      <c r="D9" s="6" t="s">
        <v>1550</v>
      </c>
      <c r="E9" s="75" t="s">
        <v>1547</v>
      </c>
      <c r="F9" s="75" t="s">
        <v>1548</v>
      </c>
      <c r="G9" s="134">
        <v>0</v>
      </c>
      <c r="H9" s="75"/>
    </row>
    <row r="10" spans="1:8" x14ac:dyDescent="0.3">
      <c r="A10" s="1"/>
      <c r="B10" s="75" t="s">
        <v>68</v>
      </c>
      <c r="C10" s="6" t="s">
        <v>23</v>
      </c>
      <c r="D10" s="6" t="s">
        <v>1551</v>
      </c>
      <c r="E10" s="75" t="s">
        <v>1547</v>
      </c>
      <c r="F10" s="75" t="s">
        <v>1548</v>
      </c>
      <c r="G10" s="134">
        <v>5</v>
      </c>
      <c r="H10" s="75"/>
    </row>
    <row r="11" spans="1:8" x14ac:dyDescent="0.3">
      <c r="A11" s="1"/>
      <c r="B11" s="75" t="s">
        <v>68</v>
      </c>
      <c r="C11" s="6" t="s">
        <v>23</v>
      </c>
      <c r="D11" s="6" t="s">
        <v>1552</v>
      </c>
      <c r="E11" s="75" t="s">
        <v>1547</v>
      </c>
      <c r="F11" s="75" t="s">
        <v>1548</v>
      </c>
      <c r="G11" s="134">
        <v>5</v>
      </c>
      <c r="H11" s="75"/>
    </row>
    <row r="12" spans="1:8" x14ac:dyDescent="0.3">
      <c r="A12" s="1"/>
      <c r="B12" s="75" t="s">
        <v>68</v>
      </c>
      <c r="C12" s="6" t="s">
        <v>23</v>
      </c>
      <c r="D12" s="6" t="s">
        <v>1553</v>
      </c>
      <c r="E12" s="75" t="s">
        <v>1547</v>
      </c>
      <c r="F12" s="75" t="s">
        <v>1548</v>
      </c>
      <c r="G12" s="134">
        <v>0</v>
      </c>
      <c r="H12" s="75"/>
    </row>
    <row r="13" spans="1:8" x14ac:dyDescent="0.3">
      <c r="A13" s="1"/>
      <c r="B13" s="75" t="s">
        <v>68</v>
      </c>
      <c r="C13" s="6" t="s">
        <v>23</v>
      </c>
      <c r="D13" s="6" t="s">
        <v>1554</v>
      </c>
      <c r="E13" s="75" t="s">
        <v>1547</v>
      </c>
      <c r="F13" s="75" t="s">
        <v>1548</v>
      </c>
      <c r="G13" s="134">
        <v>0</v>
      </c>
      <c r="H13" s="75"/>
    </row>
    <row r="14" spans="1:8" x14ac:dyDescent="0.3">
      <c r="A14" s="1"/>
      <c r="B14" s="75" t="s">
        <v>68</v>
      </c>
      <c r="C14" s="6" t="s">
        <v>625</v>
      </c>
      <c r="D14" s="6" t="s">
        <v>1531</v>
      </c>
      <c r="E14" s="75" t="s">
        <v>1547</v>
      </c>
      <c r="F14" s="75" t="s">
        <v>1548</v>
      </c>
      <c r="G14" s="134">
        <v>0.25</v>
      </c>
      <c r="H14" s="75"/>
    </row>
    <row r="15" spans="1:8" x14ac:dyDescent="0.3">
      <c r="A15" s="1"/>
      <c r="B15" s="75" t="s">
        <v>68</v>
      </c>
      <c r="C15" s="6" t="s">
        <v>284</v>
      </c>
      <c r="D15" s="6" t="s">
        <v>1555</v>
      </c>
      <c r="E15" s="75" t="s">
        <v>1547</v>
      </c>
      <c r="F15" s="75" t="s">
        <v>1548</v>
      </c>
      <c r="G15" s="134">
        <v>0.45</v>
      </c>
      <c r="H15" s="75"/>
    </row>
    <row r="16" spans="1:8" x14ac:dyDescent="0.3">
      <c r="A16" s="1"/>
      <c r="B16" s="75" t="s">
        <v>68</v>
      </c>
      <c r="C16" s="6" t="s">
        <v>284</v>
      </c>
      <c r="D16" s="6" t="s">
        <v>1556</v>
      </c>
      <c r="E16" s="75" t="s">
        <v>1547</v>
      </c>
      <c r="F16" s="75" t="s">
        <v>1548</v>
      </c>
      <c r="G16" s="134">
        <v>0.25</v>
      </c>
      <c r="H16" s="75"/>
    </row>
    <row r="17" spans="1:8" x14ac:dyDescent="0.3">
      <c r="A17" s="1"/>
      <c r="B17" s="75" t="s">
        <v>68</v>
      </c>
      <c r="C17" s="6" t="s">
        <v>284</v>
      </c>
      <c r="D17" s="6" t="s">
        <v>1557</v>
      </c>
      <c r="E17" s="75" t="s">
        <v>1547</v>
      </c>
      <c r="F17" s="75" t="s">
        <v>1548</v>
      </c>
      <c r="G17" s="134">
        <v>0.83</v>
      </c>
      <c r="H17" s="75"/>
    </row>
    <row r="18" spans="1:8" x14ac:dyDescent="0.3">
      <c r="A18" s="1"/>
      <c r="B18" s="75" t="s">
        <v>68</v>
      </c>
      <c r="C18" s="6" t="s">
        <v>284</v>
      </c>
      <c r="D18" s="6" t="s">
        <v>1558</v>
      </c>
      <c r="E18" s="75" t="s">
        <v>1547</v>
      </c>
      <c r="F18" s="75" t="s">
        <v>1548</v>
      </c>
      <c r="G18" s="134">
        <v>7.56</v>
      </c>
      <c r="H18" s="75"/>
    </row>
    <row r="19" spans="1:8" x14ac:dyDescent="0.3">
      <c r="A19" s="1"/>
      <c r="B19" s="75" t="s">
        <v>68</v>
      </c>
      <c r="C19" s="6" t="s">
        <v>284</v>
      </c>
      <c r="D19" s="6" t="s">
        <v>1559</v>
      </c>
      <c r="E19" s="75" t="s">
        <v>1547</v>
      </c>
      <c r="F19" s="75" t="s">
        <v>1548</v>
      </c>
      <c r="G19" s="134">
        <v>0.24</v>
      </c>
      <c r="H19" s="75"/>
    </row>
    <row r="20" spans="1:8" x14ac:dyDescent="0.3">
      <c r="A20" s="1"/>
      <c r="B20" s="75" t="s">
        <v>68</v>
      </c>
      <c r="C20" s="6" t="s">
        <v>284</v>
      </c>
      <c r="D20" s="6" t="s">
        <v>1560</v>
      </c>
      <c r="E20" s="75" t="s">
        <v>1547</v>
      </c>
      <c r="F20" s="75" t="s">
        <v>1548</v>
      </c>
      <c r="G20" s="134">
        <v>0.03</v>
      </c>
      <c r="H20" s="75"/>
    </row>
    <row r="21" spans="1:8" x14ac:dyDescent="0.3">
      <c r="A21" s="1"/>
      <c r="B21" s="75" t="s">
        <v>68</v>
      </c>
      <c r="C21" s="6" t="s">
        <v>284</v>
      </c>
      <c r="D21" s="6" t="s">
        <v>1561</v>
      </c>
      <c r="E21" s="75" t="s">
        <v>1547</v>
      </c>
      <c r="F21" s="75" t="s">
        <v>1548</v>
      </c>
      <c r="G21" s="134">
        <v>0.16</v>
      </c>
      <c r="H21" s="75"/>
    </row>
    <row r="22" spans="1:8" x14ac:dyDescent="0.3">
      <c r="A22" s="1"/>
      <c r="B22" s="75" t="s">
        <v>68</v>
      </c>
      <c r="C22" s="6" t="s">
        <v>284</v>
      </c>
      <c r="D22" s="6" t="s">
        <v>1562</v>
      </c>
      <c r="E22" s="75" t="s">
        <v>1547</v>
      </c>
      <c r="F22" s="75" t="s">
        <v>1548</v>
      </c>
      <c r="G22" s="134">
        <v>0.26</v>
      </c>
      <c r="H22" s="75"/>
    </row>
    <row r="23" spans="1:8" x14ac:dyDescent="0.3">
      <c r="A23" s="1"/>
      <c r="B23" s="75" t="s">
        <v>68</v>
      </c>
      <c r="C23" s="6" t="s">
        <v>284</v>
      </c>
      <c r="D23" s="6" t="s">
        <v>1563</v>
      </c>
      <c r="E23" s="75" t="s">
        <v>1547</v>
      </c>
      <c r="F23" s="75" t="s">
        <v>1548</v>
      </c>
      <c r="G23" s="134">
        <v>0.61</v>
      </c>
      <c r="H23" s="75"/>
    </row>
    <row r="24" spans="1:8" x14ac:dyDescent="0.3">
      <c r="A24" s="1"/>
      <c r="B24" s="75" t="s">
        <v>68</v>
      </c>
      <c r="C24" s="6" t="s">
        <v>284</v>
      </c>
      <c r="D24" s="6" t="s">
        <v>1564</v>
      </c>
      <c r="E24" s="75" t="s">
        <v>1547</v>
      </c>
      <c r="F24" s="75" t="s">
        <v>1548</v>
      </c>
      <c r="G24" s="134">
        <v>4.18</v>
      </c>
      <c r="H24" s="75"/>
    </row>
    <row r="25" spans="1:8" x14ac:dyDescent="0.3">
      <c r="A25" s="1"/>
      <c r="B25" s="75" t="s">
        <v>68</v>
      </c>
      <c r="C25" s="6" t="s">
        <v>284</v>
      </c>
      <c r="D25" s="6" t="s">
        <v>1565</v>
      </c>
      <c r="E25" s="75" t="s">
        <v>1547</v>
      </c>
      <c r="F25" s="75" t="s">
        <v>1548</v>
      </c>
      <c r="G25" s="134">
        <v>2.09</v>
      </c>
      <c r="H25" s="75"/>
    </row>
    <row r="26" spans="1:8" x14ac:dyDescent="0.3">
      <c r="A26" s="1"/>
      <c r="B26" s="75" t="s">
        <v>68</v>
      </c>
      <c r="C26" s="6" t="s">
        <v>284</v>
      </c>
      <c r="D26" s="6" t="s">
        <v>1566</v>
      </c>
      <c r="E26" s="75" t="s">
        <v>1547</v>
      </c>
      <c r="F26" s="75" t="s">
        <v>1548</v>
      </c>
      <c r="G26" s="134">
        <v>7.0000000000000007E-2</v>
      </c>
      <c r="H26" s="75"/>
    </row>
    <row r="27" spans="1:8" x14ac:dyDescent="0.3">
      <c r="A27" s="1"/>
      <c r="B27" s="75" t="s">
        <v>68</v>
      </c>
      <c r="C27" s="6" t="s">
        <v>284</v>
      </c>
      <c r="D27" s="6" t="s">
        <v>1567</v>
      </c>
      <c r="E27" s="75" t="s">
        <v>1547</v>
      </c>
      <c r="F27" s="75" t="s">
        <v>1548</v>
      </c>
      <c r="G27" s="134">
        <v>34.887</v>
      </c>
      <c r="H27" s="75"/>
    </row>
    <row r="28" spans="1:8" x14ac:dyDescent="0.3">
      <c r="A28" s="1"/>
      <c r="B28" s="75" t="s">
        <v>68</v>
      </c>
      <c r="C28" s="6" t="s">
        <v>284</v>
      </c>
      <c r="D28" s="6" t="s">
        <v>1568</v>
      </c>
      <c r="E28" s="75" t="s">
        <v>1547</v>
      </c>
      <c r="F28" s="75" t="s">
        <v>1548</v>
      </c>
      <c r="G28" s="134">
        <v>0.19</v>
      </c>
      <c r="H28" s="75"/>
    </row>
    <row r="29" spans="1:8" x14ac:dyDescent="0.3">
      <c r="A29" s="1"/>
      <c r="B29" s="75" t="s">
        <v>68</v>
      </c>
      <c r="C29" s="6" t="s">
        <v>284</v>
      </c>
      <c r="D29" s="6" t="s">
        <v>1569</v>
      </c>
      <c r="E29" s="75" t="s">
        <v>1547</v>
      </c>
      <c r="F29" s="75" t="s">
        <v>1548</v>
      </c>
      <c r="G29" s="134">
        <v>0.66</v>
      </c>
      <c r="H29" s="75"/>
    </row>
    <row r="30" spans="1:8" x14ac:dyDescent="0.3">
      <c r="A30" s="1"/>
      <c r="B30" s="75" t="s">
        <v>68</v>
      </c>
      <c r="C30" s="6" t="s">
        <v>284</v>
      </c>
      <c r="D30" s="6" t="s">
        <v>1570</v>
      </c>
      <c r="E30" s="75" t="s">
        <v>1547</v>
      </c>
      <c r="F30" s="75" t="s">
        <v>1548</v>
      </c>
      <c r="G30" s="134">
        <v>0.37</v>
      </c>
      <c r="H30" s="75"/>
    </row>
    <row r="31" spans="1:8" x14ac:dyDescent="0.3">
      <c r="A31" s="1"/>
      <c r="B31" s="75" t="s">
        <v>68</v>
      </c>
      <c r="C31" s="6" t="s">
        <v>284</v>
      </c>
      <c r="D31" s="6" t="s">
        <v>1571</v>
      </c>
      <c r="E31" s="75" t="s">
        <v>1547</v>
      </c>
      <c r="F31" s="75" t="s">
        <v>1548</v>
      </c>
      <c r="G31" s="134">
        <v>0.73</v>
      </c>
      <c r="H31" s="75"/>
    </row>
    <row r="32" spans="1:8" x14ac:dyDescent="0.3">
      <c r="A32" s="1"/>
      <c r="B32" s="75" t="s">
        <v>68</v>
      </c>
      <c r="C32" s="6" t="s">
        <v>284</v>
      </c>
      <c r="D32" s="6" t="s">
        <v>1572</v>
      </c>
      <c r="E32" s="75" t="s">
        <v>1547</v>
      </c>
      <c r="F32" s="75" t="s">
        <v>1548</v>
      </c>
      <c r="G32" s="134">
        <v>1.02</v>
      </c>
      <c r="H32" s="75"/>
    </row>
    <row r="33" spans="1:8" x14ac:dyDescent="0.3">
      <c r="A33" s="1"/>
      <c r="B33" s="75" t="s">
        <v>68</v>
      </c>
      <c r="C33" s="6" t="s">
        <v>284</v>
      </c>
      <c r="D33" s="6" t="s">
        <v>1573</v>
      </c>
      <c r="E33" s="75" t="s">
        <v>1547</v>
      </c>
      <c r="F33" s="75" t="s">
        <v>1548</v>
      </c>
      <c r="G33" s="134">
        <v>0.49</v>
      </c>
      <c r="H33" s="75"/>
    </row>
    <row r="34" spans="1:8" x14ac:dyDescent="0.3">
      <c r="A34" s="1"/>
      <c r="B34" s="75" t="s">
        <v>68</v>
      </c>
      <c r="C34" s="6" t="s">
        <v>284</v>
      </c>
      <c r="D34" s="6" t="s">
        <v>1574</v>
      </c>
      <c r="E34" s="75" t="s">
        <v>1547</v>
      </c>
      <c r="F34" s="75" t="s">
        <v>1548</v>
      </c>
      <c r="G34" s="134">
        <v>0.47</v>
      </c>
      <c r="H34" s="75"/>
    </row>
    <row r="35" spans="1:8" x14ac:dyDescent="0.3">
      <c r="A35" s="1"/>
      <c r="B35" s="75" t="s">
        <v>68</v>
      </c>
      <c r="C35" s="6" t="s">
        <v>284</v>
      </c>
      <c r="D35" s="6" t="s">
        <v>1575</v>
      </c>
      <c r="E35" s="75" t="s">
        <v>1547</v>
      </c>
      <c r="F35" s="75" t="s">
        <v>1548</v>
      </c>
      <c r="G35" s="134">
        <v>0.62</v>
      </c>
      <c r="H35" s="7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1576</v>
      </c>
      <c r="C5" s="1"/>
      <c r="D5" s="1"/>
      <c r="E5" s="1"/>
      <c r="F5" s="1"/>
      <c r="G5" s="1"/>
      <c r="H5" s="1"/>
    </row>
    <row r="6" spans="1:8" ht="27.6" x14ac:dyDescent="0.3">
      <c r="A6" s="1"/>
      <c r="B6" s="3" t="s">
        <v>64</v>
      </c>
      <c r="C6" s="3" t="s">
        <v>3</v>
      </c>
      <c r="D6" s="3" t="s">
        <v>1543</v>
      </c>
      <c r="E6" s="3" t="s">
        <v>7</v>
      </c>
      <c r="F6" s="3" t="s">
        <v>8</v>
      </c>
      <c r="G6" s="3" t="s">
        <v>1544</v>
      </c>
      <c r="H6" s="3" t="s">
        <v>1545</v>
      </c>
    </row>
    <row r="7" spans="1:8" x14ac:dyDescent="0.3">
      <c r="A7" s="1"/>
      <c r="B7" s="75" t="s">
        <v>68</v>
      </c>
      <c r="C7" s="6" t="s">
        <v>23</v>
      </c>
      <c r="D7" s="6" t="s">
        <v>1546</v>
      </c>
      <c r="E7" s="75" t="s">
        <v>1547</v>
      </c>
      <c r="F7" s="75" t="s">
        <v>1548</v>
      </c>
      <c r="G7" s="134">
        <v>0</v>
      </c>
      <c r="H7" s="75"/>
    </row>
    <row r="8" spans="1:8" x14ac:dyDescent="0.3">
      <c r="A8" s="1"/>
      <c r="B8" s="75" t="s">
        <v>68</v>
      </c>
      <c r="C8" s="6" t="s">
        <v>23</v>
      </c>
      <c r="D8" s="6" t="s">
        <v>1549</v>
      </c>
      <c r="E8" s="75" t="s">
        <v>1547</v>
      </c>
      <c r="F8" s="75" t="s">
        <v>1548</v>
      </c>
      <c r="G8" s="134">
        <v>0</v>
      </c>
      <c r="H8" s="75"/>
    </row>
    <row r="9" spans="1:8" x14ac:dyDescent="0.3">
      <c r="A9" s="1"/>
      <c r="B9" s="75" t="s">
        <v>68</v>
      </c>
      <c r="C9" s="6" t="s">
        <v>23</v>
      </c>
      <c r="D9" s="6" t="s">
        <v>1550</v>
      </c>
      <c r="E9" s="75" t="s">
        <v>1547</v>
      </c>
      <c r="F9" s="75" t="s">
        <v>1548</v>
      </c>
      <c r="G9" s="134">
        <v>0</v>
      </c>
      <c r="H9" s="75"/>
    </row>
    <row r="10" spans="1:8" x14ac:dyDescent="0.3">
      <c r="A10" s="1"/>
      <c r="B10" s="75" t="s">
        <v>68</v>
      </c>
      <c r="C10" s="6" t="s">
        <v>23</v>
      </c>
      <c r="D10" s="6" t="s">
        <v>1551</v>
      </c>
      <c r="E10" s="75" t="s">
        <v>1547</v>
      </c>
      <c r="F10" s="75" t="s">
        <v>1548</v>
      </c>
      <c r="G10" s="134">
        <v>0</v>
      </c>
      <c r="H10" s="75"/>
    </row>
    <row r="11" spans="1:8" x14ac:dyDescent="0.3">
      <c r="A11" s="1"/>
      <c r="B11" s="75" t="s">
        <v>68</v>
      </c>
      <c r="C11" s="6" t="s">
        <v>23</v>
      </c>
      <c r="D11" s="6" t="s">
        <v>1552</v>
      </c>
      <c r="E11" s="75" t="s">
        <v>1547</v>
      </c>
      <c r="F11" s="75" t="s">
        <v>1548</v>
      </c>
      <c r="G11" s="134">
        <v>0</v>
      </c>
      <c r="H11" s="75"/>
    </row>
    <row r="12" spans="1:8" x14ac:dyDescent="0.3">
      <c r="A12" s="1"/>
      <c r="B12" s="75" t="s">
        <v>68</v>
      </c>
      <c r="C12" s="6" t="s">
        <v>23</v>
      </c>
      <c r="D12" s="6" t="s">
        <v>1553</v>
      </c>
      <c r="E12" s="75" t="s">
        <v>1547</v>
      </c>
      <c r="F12" s="75" t="s">
        <v>1548</v>
      </c>
      <c r="G12" s="134">
        <v>0</v>
      </c>
      <c r="H12" s="75"/>
    </row>
    <row r="13" spans="1:8" x14ac:dyDescent="0.3">
      <c r="A13" s="1"/>
      <c r="B13" s="75" t="s">
        <v>68</v>
      </c>
      <c r="C13" s="6" t="s">
        <v>23</v>
      </c>
      <c r="D13" s="6" t="s">
        <v>1554</v>
      </c>
      <c r="E13" s="75" t="s">
        <v>1547</v>
      </c>
      <c r="F13" s="75" t="s">
        <v>1548</v>
      </c>
      <c r="G13" s="134">
        <v>0</v>
      </c>
      <c r="H13" s="75"/>
    </row>
    <row r="14" spans="1:8" x14ac:dyDescent="0.3">
      <c r="A14" s="1"/>
      <c r="B14" s="75" t="s">
        <v>68</v>
      </c>
      <c r="C14" s="6" t="s">
        <v>625</v>
      </c>
      <c r="D14" s="6" t="s">
        <v>1531</v>
      </c>
      <c r="E14" s="75" t="s">
        <v>1547</v>
      </c>
      <c r="F14" s="75" t="s">
        <v>1548</v>
      </c>
      <c r="G14" s="134">
        <v>3.07</v>
      </c>
      <c r="H14" s="75"/>
    </row>
    <row r="15" spans="1:8" x14ac:dyDescent="0.3">
      <c r="A15" s="1"/>
      <c r="B15" s="75" t="s">
        <v>68</v>
      </c>
      <c r="C15" s="6" t="s">
        <v>625</v>
      </c>
      <c r="D15" s="6" t="s">
        <v>1577</v>
      </c>
      <c r="E15" s="75" t="s">
        <v>1547</v>
      </c>
      <c r="F15" s="75" t="s">
        <v>1548</v>
      </c>
      <c r="G15" s="134">
        <v>55.4</v>
      </c>
      <c r="H15" s="75"/>
    </row>
    <row r="16" spans="1:8" x14ac:dyDescent="0.3">
      <c r="A16" s="1"/>
      <c r="B16" s="75" t="s">
        <v>68</v>
      </c>
      <c r="C16" s="6" t="s">
        <v>284</v>
      </c>
      <c r="D16" s="6" t="s">
        <v>1518</v>
      </c>
      <c r="E16" s="75" t="s">
        <v>1547</v>
      </c>
      <c r="F16" s="75" t="s">
        <v>1548</v>
      </c>
      <c r="G16" s="134">
        <v>155.44499999999999</v>
      </c>
      <c r="H16" s="75"/>
    </row>
    <row r="17" spans="1:8" ht="26.4" x14ac:dyDescent="0.3">
      <c r="A17" s="1"/>
      <c r="B17" s="75" t="s">
        <v>68</v>
      </c>
      <c r="C17" s="6" t="s">
        <v>289</v>
      </c>
      <c r="D17" s="6" t="s">
        <v>1519</v>
      </c>
      <c r="E17" s="75" t="s">
        <v>1578</v>
      </c>
      <c r="F17" s="75" t="s">
        <v>1548</v>
      </c>
      <c r="G17" s="134">
        <v>100</v>
      </c>
      <c r="H17" s="75"/>
    </row>
    <row r="18" spans="1:8" ht="26.4" x14ac:dyDescent="0.3">
      <c r="A18" s="1"/>
      <c r="B18" s="75" t="s">
        <v>68</v>
      </c>
      <c r="C18" s="6" t="s">
        <v>295</v>
      </c>
      <c r="D18" s="6" t="s">
        <v>1537</v>
      </c>
      <c r="E18" s="75" t="s">
        <v>1579</v>
      </c>
      <c r="F18" s="75" t="s">
        <v>1548</v>
      </c>
      <c r="G18" s="134">
        <v>6.35</v>
      </c>
      <c r="H18" s="75" t="s">
        <v>1580</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64" t="s">
        <v>0</v>
      </c>
      <c r="C3" s="165"/>
      <c r="D3" s="165"/>
      <c r="E3" s="165"/>
      <c r="F3" s="165"/>
      <c r="G3" s="165"/>
      <c r="H3" s="1"/>
      <c r="I3" s="1"/>
      <c r="J3" s="1"/>
    </row>
    <row r="4" spans="1:10" ht="0" hidden="1" customHeight="1" x14ac:dyDescent="0.3">
      <c r="A4" s="1"/>
      <c r="B4" s="1"/>
      <c r="C4" s="1"/>
      <c r="D4" s="1"/>
      <c r="E4" s="1"/>
      <c r="F4" s="1"/>
      <c r="G4" s="1"/>
      <c r="H4" s="1"/>
      <c r="I4" s="1"/>
      <c r="J4" s="1"/>
    </row>
    <row r="5" spans="1:10" ht="22.8" x14ac:dyDescent="0.4">
      <c r="A5" s="1"/>
      <c r="B5" s="22" t="s">
        <v>1581</v>
      </c>
      <c r="C5" s="1"/>
      <c r="D5" s="1"/>
      <c r="E5" s="1"/>
      <c r="F5" s="1"/>
      <c r="G5" s="1"/>
      <c r="H5" s="1"/>
      <c r="I5" s="1"/>
      <c r="J5" s="1"/>
    </row>
    <row r="6" spans="1:10" ht="27" customHeight="1" x14ac:dyDescent="0.3">
      <c r="A6" s="1"/>
      <c r="B6" s="7" t="s">
        <v>64</v>
      </c>
      <c r="C6" s="7" t="s">
        <v>3</v>
      </c>
      <c r="D6" s="7" t="s">
        <v>74</v>
      </c>
      <c r="E6" s="7" t="s">
        <v>1582</v>
      </c>
      <c r="F6" s="7" t="s">
        <v>7</v>
      </c>
      <c r="G6" s="7" t="s">
        <v>1583</v>
      </c>
      <c r="H6" s="7" t="s">
        <v>1584</v>
      </c>
      <c r="I6" s="7" t="s">
        <v>1585</v>
      </c>
      <c r="J6" s="7" t="s">
        <v>1586</v>
      </c>
    </row>
    <row r="7" spans="1:10" x14ac:dyDescent="0.3">
      <c r="A7" s="1"/>
      <c r="B7" s="135" t="s">
        <v>68</v>
      </c>
      <c r="C7" s="4" t="s">
        <v>23</v>
      </c>
      <c r="D7" s="4" t="s">
        <v>1108</v>
      </c>
      <c r="E7" s="4" t="s">
        <v>1587</v>
      </c>
      <c r="F7" s="136">
        <v>650.15</v>
      </c>
      <c r="G7" s="136">
        <v>650.15</v>
      </c>
      <c r="H7" s="136">
        <v>0</v>
      </c>
      <c r="I7" s="4" t="s">
        <v>1588</v>
      </c>
      <c r="J7" s="5" t="s">
        <v>978</v>
      </c>
    </row>
    <row r="8" spans="1:10" x14ac:dyDescent="0.3">
      <c r="A8" s="1"/>
      <c r="B8" s="135" t="s">
        <v>68</v>
      </c>
      <c r="C8" s="4" t="s">
        <v>23</v>
      </c>
      <c r="D8" s="4" t="s">
        <v>1108</v>
      </c>
      <c r="E8" s="4" t="s">
        <v>1589</v>
      </c>
      <c r="F8" s="136">
        <v>356.21</v>
      </c>
      <c r="G8" s="136">
        <v>356.21</v>
      </c>
      <c r="H8" s="136">
        <v>0</v>
      </c>
      <c r="I8" s="4" t="s">
        <v>1588</v>
      </c>
      <c r="J8" s="5" t="s">
        <v>978</v>
      </c>
    </row>
    <row r="9" spans="1:10" x14ac:dyDescent="0.3">
      <c r="A9" s="1"/>
      <c r="B9" s="135" t="s">
        <v>68</v>
      </c>
      <c r="C9" s="4" t="s">
        <v>23</v>
      </c>
      <c r="D9" s="4" t="s">
        <v>1110</v>
      </c>
      <c r="E9" s="4" t="s">
        <v>1587</v>
      </c>
      <c r="F9" s="136">
        <v>380.43</v>
      </c>
      <c r="G9" s="136">
        <v>380.43</v>
      </c>
      <c r="H9" s="136">
        <v>0</v>
      </c>
      <c r="I9" s="4" t="s">
        <v>1588</v>
      </c>
      <c r="J9" s="5" t="s">
        <v>978</v>
      </c>
    </row>
    <row r="10" spans="1:10" x14ac:dyDescent="0.3">
      <c r="A10" s="1"/>
      <c r="B10" s="135" t="s">
        <v>68</v>
      </c>
      <c r="C10" s="4" t="s">
        <v>23</v>
      </c>
      <c r="D10" s="4" t="s">
        <v>1110</v>
      </c>
      <c r="E10" s="4" t="s">
        <v>1589</v>
      </c>
      <c r="F10" s="136">
        <v>33.81</v>
      </c>
      <c r="G10" s="136">
        <v>33.81</v>
      </c>
      <c r="H10" s="136">
        <v>0</v>
      </c>
      <c r="I10" s="4" t="s">
        <v>1588</v>
      </c>
      <c r="J10" s="5" t="s">
        <v>978</v>
      </c>
    </row>
    <row r="11" spans="1:10" x14ac:dyDescent="0.3">
      <c r="A11" s="1"/>
      <c r="B11" s="135" t="s">
        <v>68</v>
      </c>
      <c r="C11" s="4" t="s">
        <v>284</v>
      </c>
      <c r="D11" s="4" t="s">
        <v>1113</v>
      </c>
      <c r="E11" s="4" t="s">
        <v>1587</v>
      </c>
      <c r="F11" s="136">
        <v>538.25</v>
      </c>
      <c r="G11" s="136">
        <v>538.25</v>
      </c>
      <c r="H11" s="136">
        <v>0</v>
      </c>
      <c r="I11" s="4" t="s">
        <v>1588</v>
      </c>
      <c r="J11" s="5" t="s">
        <v>978</v>
      </c>
    </row>
    <row r="12" spans="1:10" x14ac:dyDescent="0.3">
      <c r="A12" s="1"/>
      <c r="B12" s="135" t="s">
        <v>68</v>
      </c>
      <c r="C12" s="4" t="s">
        <v>83</v>
      </c>
      <c r="D12" s="4" t="s">
        <v>1120</v>
      </c>
      <c r="E12" s="4" t="s">
        <v>1587</v>
      </c>
      <c r="F12" s="136">
        <v>9390.23</v>
      </c>
      <c r="G12" s="136">
        <v>9390.23</v>
      </c>
      <c r="H12" s="136">
        <v>0</v>
      </c>
      <c r="I12" s="4" t="s">
        <v>1588</v>
      </c>
      <c r="J12" s="5" t="s">
        <v>978</v>
      </c>
    </row>
    <row r="13" spans="1:10" x14ac:dyDescent="0.3">
      <c r="A13" s="1"/>
      <c r="B13" s="135" t="s">
        <v>68</v>
      </c>
      <c r="C13" s="4" t="s">
        <v>88</v>
      </c>
      <c r="D13" s="4" t="s">
        <v>1590</v>
      </c>
      <c r="E13" s="4" t="s">
        <v>1591</v>
      </c>
      <c r="F13" s="136">
        <v>0</v>
      </c>
      <c r="G13" s="136">
        <v>0</v>
      </c>
      <c r="H13" s="136">
        <v>0</v>
      </c>
      <c r="I13" s="4" t="s">
        <v>1592</v>
      </c>
      <c r="J13" s="5" t="s">
        <v>978</v>
      </c>
    </row>
    <row r="14" spans="1:10" x14ac:dyDescent="0.3">
      <c r="A14" s="1"/>
      <c r="B14" s="135" t="s">
        <v>68</v>
      </c>
      <c r="C14" s="4" t="s">
        <v>88</v>
      </c>
      <c r="D14" s="4" t="s">
        <v>1590</v>
      </c>
      <c r="E14" s="4" t="s">
        <v>1587</v>
      </c>
      <c r="F14" s="136">
        <v>0</v>
      </c>
      <c r="G14" s="136">
        <v>0</v>
      </c>
      <c r="H14" s="136">
        <v>0</v>
      </c>
      <c r="I14" s="4" t="s">
        <v>1588</v>
      </c>
      <c r="J14" s="5" t="s">
        <v>978</v>
      </c>
    </row>
    <row r="15" spans="1:10" x14ac:dyDescent="0.3">
      <c r="A15" s="1"/>
      <c r="B15" s="135" t="s">
        <v>68</v>
      </c>
      <c r="C15" s="4" t="s">
        <v>88</v>
      </c>
      <c r="D15" s="4" t="s">
        <v>1135</v>
      </c>
      <c r="E15" s="4" t="s">
        <v>1587</v>
      </c>
      <c r="F15" s="136">
        <v>59708.89</v>
      </c>
      <c r="G15" s="136">
        <v>59708.89</v>
      </c>
      <c r="H15" s="136">
        <v>0</v>
      </c>
      <c r="I15" s="4" t="s">
        <v>1588</v>
      </c>
      <c r="J15" s="5" t="s">
        <v>978</v>
      </c>
    </row>
    <row r="16" spans="1:10" x14ac:dyDescent="0.3">
      <c r="A16" s="1"/>
      <c r="B16" s="135" t="s">
        <v>68</v>
      </c>
      <c r="C16" s="4" t="s">
        <v>88</v>
      </c>
      <c r="D16" s="4" t="s">
        <v>1138</v>
      </c>
      <c r="E16" s="4" t="s">
        <v>1587</v>
      </c>
      <c r="F16" s="136">
        <v>29976.61</v>
      </c>
      <c r="G16" s="136">
        <v>29976.61</v>
      </c>
      <c r="H16" s="136">
        <v>0</v>
      </c>
      <c r="I16" s="4" t="s">
        <v>1588</v>
      </c>
      <c r="J16" s="5" t="s">
        <v>978</v>
      </c>
    </row>
    <row r="17" spans="1:10" x14ac:dyDescent="0.3">
      <c r="A17" s="1"/>
      <c r="B17" s="135" t="s">
        <v>68</v>
      </c>
      <c r="C17" s="4" t="s">
        <v>101</v>
      </c>
      <c r="D17" s="4" t="s">
        <v>102</v>
      </c>
      <c r="E17" s="4" t="s">
        <v>1587</v>
      </c>
      <c r="F17" s="136">
        <v>490.04</v>
      </c>
      <c r="G17" s="136">
        <v>490.04</v>
      </c>
      <c r="H17" s="136">
        <v>0</v>
      </c>
      <c r="I17" s="4" t="s">
        <v>1588</v>
      </c>
      <c r="J17" s="5" t="s">
        <v>978</v>
      </c>
    </row>
    <row r="18" spans="1:10" x14ac:dyDescent="0.3">
      <c r="A18" s="1"/>
      <c r="B18" s="135" t="s">
        <v>68</v>
      </c>
      <c r="C18" s="4" t="s">
        <v>634</v>
      </c>
      <c r="D18" s="4" t="s">
        <v>1150</v>
      </c>
      <c r="E18" s="4" t="s">
        <v>1587</v>
      </c>
      <c r="F18" s="136">
        <v>591.04</v>
      </c>
      <c r="G18" s="136">
        <v>591.04</v>
      </c>
      <c r="H18" s="136">
        <v>0</v>
      </c>
      <c r="I18" s="4" t="s">
        <v>1588</v>
      </c>
      <c r="J18" s="5" t="s">
        <v>978</v>
      </c>
    </row>
    <row r="19" spans="1:10" x14ac:dyDescent="0.3">
      <c r="A19" s="1"/>
      <c r="B19" s="135" t="s">
        <v>68</v>
      </c>
      <c r="C19" s="4" t="s">
        <v>634</v>
      </c>
      <c r="D19" s="4" t="s">
        <v>1151</v>
      </c>
      <c r="E19" s="4" t="s">
        <v>1587</v>
      </c>
      <c r="F19" s="136">
        <v>766.24</v>
      </c>
      <c r="G19" s="136">
        <v>766.24</v>
      </c>
      <c r="H19" s="136">
        <v>0</v>
      </c>
      <c r="I19" s="4" t="s">
        <v>1588</v>
      </c>
      <c r="J19" s="5" t="s">
        <v>978</v>
      </c>
    </row>
    <row r="20" spans="1:10" x14ac:dyDescent="0.3">
      <c r="A20" s="1"/>
      <c r="B20" s="135" t="s">
        <v>68</v>
      </c>
      <c r="C20" s="4" t="s">
        <v>390</v>
      </c>
      <c r="D20" s="4" t="s">
        <v>1156</v>
      </c>
      <c r="E20" s="4" t="s">
        <v>1587</v>
      </c>
      <c r="F20" s="136">
        <v>748.35</v>
      </c>
      <c r="G20" s="136">
        <v>749.66499999999996</v>
      </c>
      <c r="H20" s="136">
        <v>0</v>
      </c>
      <c r="I20" s="4" t="s">
        <v>1588</v>
      </c>
      <c r="J20" s="5" t="s">
        <v>1593</v>
      </c>
    </row>
    <row r="21" spans="1:10" x14ac:dyDescent="0.3">
      <c r="A21" s="1"/>
      <c r="B21" s="135" t="s">
        <v>68</v>
      </c>
      <c r="C21" s="4" t="s">
        <v>123</v>
      </c>
      <c r="D21" s="4" t="s">
        <v>1163</v>
      </c>
      <c r="E21" s="4" t="s">
        <v>1587</v>
      </c>
      <c r="F21" s="136">
        <v>2183.33</v>
      </c>
      <c r="G21" s="136">
        <v>2183.33</v>
      </c>
      <c r="H21" s="136">
        <v>0</v>
      </c>
      <c r="I21" s="4" t="s">
        <v>1588</v>
      </c>
      <c r="J21" s="5" t="s">
        <v>978</v>
      </c>
    </row>
    <row r="22" spans="1:10" x14ac:dyDescent="0.3">
      <c r="A22" s="1"/>
      <c r="B22" s="135" t="s">
        <v>68</v>
      </c>
      <c r="C22" s="4" t="s">
        <v>123</v>
      </c>
      <c r="D22" s="4" t="s">
        <v>134</v>
      </c>
      <c r="E22" s="4" t="s">
        <v>1587</v>
      </c>
      <c r="F22" s="136">
        <v>2398.21</v>
      </c>
      <c r="G22" s="136">
        <v>2398.21</v>
      </c>
      <c r="H22" s="136">
        <v>0</v>
      </c>
      <c r="I22" s="4" t="s">
        <v>1588</v>
      </c>
      <c r="J22" s="5" t="s">
        <v>978</v>
      </c>
    </row>
    <row r="23" spans="1:10" x14ac:dyDescent="0.3">
      <c r="A23" s="1"/>
      <c r="B23" s="135" t="s">
        <v>68</v>
      </c>
      <c r="C23" s="4" t="s">
        <v>627</v>
      </c>
      <c r="D23" s="4" t="s">
        <v>1174</v>
      </c>
      <c r="E23" s="4" t="s">
        <v>1587</v>
      </c>
      <c r="F23" s="136">
        <v>6531.91</v>
      </c>
      <c r="G23" s="136">
        <v>6531.91</v>
      </c>
      <c r="H23" s="136">
        <v>0</v>
      </c>
      <c r="I23" s="4" t="s">
        <v>1588</v>
      </c>
      <c r="J23" s="5" t="s">
        <v>1594</v>
      </c>
    </row>
    <row r="24" spans="1:10" x14ac:dyDescent="0.3">
      <c r="A24" s="1"/>
      <c r="B24" s="135" t="s">
        <v>68</v>
      </c>
      <c r="C24" s="4" t="s">
        <v>144</v>
      </c>
      <c r="D24" s="4" t="s">
        <v>145</v>
      </c>
      <c r="E24" s="4" t="s">
        <v>1587</v>
      </c>
      <c r="F24" s="136">
        <v>58108.67</v>
      </c>
      <c r="G24" s="136">
        <v>58108.67</v>
      </c>
      <c r="H24" s="136">
        <v>0</v>
      </c>
      <c r="I24" s="4" t="s">
        <v>1588</v>
      </c>
      <c r="J24" s="5" t="s">
        <v>978</v>
      </c>
    </row>
    <row r="25" spans="1:10" x14ac:dyDescent="0.3">
      <c r="A25" s="1"/>
      <c r="B25" s="135" t="s">
        <v>68</v>
      </c>
      <c r="C25" s="4" t="s">
        <v>665</v>
      </c>
      <c r="D25" s="4" t="s">
        <v>1066</v>
      </c>
      <c r="E25" s="4" t="s">
        <v>1587</v>
      </c>
      <c r="F25" s="136">
        <v>339.5</v>
      </c>
      <c r="G25" s="136">
        <v>339.5</v>
      </c>
      <c r="H25" s="136">
        <v>0</v>
      </c>
      <c r="I25" s="4" t="s">
        <v>1588</v>
      </c>
      <c r="J25" s="5" t="s">
        <v>978</v>
      </c>
    </row>
    <row r="26" spans="1:10" x14ac:dyDescent="0.3">
      <c r="A26" s="1"/>
      <c r="B26" s="135" t="s">
        <v>68</v>
      </c>
      <c r="C26" s="4" t="s">
        <v>534</v>
      </c>
      <c r="D26" s="4" t="s">
        <v>1179</v>
      </c>
      <c r="E26" s="4" t="s">
        <v>1587</v>
      </c>
      <c r="F26" s="136">
        <v>12.75</v>
      </c>
      <c r="G26" s="136">
        <v>12.75</v>
      </c>
      <c r="H26" s="136">
        <v>0</v>
      </c>
      <c r="I26" s="4" t="s">
        <v>1588</v>
      </c>
      <c r="J26" s="5" t="s">
        <v>978</v>
      </c>
    </row>
    <row r="27" spans="1:10" x14ac:dyDescent="0.3">
      <c r="A27" s="1"/>
      <c r="B27" s="135" t="s">
        <v>68</v>
      </c>
      <c r="C27" s="4" t="s">
        <v>534</v>
      </c>
      <c r="D27" s="4" t="s">
        <v>1179</v>
      </c>
      <c r="E27" s="4" t="s">
        <v>1589</v>
      </c>
      <c r="F27" s="136">
        <v>550.34</v>
      </c>
      <c r="G27" s="136">
        <v>550.34</v>
      </c>
      <c r="H27" s="136">
        <v>0</v>
      </c>
      <c r="I27" s="4" t="s">
        <v>1588</v>
      </c>
      <c r="J27" s="5" t="s">
        <v>978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4" t="s">
        <v>0</v>
      </c>
      <c r="C3" s="165"/>
      <c r="D3" s="165"/>
      <c r="E3" s="165"/>
      <c r="F3" s="165"/>
      <c r="G3" s="165"/>
    </row>
    <row r="4" spans="1:7" ht="0" hidden="1" customHeight="1" x14ac:dyDescent="0.3">
      <c r="A4" s="1"/>
      <c r="B4" s="1"/>
      <c r="C4" s="1"/>
      <c r="D4" s="1"/>
      <c r="E4" s="1"/>
      <c r="F4" s="1"/>
      <c r="G4" s="1"/>
    </row>
    <row r="5" spans="1:7" ht="22.8" x14ac:dyDescent="0.4">
      <c r="A5" s="1"/>
      <c r="B5" s="22" t="s">
        <v>1595</v>
      </c>
      <c r="C5" s="1"/>
      <c r="D5" s="1"/>
      <c r="E5" s="1"/>
      <c r="F5" s="1"/>
      <c r="G5" s="1"/>
    </row>
    <row r="6" spans="1:7" ht="27" customHeight="1" x14ac:dyDescent="0.3">
      <c r="A6" s="1"/>
      <c r="B6" s="168" t="s">
        <v>1596</v>
      </c>
      <c r="C6" s="168"/>
      <c r="D6" s="168"/>
      <c r="E6" s="168"/>
      <c r="F6" s="168"/>
      <c r="G6" s="168"/>
    </row>
    <row r="7" spans="1:7" ht="27" customHeight="1" x14ac:dyDescent="0.3">
      <c r="A7" s="1"/>
      <c r="B7" s="3" t="s">
        <v>3</v>
      </c>
      <c r="C7" s="3" t="s">
        <v>74</v>
      </c>
      <c r="D7" s="3" t="s">
        <v>1597</v>
      </c>
      <c r="E7" s="3" t="s">
        <v>1582</v>
      </c>
      <c r="F7" s="3" t="s">
        <v>1098</v>
      </c>
      <c r="G7" s="3" t="s">
        <v>1598</v>
      </c>
    </row>
    <row r="8" spans="1:7" x14ac:dyDescent="0.3">
      <c r="A8" s="1"/>
      <c r="B8" s="75" t="s">
        <v>173</v>
      </c>
      <c r="C8" s="75" t="s">
        <v>1046</v>
      </c>
      <c r="D8" s="75" t="s">
        <v>1599</v>
      </c>
      <c r="E8" s="75" t="s">
        <v>1600</v>
      </c>
      <c r="F8" s="75" t="s">
        <v>1592</v>
      </c>
      <c r="G8" s="137">
        <v>0</v>
      </c>
    </row>
    <row r="9" spans="1:7" x14ac:dyDescent="0.3">
      <c r="A9" s="1"/>
      <c r="B9" s="75" t="s">
        <v>184</v>
      </c>
      <c r="C9" s="75" t="s">
        <v>1101</v>
      </c>
      <c r="D9" s="75" t="s">
        <v>1101</v>
      </c>
      <c r="E9" s="75" t="s">
        <v>1600</v>
      </c>
      <c r="F9" s="75" t="s">
        <v>1592</v>
      </c>
      <c r="G9" s="137">
        <v>0</v>
      </c>
    </row>
    <row r="10" spans="1:7" x14ac:dyDescent="0.3">
      <c r="A10" s="1"/>
      <c r="B10" s="75" t="s">
        <v>189</v>
      </c>
      <c r="C10" s="75" t="s">
        <v>1103</v>
      </c>
      <c r="D10" s="75" t="s">
        <v>32</v>
      </c>
      <c r="E10" s="75" t="s">
        <v>1600</v>
      </c>
      <c r="F10" s="75" t="s">
        <v>1592</v>
      </c>
      <c r="G10" s="137">
        <v>0</v>
      </c>
    </row>
    <row r="11" spans="1:7" x14ac:dyDescent="0.3">
      <c r="A11" s="1"/>
      <c r="B11" s="75" t="s">
        <v>663</v>
      </c>
      <c r="C11" s="75" t="s">
        <v>1051</v>
      </c>
      <c r="D11" s="75" t="s">
        <v>1601</v>
      </c>
      <c r="E11" s="75" t="s">
        <v>1600</v>
      </c>
      <c r="F11" s="75" t="s">
        <v>1592</v>
      </c>
      <c r="G11" s="137">
        <v>1112.14238</v>
      </c>
    </row>
    <row r="12" spans="1:7" x14ac:dyDescent="0.3">
      <c r="A12" s="1"/>
      <c r="B12" s="75" t="s">
        <v>663</v>
      </c>
      <c r="C12" s="75" t="s">
        <v>1051</v>
      </c>
      <c r="D12" s="75" t="s">
        <v>1602</v>
      </c>
      <c r="E12" s="75" t="s">
        <v>1600</v>
      </c>
      <c r="F12" s="75" t="s">
        <v>1592</v>
      </c>
      <c r="G12" s="137">
        <v>0</v>
      </c>
    </row>
    <row r="13" spans="1:7" x14ac:dyDescent="0.3">
      <c r="A13" s="1"/>
      <c r="B13" s="75" t="s">
        <v>23</v>
      </c>
      <c r="C13" s="75" t="s">
        <v>1108</v>
      </c>
      <c r="D13" s="75" t="s">
        <v>1603</v>
      </c>
      <c r="E13" s="75" t="s">
        <v>1587</v>
      </c>
      <c r="F13" s="75" t="s">
        <v>1588</v>
      </c>
      <c r="G13" s="137">
        <v>0</v>
      </c>
    </row>
    <row r="14" spans="1:7" x14ac:dyDescent="0.3">
      <c r="A14" s="1"/>
      <c r="B14" s="75" t="s">
        <v>23</v>
      </c>
      <c r="C14" s="75" t="s">
        <v>1108</v>
      </c>
      <c r="D14" s="75" t="s">
        <v>1603</v>
      </c>
      <c r="E14" s="75" t="s">
        <v>1589</v>
      </c>
      <c r="F14" s="75" t="s">
        <v>1588</v>
      </c>
      <c r="G14" s="137">
        <v>0</v>
      </c>
    </row>
    <row r="15" spans="1:7" x14ac:dyDescent="0.3">
      <c r="A15" s="1"/>
      <c r="B15" s="75" t="s">
        <v>23</v>
      </c>
      <c r="C15" s="75" t="s">
        <v>1108</v>
      </c>
      <c r="D15" s="75" t="s">
        <v>1604</v>
      </c>
      <c r="E15" s="75" t="s">
        <v>1587</v>
      </c>
      <c r="F15" s="75" t="s">
        <v>1588</v>
      </c>
      <c r="G15" s="137">
        <v>0</v>
      </c>
    </row>
    <row r="16" spans="1:7" x14ac:dyDescent="0.3">
      <c r="A16" s="1"/>
      <c r="B16" s="75" t="s">
        <v>23</v>
      </c>
      <c r="C16" s="75" t="s">
        <v>1108</v>
      </c>
      <c r="D16" s="75" t="s">
        <v>1604</v>
      </c>
      <c r="E16" s="75" t="s">
        <v>1589</v>
      </c>
      <c r="F16" s="75" t="s">
        <v>1588</v>
      </c>
      <c r="G16" s="137">
        <v>0</v>
      </c>
    </row>
    <row r="17" spans="1:7" x14ac:dyDescent="0.3">
      <c r="A17" s="1"/>
      <c r="B17" s="75" t="s">
        <v>23</v>
      </c>
      <c r="C17" s="75" t="s">
        <v>1108</v>
      </c>
      <c r="D17" s="75" t="s">
        <v>1605</v>
      </c>
      <c r="E17" s="75" t="s">
        <v>1587</v>
      </c>
      <c r="F17" s="75" t="s">
        <v>1588</v>
      </c>
      <c r="G17" s="137">
        <v>0</v>
      </c>
    </row>
    <row r="18" spans="1:7" x14ac:dyDescent="0.3">
      <c r="A18" s="1"/>
      <c r="B18" s="75" t="s">
        <v>23</v>
      </c>
      <c r="C18" s="75" t="s">
        <v>1110</v>
      </c>
      <c r="D18" s="75" t="s">
        <v>1606</v>
      </c>
      <c r="E18" s="75" t="s">
        <v>1587</v>
      </c>
      <c r="F18" s="75" t="s">
        <v>1588</v>
      </c>
      <c r="G18" s="137">
        <v>0</v>
      </c>
    </row>
    <row r="19" spans="1:7" x14ac:dyDescent="0.3">
      <c r="A19" s="1"/>
      <c r="B19" s="75" t="s">
        <v>23</v>
      </c>
      <c r="C19" s="75" t="s">
        <v>1110</v>
      </c>
      <c r="D19" s="75" t="s">
        <v>1606</v>
      </c>
      <c r="E19" s="75" t="s">
        <v>1589</v>
      </c>
      <c r="F19" s="75" t="s">
        <v>1588</v>
      </c>
      <c r="G19" s="137">
        <v>0</v>
      </c>
    </row>
    <row r="20" spans="1:7" x14ac:dyDescent="0.3">
      <c r="A20" s="1"/>
      <c r="B20" s="75" t="s">
        <v>23</v>
      </c>
      <c r="C20" s="75" t="s">
        <v>1110</v>
      </c>
      <c r="D20" s="75" t="s">
        <v>1607</v>
      </c>
      <c r="E20" s="75" t="s">
        <v>1587</v>
      </c>
      <c r="F20" s="75" t="s">
        <v>1588</v>
      </c>
      <c r="G20" s="137">
        <v>0</v>
      </c>
    </row>
    <row r="21" spans="1:7" x14ac:dyDescent="0.3">
      <c r="A21" s="1"/>
      <c r="B21" s="75" t="s">
        <v>23</v>
      </c>
      <c r="C21" s="75" t="s">
        <v>1110</v>
      </c>
      <c r="D21" s="75" t="s">
        <v>1607</v>
      </c>
      <c r="E21" s="75" t="s">
        <v>1589</v>
      </c>
      <c r="F21" s="75" t="s">
        <v>1588</v>
      </c>
      <c r="G21" s="137">
        <v>0</v>
      </c>
    </row>
    <row r="22" spans="1:7" x14ac:dyDescent="0.3">
      <c r="A22" s="1"/>
      <c r="B22" s="75" t="s">
        <v>23</v>
      </c>
      <c r="C22" s="75" t="s">
        <v>1110</v>
      </c>
      <c r="D22" s="75" t="s">
        <v>1608</v>
      </c>
      <c r="E22" s="75" t="s">
        <v>1587</v>
      </c>
      <c r="F22" s="75" t="s">
        <v>1588</v>
      </c>
      <c r="G22" s="137">
        <v>0</v>
      </c>
    </row>
    <row r="23" spans="1:7" x14ac:dyDescent="0.3">
      <c r="A23" s="1"/>
      <c r="B23" s="75" t="s">
        <v>23</v>
      </c>
      <c r="C23" s="75" t="s">
        <v>1110</v>
      </c>
      <c r="D23" s="75" t="s">
        <v>1608</v>
      </c>
      <c r="E23" s="75" t="s">
        <v>1589</v>
      </c>
      <c r="F23" s="75" t="s">
        <v>1588</v>
      </c>
      <c r="G23" s="137">
        <v>0</v>
      </c>
    </row>
    <row r="24" spans="1:7" x14ac:dyDescent="0.3">
      <c r="A24" s="1"/>
      <c r="B24" s="75" t="s">
        <v>280</v>
      </c>
      <c r="C24" s="75" t="s">
        <v>1111</v>
      </c>
      <c r="D24" s="75" t="s">
        <v>1609</v>
      </c>
      <c r="E24" s="75" t="s">
        <v>1610</v>
      </c>
      <c r="F24" s="75" t="s">
        <v>1588</v>
      </c>
      <c r="G24" s="137">
        <v>7982.3195599999999</v>
      </c>
    </row>
    <row r="25" spans="1:7" x14ac:dyDescent="0.3">
      <c r="A25" s="1"/>
      <c r="B25" s="75" t="s">
        <v>280</v>
      </c>
      <c r="C25" s="75" t="s">
        <v>1111</v>
      </c>
      <c r="D25" s="75" t="s">
        <v>1611</v>
      </c>
      <c r="E25" s="75" t="s">
        <v>1610</v>
      </c>
      <c r="F25" s="75" t="s">
        <v>1588</v>
      </c>
      <c r="G25" s="137">
        <v>7584.5781800000004</v>
      </c>
    </row>
    <row r="26" spans="1:7" x14ac:dyDescent="0.3">
      <c r="A26" s="1"/>
      <c r="B26" s="75" t="s">
        <v>280</v>
      </c>
      <c r="C26" s="75" t="s">
        <v>1111</v>
      </c>
      <c r="D26" s="75" t="s">
        <v>1612</v>
      </c>
      <c r="E26" s="75" t="s">
        <v>1610</v>
      </c>
      <c r="F26" s="75" t="s">
        <v>1588</v>
      </c>
      <c r="G26" s="137">
        <v>8120.9696800000002</v>
      </c>
    </row>
    <row r="27" spans="1:7" x14ac:dyDescent="0.3">
      <c r="A27" s="1"/>
      <c r="B27" s="75" t="s">
        <v>280</v>
      </c>
      <c r="C27" s="75" t="s">
        <v>1111</v>
      </c>
      <c r="D27" s="75" t="s">
        <v>1613</v>
      </c>
      <c r="E27" s="75" t="s">
        <v>1610</v>
      </c>
      <c r="F27" s="75" t="s">
        <v>1588</v>
      </c>
      <c r="G27" s="137">
        <v>8019.33259</v>
      </c>
    </row>
    <row r="28" spans="1:7" x14ac:dyDescent="0.3">
      <c r="A28" s="1"/>
      <c r="B28" s="75" t="s">
        <v>284</v>
      </c>
      <c r="C28" s="75" t="s">
        <v>1113</v>
      </c>
      <c r="D28" s="75" t="s">
        <v>1114</v>
      </c>
      <c r="E28" s="75" t="s">
        <v>1587</v>
      </c>
      <c r="F28" s="75" t="s">
        <v>1588</v>
      </c>
      <c r="G28" s="137">
        <v>0</v>
      </c>
    </row>
    <row r="29" spans="1:7" x14ac:dyDescent="0.3">
      <c r="A29" s="1"/>
      <c r="B29" s="75" t="s">
        <v>284</v>
      </c>
      <c r="C29" s="75" t="s">
        <v>1113</v>
      </c>
      <c r="D29" s="75" t="s">
        <v>1115</v>
      </c>
      <c r="E29" s="75" t="s">
        <v>1587</v>
      </c>
      <c r="F29" s="75" t="s">
        <v>1588</v>
      </c>
      <c r="G29" s="137">
        <v>0</v>
      </c>
    </row>
    <row r="30" spans="1:7" x14ac:dyDescent="0.3">
      <c r="A30" s="1"/>
      <c r="B30" s="75" t="s">
        <v>83</v>
      </c>
      <c r="C30" s="75" t="s">
        <v>1117</v>
      </c>
      <c r="D30" s="75" t="s">
        <v>1118</v>
      </c>
      <c r="E30" s="75" t="s">
        <v>1610</v>
      </c>
      <c r="F30" s="75" t="s">
        <v>1588</v>
      </c>
      <c r="G30" s="137">
        <v>212329.14</v>
      </c>
    </row>
    <row r="31" spans="1:7" x14ac:dyDescent="0.3">
      <c r="A31" s="1"/>
      <c r="B31" s="75" t="s">
        <v>83</v>
      </c>
      <c r="C31" s="75" t="s">
        <v>1119</v>
      </c>
      <c r="D31" s="75" t="s">
        <v>1614</v>
      </c>
      <c r="E31" s="75" t="s">
        <v>1610</v>
      </c>
      <c r="F31" s="75" t="s">
        <v>1588</v>
      </c>
      <c r="G31" s="137">
        <v>0</v>
      </c>
    </row>
    <row r="32" spans="1:7" x14ac:dyDescent="0.3">
      <c r="A32" s="1"/>
      <c r="B32" s="75" t="s">
        <v>83</v>
      </c>
      <c r="C32" s="75" t="s">
        <v>1120</v>
      </c>
      <c r="D32" s="75" t="s">
        <v>1615</v>
      </c>
      <c r="E32" s="75" t="s">
        <v>1587</v>
      </c>
      <c r="F32" s="75" t="s">
        <v>1588</v>
      </c>
      <c r="G32" s="137">
        <v>0</v>
      </c>
    </row>
    <row r="33" spans="1:7" x14ac:dyDescent="0.3">
      <c r="A33" s="1"/>
      <c r="B33" s="75" t="s">
        <v>83</v>
      </c>
      <c r="C33" s="75" t="s">
        <v>1120</v>
      </c>
      <c r="D33" s="75" t="s">
        <v>1615</v>
      </c>
      <c r="E33" s="75" t="s">
        <v>1610</v>
      </c>
      <c r="F33" s="75" t="s">
        <v>1588</v>
      </c>
      <c r="G33" s="137">
        <v>0</v>
      </c>
    </row>
    <row r="34" spans="1:7" x14ac:dyDescent="0.3">
      <c r="A34" s="1"/>
      <c r="B34" s="75" t="s">
        <v>88</v>
      </c>
      <c r="C34" s="75" t="s">
        <v>96</v>
      </c>
      <c r="D34" s="75" t="s">
        <v>1616</v>
      </c>
      <c r="E34" s="75" t="s">
        <v>1610</v>
      </c>
      <c r="F34" s="75" t="s">
        <v>1588</v>
      </c>
      <c r="G34" s="137">
        <v>228164</v>
      </c>
    </row>
    <row r="35" spans="1:7" x14ac:dyDescent="0.3">
      <c r="A35" s="1"/>
      <c r="B35" s="75" t="s">
        <v>88</v>
      </c>
      <c r="C35" s="75" t="s">
        <v>96</v>
      </c>
      <c r="D35" s="75" t="s">
        <v>1617</v>
      </c>
      <c r="E35" s="75" t="s">
        <v>1610</v>
      </c>
      <c r="F35" s="75" t="s">
        <v>1588</v>
      </c>
      <c r="G35" s="137">
        <v>263693</v>
      </c>
    </row>
    <row r="36" spans="1:7" x14ac:dyDescent="0.3">
      <c r="A36" s="1"/>
      <c r="B36" s="75" t="s">
        <v>88</v>
      </c>
      <c r="C36" s="75" t="s">
        <v>96</v>
      </c>
      <c r="D36" s="75" t="s">
        <v>1618</v>
      </c>
      <c r="E36" s="75" t="s">
        <v>1610</v>
      </c>
      <c r="F36" s="75" t="s">
        <v>1588</v>
      </c>
      <c r="G36" s="137">
        <v>1082278</v>
      </c>
    </row>
    <row r="37" spans="1:7" x14ac:dyDescent="0.3">
      <c r="A37" s="1"/>
      <c r="B37" s="75" t="s">
        <v>88</v>
      </c>
      <c r="C37" s="75" t="s">
        <v>99</v>
      </c>
      <c r="D37" s="75" t="s">
        <v>1619</v>
      </c>
      <c r="E37" s="75" t="s">
        <v>1610</v>
      </c>
      <c r="F37" s="75" t="s">
        <v>1588</v>
      </c>
      <c r="G37" s="137">
        <v>86625</v>
      </c>
    </row>
    <row r="38" spans="1:7" x14ac:dyDescent="0.3">
      <c r="A38" s="1"/>
      <c r="B38" s="75" t="s">
        <v>88</v>
      </c>
      <c r="C38" s="75" t="s">
        <v>1590</v>
      </c>
      <c r="D38" s="75" t="s">
        <v>1620</v>
      </c>
      <c r="E38" s="75" t="s">
        <v>1591</v>
      </c>
      <c r="F38" s="75" t="s">
        <v>1592</v>
      </c>
      <c r="G38" s="137">
        <v>0</v>
      </c>
    </row>
    <row r="39" spans="1:7" x14ac:dyDescent="0.3">
      <c r="A39" s="1"/>
      <c r="B39" s="75" t="s">
        <v>88</v>
      </c>
      <c r="C39" s="75" t="s">
        <v>1590</v>
      </c>
      <c r="D39" s="75" t="s">
        <v>1620</v>
      </c>
      <c r="E39" s="75" t="s">
        <v>1587</v>
      </c>
      <c r="F39" s="75" t="s">
        <v>1588</v>
      </c>
      <c r="G39" s="137">
        <v>0</v>
      </c>
    </row>
    <row r="40" spans="1:7" x14ac:dyDescent="0.3">
      <c r="A40" s="1"/>
      <c r="B40" s="75" t="s">
        <v>88</v>
      </c>
      <c r="C40" s="75" t="s">
        <v>1135</v>
      </c>
      <c r="D40" s="75" t="s">
        <v>1621</v>
      </c>
      <c r="E40" s="75" t="s">
        <v>1587</v>
      </c>
      <c r="F40" s="75" t="s">
        <v>1588</v>
      </c>
      <c r="G40" s="137">
        <v>0</v>
      </c>
    </row>
    <row r="41" spans="1:7" x14ac:dyDescent="0.3">
      <c r="A41" s="1"/>
      <c r="B41" s="75" t="s">
        <v>88</v>
      </c>
      <c r="C41" s="75" t="s">
        <v>1135</v>
      </c>
      <c r="D41" s="75" t="s">
        <v>1622</v>
      </c>
      <c r="E41" s="75" t="s">
        <v>1587</v>
      </c>
      <c r="F41" s="75" t="s">
        <v>1588</v>
      </c>
      <c r="G41" s="137">
        <v>0</v>
      </c>
    </row>
    <row r="42" spans="1:7" x14ac:dyDescent="0.3">
      <c r="A42" s="1"/>
      <c r="B42" s="75" t="s">
        <v>88</v>
      </c>
      <c r="C42" s="75" t="s">
        <v>1135</v>
      </c>
      <c r="D42" s="75" t="s">
        <v>1623</v>
      </c>
      <c r="E42" s="75" t="s">
        <v>1587</v>
      </c>
      <c r="F42" s="75" t="s">
        <v>1588</v>
      </c>
      <c r="G42" s="137">
        <v>0</v>
      </c>
    </row>
    <row r="43" spans="1:7" x14ac:dyDescent="0.3">
      <c r="A43" s="1"/>
      <c r="B43" s="75" t="s">
        <v>88</v>
      </c>
      <c r="C43" s="75" t="s">
        <v>1138</v>
      </c>
      <c r="D43" s="75" t="s">
        <v>1624</v>
      </c>
      <c r="E43" s="75" t="s">
        <v>1587</v>
      </c>
      <c r="F43" s="75" t="s">
        <v>1588</v>
      </c>
      <c r="G43" s="137">
        <v>0</v>
      </c>
    </row>
    <row r="44" spans="1:7" x14ac:dyDescent="0.3">
      <c r="A44" s="1"/>
      <c r="B44" s="75" t="s">
        <v>88</v>
      </c>
      <c r="C44" s="75" t="s">
        <v>1138</v>
      </c>
      <c r="D44" s="75" t="s">
        <v>1625</v>
      </c>
      <c r="E44" s="75" t="s">
        <v>1587</v>
      </c>
      <c r="F44" s="75" t="s">
        <v>1588</v>
      </c>
      <c r="G44" s="137">
        <v>0</v>
      </c>
    </row>
    <row r="45" spans="1:7" x14ac:dyDescent="0.3">
      <c r="A45" s="1"/>
      <c r="B45" s="75" t="s">
        <v>88</v>
      </c>
      <c r="C45" s="75" t="s">
        <v>1138</v>
      </c>
      <c r="D45" s="75" t="s">
        <v>1626</v>
      </c>
      <c r="E45" s="75" t="s">
        <v>1587</v>
      </c>
      <c r="F45" s="75" t="s">
        <v>1588</v>
      </c>
      <c r="G45" s="137">
        <v>0</v>
      </c>
    </row>
    <row r="46" spans="1:7" x14ac:dyDescent="0.3">
      <c r="A46" s="1"/>
      <c r="B46" s="75" t="s">
        <v>101</v>
      </c>
      <c r="C46" s="75" t="s">
        <v>102</v>
      </c>
      <c r="D46" s="75" t="s">
        <v>1627</v>
      </c>
      <c r="E46" s="75" t="s">
        <v>1587</v>
      </c>
      <c r="F46" s="75" t="s">
        <v>1588</v>
      </c>
      <c r="G46" s="137">
        <v>0</v>
      </c>
    </row>
    <row r="47" spans="1:7" x14ac:dyDescent="0.3">
      <c r="A47" s="1"/>
      <c r="B47" s="75" t="s">
        <v>101</v>
      </c>
      <c r="C47" s="75" t="s">
        <v>102</v>
      </c>
      <c r="D47" s="75" t="s">
        <v>1627</v>
      </c>
      <c r="E47" s="75" t="s">
        <v>1610</v>
      </c>
      <c r="F47" s="75" t="s">
        <v>1588</v>
      </c>
      <c r="G47" s="137">
        <v>1058633.67</v>
      </c>
    </row>
    <row r="48" spans="1:7" x14ac:dyDescent="0.3">
      <c r="A48" s="1"/>
      <c r="B48" s="75" t="s">
        <v>101</v>
      </c>
      <c r="C48" s="75" t="s">
        <v>102</v>
      </c>
      <c r="D48" s="75" t="s">
        <v>1628</v>
      </c>
      <c r="E48" s="75" t="s">
        <v>1587</v>
      </c>
      <c r="F48" s="75" t="s">
        <v>1588</v>
      </c>
      <c r="G48" s="137">
        <v>0</v>
      </c>
    </row>
    <row r="49" spans="1:7" x14ac:dyDescent="0.3">
      <c r="A49" s="1"/>
      <c r="B49" s="75" t="s">
        <v>101</v>
      </c>
      <c r="C49" s="75" t="s">
        <v>102</v>
      </c>
      <c r="D49" s="75" t="s">
        <v>1628</v>
      </c>
      <c r="E49" s="75" t="s">
        <v>1610</v>
      </c>
      <c r="F49" s="75" t="s">
        <v>1588</v>
      </c>
      <c r="G49" s="137">
        <v>1057145.946</v>
      </c>
    </row>
    <row r="50" spans="1:7" x14ac:dyDescent="0.3">
      <c r="A50" s="1"/>
      <c r="B50" s="75" t="s">
        <v>664</v>
      </c>
      <c r="C50" s="75" t="s">
        <v>1143</v>
      </c>
      <c r="D50" s="75" t="s">
        <v>1629</v>
      </c>
      <c r="E50" s="75" t="s">
        <v>1630</v>
      </c>
      <c r="F50" s="75" t="s">
        <v>1588</v>
      </c>
      <c r="G50" s="137">
        <v>0</v>
      </c>
    </row>
    <row r="51" spans="1:7" x14ac:dyDescent="0.3">
      <c r="A51" s="1"/>
      <c r="B51" s="75" t="s">
        <v>664</v>
      </c>
      <c r="C51" s="75" t="s">
        <v>1143</v>
      </c>
      <c r="D51" s="75" t="s">
        <v>1629</v>
      </c>
      <c r="E51" s="75" t="s">
        <v>1631</v>
      </c>
      <c r="F51" s="75" t="s">
        <v>1588</v>
      </c>
      <c r="G51" s="137">
        <v>467770</v>
      </c>
    </row>
    <row r="52" spans="1:7" x14ac:dyDescent="0.3">
      <c r="A52" s="1"/>
      <c r="B52" s="75" t="s">
        <v>664</v>
      </c>
      <c r="C52" s="75" t="s">
        <v>1143</v>
      </c>
      <c r="D52" s="75" t="s">
        <v>1629</v>
      </c>
      <c r="E52" s="75" t="s">
        <v>1632</v>
      </c>
      <c r="F52" s="75" t="s">
        <v>1588</v>
      </c>
      <c r="G52" s="137">
        <v>444.61</v>
      </c>
    </row>
    <row r="53" spans="1:7" x14ac:dyDescent="0.3">
      <c r="A53" s="1"/>
      <c r="B53" s="75" t="s">
        <v>664</v>
      </c>
      <c r="C53" s="75" t="s">
        <v>1143</v>
      </c>
      <c r="D53" s="75" t="s">
        <v>1633</v>
      </c>
      <c r="E53" s="75" t="s">
        <v>1630</v>
      </c>
      <c r="F53" s="75" t="s">
        <v>1588</v>
      </c>
      <c r="G53" s="137">
        <v>0</v>
      </c>
    </row>
    <row r="54" spans="1:7" x14ac:dyDescent="0.3">
      <c r="A54" s="1"/>
      <c r="B54" s="75" t="s">
        <v>664</v>
      </c>
      <c r="C54" s="75" t="s">
        <v>1143</v>
      </c>
      <c r="D54" s="75" t="s">
        <v>1633</v>
      </c>
      <c r="E54" s="75" t="s">
        <v>1631</v>
      </c>
      <c r="F54" s="75" t="s">
        <v>1588</v>
      </c>
      <c r="G54" s="137">
        <v>0</v>
      </c>
    </row>
    <row r="55" spans="1:7" x14ac:dyDescent="0.3">
      <c r="A55" s="1"/>
      <c r="B55" s="75" t="s">
        <v>664</v>
      </c>
      <c r="C55" s="75" t="s">
        <v>1143</v>
      </c>
      <c r="D55" s="75" t="s">
        <v>1633</v>
      </c>
      <c r="E55" s="75" t="s">
        <v>1632</v>
      </c>
      <c r="F55" s="75" t="s">
        <v>1588</v>
      </c>
      <c r="G55" s="137">
        <v>0</v>
      </c>
    </row>
    <row r="56" spans="1:7" x14ac:dyDescent="0.3">
      <c r="A56" s="1"/>
      <c r="B56" s="75" t="s">
        <v>634</v>
      </c>
      <c r="C56" s="75" t="s">
        <v>1150</v>
      </c>
      <c r="D56" s="75" t="s">
        <v>1150</v>
      </c>
      <c r="E56" s="75" t="s">
        <v>1587</v>
      </c>
      <c r="F56" s="75" t="s">
        <v>1588</v>
      </c>
      <c r="G56" s="137">
        <v>0</v>
      </c>
    </row>
    <row r="57" spans="1:7" x14ac:dyDescent="0.3">
      <c r="A57" s="1"/>
      <c r="B57" s="75" t="s">
        <v>634</v>
      </c>
      <c r="C57" s="75" t="s">
        <v>1151</v>
      </c>
      <c r="D57" s="75" t="s">
        <v>1151</v>
      </c>
      <c r="E57" s="75" t="s">
        <v>1587</v>
      </c>
      <c r="F57" s="75" t="s">
        <v>1588</v>
      </c>
      <c r="G57" s="137">
        <v>0</v>
      </c>
    </row>
    <row r="58" spans="1:7" x14ac:dyDescent="0.3">
      <c r="A58" s="1"/>
      <c r="B58" s="75" t="s">
        <v>104</v>
      </c>
      <c r="C58" s="75" t="s">
        <v>107</v>
      </c>
      <c r="D58" s="75" t="s">
        <v>1634</v>
      </c>
      <c r="E58" s="75" t="s">
        <v>1610</v>
      </c>
      <c r="F58" s="75" t="s">
        <v>1588</v>
      </c>
      <c r="G58" s="137">
        <v>990546.95299999998</v>
      </c>
    </row>
    <row r="59" spans="1:7" x14ac:dyDescent="0.3">
      <c r="A59" s="1"/>
      <c r="B59" s="75" t="s">
        <v>104</v>
      </c>
      <c r="C59" s="75" t="s">
        <v>107</v>
      </c>
      <c r="D59" s="75" t="s">
        <v>1635</v>
      </c>
      <c r="E59" s="75" t="s">
        <v>1610</v>
      </c>
      <c r="F59" s="75" t="s">
        <v>1588</v>
      </c>
      <c r="G59" s="137">
        <v>956657.03099999996</v>
      </c>
    </row>
    <row r="60" spans="1:7" x14ac:dyDescent="0.3">
      <c r="A60" s="1"/>
      <c r="B60" s="75" t="s">
        <v>104</v>
      </c>
      <c r="C60" s="75" t="s">
        <v>107</v>
      </c>
      <c r="D60" s="75" t="s">
        <v>1636</v>
      </c>
      <c r="E60" s="75" t="s">
        <v>1610</v>
      </c>
      <c r="F60" s="75" t="s">
        <v>1588</v>
      </c>
      <c r="G60" s="137">
        <v>954290.80799999996</v>
      </c>
    </row>
    <row r="61" spans="1:7" x14ac:dyDescent="0.3">
      <c r="A61" s="1"/>
      <c r="B61" s="75" t="s">
        <v>104</v>
      </c>
      <c r="C61" s="75" t="s">
        <v>113</v>
      </c>
      <c r="D61" s="75" t="s">
        <v>1637</v>
      </c>
      <c r="E61" s="75" t="s">
        <v>1610</v>
      </c>
      <c r="F61" s="75" t="s">
        <v>1588</v>
      </c>
      <c r="G61" s="137">
        <v>1213173.9450000001</v>
      </c>
    </row>
    <row r="62" spans="1:7" x14ac:dyDescent="0.3">
      <c r="A62" s="1"/>
      <c r="B62" s="75" t="s">
        <v>390</v>
      </c>
      <c r="C62" s="75" t="s">
        <v>1156</v>
      </c>
      <c r="D62" s="75" t="s">
        <v>1638</v>
      </c>
      <c r="E62" s="75" t="s">
        <v>1587</v>
      </c>
      <c r="F62" s="75" t="s">
        <v>1588</v>
      </c>
      <c r="G62" s="137">
        <v>0</v>
      </c>
    </row>
    <row r="63" spans="1:7" x14ac:dyDescent="0.3">
      <c r="A63" s="1"/>
      <c r="B63" s="75" t="s">
        <v>123</v>
      </c>
      <c r="C63" s="75" t="s">
        <v>1163</v>
      </c>
      <c r="D63" s="75" t="s">
        <v>1639</v>
      </c>
      <c r="E63" s="75" t="s">
        <v>1587</v>
      </c>
      <c r="F63" s="75" t="s">
        <v>1588</v>
      </c>
      <c r="G63" s="137">
        <v>0</v>
      </c>
    </row>
    <row r="64" spans="1:7" x14ac:dyDescent="0.3">
      <c r="A64" s="1"/>
      <c r="B64" s="75" t="s">
        <v>123</v>
      </c>
      <c r="C64" s="75" t="s">
        <v>1163</v>
      </c>
      <c r="D64" s="75" t="s">
        <v>1639</v>
      </c>
      <c r="E64" s="75" t="s">
        <v>1610</v>
      </c>
      <c r="F64" s="75" t="s">
        <v>1588</v>
      </c>
      <c r="G64" s="137">
        <v>0</v>
      </c>
    </row>
    <row r="65" spans="1:7" x14ac:dyDescent="0.3">
      <c r="A65" s="1"/>
      <c r="B65" s="75" t="s">
        <v>123</v>
      </c>
      <c r="C65" s="75" t="s">
        <v>1163</v>
      </c>
      <c r="D65" s="75" t="s">
        <v>422</v>
      </c>
      <c r="E65" s="75" t="s">
        <v>1587</v>
      </c>
      <c r="F65" s="75" t="s">
        <v>1588</v>
      </c>
      <c r="G65" s="137">
        <v>0</v>
      </c>
    </row>
    <row r="66" spans="1:7" x14ac:dyDescent="0.3">
      <c r="A66" s="1"/>
      <c r="B66" s="75" t="s">
        <v>123</v>
      </c>
      <c r="C66" s="75" t="s">
        <v>1163</v>
      </c>
      <c r="D66" s="75" t="s">
        <v>422</v>
      </c>
      <c r="E66" s="75" t="s">
        <v>1610</v>
      </c>
      <c r="F66" s="75" t="s">
        <v>1588</v>
      </c>
      <c r="G66" s="137">
        <v>137736</v>
      </c>
    </row>
    <row r="67" spans="1:7" x14ac:dyDescent="0.3">
      <c r="A67" s="1"/>
      <c r="B67" s="75" t="s">
        <v>123</v>
      </c>
      <c r="C67" s="75" t="s">
        <v>1163</v>
      </c>
      <c r="D67" s="75" t="s">
        <v>132</v>
      </c>
      <c r="E67" s="75" t="s">
        <v>1587</v>
      </c>
      <c r="F67" s="75" t="s">
        <v>1588</v>
      </c>
      <c r="G67" s="137">
        <v>0</v>
      </c>
    </row>
    <row r="68" spans="1:7" x14ac:dyDescent="0.3">
      <c r="A68" s="1"/>
      <c r="B68" s="75" t="s">
        <v>123</v>
      </c>
      <c r="C68" s="75" t="s">
        <v>1163</v>
      </c>
      <c r="D68" s="75" t="s">
        <v>132</v>
      </c>
      <c r="E68" s="75" t="s">
        <v>1610</v>
      </c>
      <c r="F68" s="75" t="s">
        <v>1588</v>
      </c>
      <c r="G68" s="137">
        <v>0</v>
      </c>
    </row>
    <row r="69" spans="1:7" x14ac:dyDescent="0.3">
      <c r="A69" s="1"/>
      <c r="B69" s="75" t="s">
        <v>123</v>
      </c>
      <c r="C69" s="75" t="s">
        <v>1164</v>
      </c>
      <c r="D69" s="75" t="s">
        <v>1640</v>
      </c>
      <c r="E69" s="75" t="s">
        <v>1610</v>
      </c>
      <c r="F69" s="75" t="s">
        <v>1588</v>
      </c>
      <c r="G69" s="137">
        <v>280181</v>
      </c>
    </row>
    <row r="70" spans="1:7" x14ac:dyDescent="0.3">
      <c r="A70" s="1"/>
      <c r="B70" s="75" t="s">
        <v>123</v>
      </c>
      <c r="C70" s="75" t="s">
        <v>134</v>
      </c>
      <c r="D70" s="75" t="s">
        <v>134</v>
      </c>
      <c r="E70" s="75" t="s">
        <v>1610</v>
      </c>
      <c r="F70" s="75" t="s">
        <v>1588</v>
      </c>
      <c r="G70" s="137">
        <v>979618</v>
      </c>
    </row>
    <row r="71" spans="1:7" x14ac:dyDescent="0.3">
      <c r="A71" s="1"/>
      <c r="B71" s="75" t="s">
        <v>123</v>
      </c>
      <c r="C71" s="75" t="s">
        <v>134</v>
      </c>
      <c r="D71" s="75" t="s">
        <v>1641</v>
      </c>
      <c r="E71" s="75" t="s">
        <v>1587</v>
      </c>
      <c r="F71" s="75" t="s">
        <v>1588</v>
      </c>
      <c r="G71" s="137">
        <v>0</v>
      </c>
    </row>
    <row r="72" spans="1:7" x14ac:dyDescent="0.3">
      <c r="A72" s="1"/>
      <c r="B72" s="75" t="s">
        <v>123</v>
      </c>
      <c r="C72" s="75" t="s">
        <v>134</v>
      </c>
      <c r="D72" s="75" t="s">
        <v>1642</v>
      </c>
      <c r="E72" s="75" t="s">
        <v>1587</v>
      </c>
      <c r="F72" s="75" t="s">
        <v>1588</v>
      </c>
      <c r="G72" s="137">
        <v>0</v>
      </c>
    </row>
    <row r="73" spans="1:7" x14ac:dyDescent="0.3">
      <c r="A73" s="1"/>
      <c r="B73" s="75" t="s">
        <v>649</v>
      </c>
      <c r="C73" s="75" t="s">
        <v>1062</v>
      </c>
      <c r="D73" s="75" t="s">
        <v>1643</v>
      </c>
      <c r="E73" s="75" t="s">
        <v>1644</v>
      </c>
      <c r="F73" s="75" t="s">
        <v>1588</v>
      </c>
      <c r="G73" s="137">
        <v>0</v>
      </c>
    </row>
    <row r="74" spans="1:7" x14ac:dyDescent="0.3">
      <c r="A74" s="1"/>
      <c r="B74" s="75" t="s">
        <v>649</v>
      </c>
      <c r="C74" s="75" t="s">
        <v>1062</v>
      </c>
      <c r="D74" s="75" t="s">
        <v>1645</v>
      </c>
      <c r="E74" s="75" t="s">
        <v>1644</v>
      </c>
      <c r="F74" s="75" t="s">
        <v>1588</v>
      </c>
      <c r="G74" s="137">
        <v>0</v>
      </c>
    </row>
    <row r="75" spans="1:7" x14ac:dyDescent="0.3">
      <c r="A75" s="1"/>
      <c r="B75" s="75" t="s">
        <v>649</v>
      </c>
      <c r="C75" s="75" t="s">
        <v>1062</v>
      </c>
      <c r="D75" s="75" t="s">
        <v>1646</v>
      </c>
      <c r="E75" s="75" t="s">
        <v>1644</v>
      </c>
      <c r="F75" s="75" t="s">
        <v>1588</v>
      </c>
      <c r="G75" s="137">
        <v>0</v>
      </c>
    </row>
    <row r="76" spans="1:7" x14ac:dyDescent="0.3">
      <c r="A76" s="1"/>
      <c r="B76" s="75" t="s">
        <v>649</v>
      </c>
      <c r="C76" s="75" t="s">
        <v>1171</v>
      </c>
      <c r="D76" s="75" t="s">
        <v>1647</v>
      </c>
      <c r="E76" s="75" t="s">
        <v>1644</v>
      </c>
      <c r="F76" s="75" t="s">
        <v>1588</v>
      </c>
      <c r="G76" s="137">
        <v>0</v>
      </c>
    </row>
    <row r="77" spans="1:7" x14ac:dyDescent="0.3">
      <c r="A77" s="1"/>
      <c r="B77" s="75" t="s">
        <v>649</v>
      </c>
      <c r="C77" s="75" t="s">
        <v>1171</v>
      </c>
      <c r="D77" s="75" t="s">
        <v>1648</v>
      </c>
      <c r="E77" s="75" t="s">
        <v>1644</v>
      </c>
      <c r="F77" s="75" t="s">
        <v>1588</v>
      </c>
      <c r="G77" s="137">
        <v>0</v>
      </c>
    </row>
    <row r="78" spans="1:7" x14ac:dyDescent="0.3">
      <c r="A78" s="1"/>
      <c r="B78" s="75" t="s">
        <v>649</v>
      </c>
      <c r="C78" s="75" t="s">
        <v>1172</v>
      </c>
      <c r="D78" s="75" t="s">
        <v>1649</v>
      </c>
      <c r="E78" s="75" t="s">
        <v>1644</v>
      </c>
      <c r="F78" s="75" t="s">
        <v>1588</v>
      </c>
      <c r="G78" s="137">
        <v>16870.07</v>
      </c>
    </row>
    <row r="79" spans="1:7" x14ac:dyDescent="0.3">
      <c r="A79" s="1"/>
      <c r="B79" s="75" t="s">
        <v>649</v>
      </c>
      <c r="C79" s="75" t="s">
        <v>1172</v>
      </c>
      <c r="D79" s="75" t="s">
        <v>1650</v>
      </c>
      <c r="E79" s="75" t="s">
        <v>1644</v>
      </c>
      <c r="F79" s="75" t="s">
        <v>1588</v>
      </c>
      <c r="G79" s="137">
        <v>17254.63</v>
      </c>
    </row>
    <row r="80" spans="1:7" x14ac:dyDescent="0.3">
      <c r="A80" s="1"/>
      <c r="B80" s="75" t="s">
        <v>649</v>
      </c>
      <c r="C80" s="75" t="s">
        <v>1173</v>
      </c>
      <c r="D80" s="75" t="s">
        <v>448</v>
      </c>
      <c r="E80" s="75" t="s">
        <v>1644</v>
      </c>
      <c r="F80" s="75" t="s">
        <v>1588</v>
      </c>
      <c r="G80" s="137">
        <v>0</v>
      </c>
    </row>
    <row r="81" spans="1:7" x14ac:dyDescent="0.3">
      <c r="A81" s="1"/>
      <c r="B81" s="75" t="s">
        <v>649</v>
      </c>
      <c r="C81" s="75" t="s">
        <v>1173</v>
      </c>
      <c r="D81" s="75" t="s">
        <v>450</v>
      </c>
      <c r="E81" s="75" t="s">
        <v>1644</v>
      </c>
      <c r="F81" s="75" t="s">
        <v>1588</v>
      </c>
      <c r="G81" s="137">
        <v>0</v>
      </c>
    </row>
    <row r="82" spans="1:7" ht="26.4" x14ac:dyDescent="0.3">
      <c r="A82" s="1"/>
      <c r="B82" s="75" t="s">
        <v>627</v>
      </c>
      <c r="C82" s="75" t="s">
        <v>1174</v>
      </c>
      <c r="D82" s="75" t="s">
        <v>703</v>
      </c>
      <c r="E82" s="75" t="s">
        <v>1587</v>
      </c>
      <c r="F82" s="75" t="s">
        <v>1588</v>
      </c>
      <c r="G82" s="137">
        <v>0</v>
      </c>
    </row>
    <row r="83" spans="1:7" ht="26.4" x14ac:dyDescent="0.3">
      <c r="A83" s="1"/>
      <c r="B83" s="75" t="s">
        <v>627</v>
      </c>
      <c r="C83" s="75" t="s">
        <v>1174</v>
      </c>
      <c r="D83" s="75" t="s">
        <v>704</v>
      </c>
      <c r="E83" s="75" t="s">
        <v>1587</v>
      </c>
      <c r="F83" s="75" t="s">
        <v>1588</v>
      </c>
      <c r="G83" s="137">
        <v>0</v>
      </c>
    </row>
    <row r="84" spans="1:7" x14ac:dyDescent="0.3">
      <c r="A84" s="1"/>
      <c r="B84" s="75" t="s">
        <v>144</v>
      </c>
      <c r="C84" s="75" t="s">
        <v>145</v>
      </c>
      <c r="D84" s="75" t="s">
        <v>1651</v>
      </c>
      <c r="E84" s="75" t="s">
        <v>1587</v>
      </c>
      <c r="F84" s="75" t="s">
        <v>1588</v>
      </c>
      <c r="G84" s="137">
        <v>0</v>
      </c>
    </row>
    <row r="85" spans="1:7" x14ac:dyDescent="0.3">
      <c r="A85" s="1"/>
      <c r="B85" s="75" t="s">
        <v>144</v>
      </c>
      <c r="C85" s="75" t="s">
        <v>145</v>
      </c>
      <c r="D85" s="75" t="s">
        <v>1652</v>
      </c>
      <c r="E85" s="75" t="s">
        <v>1587</v>
      </c>
      <c r="F85" s="75" t="s">
        <v>1588</v>
      </c>
      <c r="G85" s="137">
        <v>0</v>
      </c>
    </row>
    <row r="86" spans="1:7" x14ac:dyDescent="0.3">
      <c r="A86" s="1"/>
      <c r="B86" s="75" t="s">
        <v>144</v>
      </c>
      <c r="C86" s="75" t="s">
        <v>145</v>
      </c>
      <c r="D86" s="75" t="s">
        <v>1653</v>
      </c>
      <c r="E86" s="75" t="s">
        <v>1587</v>
      </c>
      <c r="F86" s="75" t="s">
        <v>1588</v>
      </c>
      <c r="G86" s="137">
        <v>0</v>
      </c>
    </row>
    <row r="87" spans="1:7" x14ac:dyDescent="0.3">
      <c r="A87" s="1"/>
      <c r="B87" s="75" t="s">
        <v>144</v>
      </c>
      <c r="C87" s="75" t="s">
        <v>145</v>
      </c>
      <c r="D87" s="75" t="s">
        <v>1654</v>
      </c>
      <c r="E87" s="75" t="s">
        <v>1587</v>
      </c>
      <c r="F87" s="75" t="s">
        <v>1588</v>
      </c>
      <c r="G87" s="137">
        <v>0</v>
      </c>
    </row>
    <row r="88" spans="1:7" x14ac:dyDescent="0.3">
      <c r="A88" s="1"/>
      <c r="B88" s="75" t="s">
        <v>665</v>
      </c>
      <c r="C88" s="75" t="s">
        <v>1066</v>
      </c>
      <c r="D88" s="75" t="s">
        <v>1655</v>
      </c>
      <c r="E88" s="75" t="s">
        <v>1587</v>
      </c>
      <c r="F88" s="75" t="s">
        <v>1588</v>
      </c>
      <c r="G88" s="137">
        <v>0</v>
      </c>
    </row>
    <row r="89" spans="1:7" x14ac:dyDescent="0.3">
      <c r="A89" s="1"/>
      <c r="B89" s="75" t="s">
        <v>665</v>
      </c>
      <c r="C89" s="75" t="s">
        <v>1066</v>
      </c>
      <c r="D89" s="75" t="s">
        <v>1655</v>
      </c>
      <c r="E89" s="75" t="s">
        <v>1610</v>
      </c>
      <c r="F89" s="75" t="s">
        <v>1588</v>
      </c>
      <c r="G89" s="137">
        <v>204427.94899999999</v>
      </c>
    </row>
    <row r="90" spans="1:7" x14ac:dyDescent="0.3">
      <c r="A90" s="1"/>
      <c r="B90" s="75" t="s">
        <v>534</v>
      </c>
      <c r="C90" s="75" t="s">
        <v>1179</v>
      </c>
      <c r="D90" s="75" t="s">
        <v>1180</v>
      </c>
      <c r="E90" s="75" t="s">
        <v>1587</v>
      </c>
      <c r="F90" s="75" t="s">
        <v>1588</v>
      </c>
      <c r="G90" s="137">
        <v>0</v>
      </c>
    </row>
    <row r="91" spans="1:7" x14ac:dyDescent="0.3">
      <c r="A91" s="1"/>
      <c r="B91" s="75" t="s">
        <v>534</v>
      </c>
      <c r="C91" s="75" t="s">
        <v>1179</v>
      </c>
      <c r="D91" s="75" t="s">
        <v>1656</v>
      </c>
      <c r="E91" s="75" t="s">
        <v>1587</v>
      </c>
      <c r="F91" s="75" t="s">
        <v>1588</v>
      </c>
      <c r="G91" s="137">
        <v>0</v>
      </c>
    </row>
    <row r="92" spans="1:7" x14ac:dyDescent="0.3">
      <c r="A92" s="1"/>
      <c r="B92" s="75" t="s">
        <v>534</v>
      </c>
      <c r="C92" s="75" t="s">
        <v>1179</v>
      </c>
      <c r="D92" s="75" t="s">
        <v>1656</v>
      </c>
      <c r="E92" s="75" t="s">
        <v>1589</v>
      </c>
      <c r="F92" s="75" t="s">
        <v>1588</v>
      </c>
      <c r="G92" s="137">
        <v>0</v>
      </c>
    </row>
    <row r="93" spans="1:7" x14ac:dyDescent="0.3">
      <c r="A93" s="1"/>
      <c r="B93" s="75" t="s">
        <v>534</v>
      </c>
      <c r="C93" s="75" t="s">
        <v>1179</v>
      </c>
      <c r="D93" s="75" t="s">
        <v>1657</v>
      </c>
      <c r="E93" s="75" t="s">
        <v>1587</v>
      </c>
      <c r="F93" s="75" t="s">
        <v>1588</v>
      </c>
      <c r="G93" s="137">
        <v>0</v>
      </c>
    </row>
    <row r="94" spans="1:7" x14ac:dyDescent="0.3">
      <c r="A94" s="1"/>
      <c r="B94" s="75" t="s">
        <v>534</v>
      </c>
      <c r="C94" s="75" t="s">
        <v>1179</v>
      </c>
      <c r="D94" s="75" t="s">
        <v>1657</v>
      </c>
      <c r="E94" s="75" t="s">
        <v>1589</v>
      </c>
      <c r="F94" s="75" t="s">
        <v>1588</v>
      </c>
      <c r="G94" s="137">
        <v>0</v>
      </c>
    </row>
    <row r="95" spans="1:7" x14ac:dyDescent="0.3">
      <c r="A95" s="1"/>
      <c r="B95" s="75" t="s">
        <v>534</v>
      </c>
      <c r="C95" s="75" t="s">
        <v>1179</v>
      </c>
      <c r="D95" s="75" t="s">
        <v>1658</v>
      </c>
      <c r="E95" s="75" t="s">
        <v>1587</v>
      </c>
      <c r="F95" s="75" t="s">
        <v>1588</v>
      </c>
      <c r="G95" s="137">
        <v>0</v>
      </c>
    </row>
    <row r="96" spans="1:7" x14ac:dyDescent="0.3">
      <c r="A96" s="1"/>
      <c r="B96" s="75" t="s">
        <v>534</v>
      </c>
      <c r="C96" s="75" t="s">
        <v>1179</v>
      </c>
      <c r="D96" s="75" t="s">
        <v>1658</v>
      </c>
      <c r="E96" s="75" t="s">
        <v>1589</v>
      </c>
      <c r="F96" s="75" t="s">
        <v>1588</v>
      </c>
      <c r="G96" s="137">
        <v>0</v>
      </c>
    </row>
    <row r="97" spans="1:7" x14ac:dyDescent="0.3">
      <c r="A97" s="1"/>
      <c r="B97" s="75" t="s">
        <v>152</v>
      </c>
      <c r="C97" s="75" t="s">
        <v>1184</v>
      </c>
      <c r="D97" s="75" t="s">
        <v>754</v>
      </c>
      <c r="E97" s="75" t="s">
        <v>1610</v>
      </c>
      <c r="F97" s="75" t="s">
        <v>1588</v>
      </c>
      <c r="G97" s="137">
        <v>0</v>
      </c>
    </row>
    <row r="98" spans="1:7" x14ac:dyDescent="0.3">
      <c r="A98" s="1"/>
      <c r="B98" s="75" t="s">
        <v>156</v>
      </c>
      <c r="C98" s="75" t="s">
        <v>1185</v>
      </c>
      <c r="D98" s="75" t="s">
        <v>1659</v>
      </c>
      <c r="E98" s="75" t="s">
        <v>1610</v>
      </c>
      <c r="F98" s="75" t="s">
        <v>1588</v>
      </c>
      <c r="G98" s="137">
        <v>0</v>
      </c>
    </row>
    <row r="99" spans="1:7" x14ac:dyDescent="0.3">
      <c r="A99" s="1"/>
      <c r="B99" s="75" t="s">
        <v>156</v>
      </c>
      <c r="C99" s="75" t="s">
        <v>1185</v>
      </c>
      <c r="D99" s="75" t="s">
        <v>1660</v>
      </c>
      <c r="E99" s="75" t="s">
        <v>1610</v>
      </c>
      <c r="F99" s="75" t="s">
        <v>1588</v>
      </c>
      <c r="G99" s="13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64" t="s">
        <v>0</v>
      </c>
      <c r="C3" s="165"/>
      <c r="D3" s="165"/>
      <c r="E3" s="165"/>
      <c r="F3" s="165"/>
      <c r="G3" s="16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68" t="s">
        <v>613</v>
      </c>
      <c r="C6" s="168" t="s">
        <v>1661</v>
      </c>
      <c r="D6" s="168"/>
      <c r="E6" s="168"/>
      <c r="F6" s="168"/>
      <c r="G6" s="168"/>
      <c r="H6" s="168"/>
      <c r="I6" s="168"/>
      <c r="J6" s="168"/>
      <c r="K6" s="168"/>
      <c r="L6" s="168"/>
      <c r="M6" s="168"/>
      <c r="N6" s="168"/>
      <c r="O6" s="168"/>
      <c r="P6" s="168"/>
      <c r="Q6" s="168"/>
    </row>
    <row r="7" spans="1:17" ht="40.049999999999997" customHeight="1" x14ac:dyDescent="0.3">
      <c r="A7" s="1"/>
      <c r="B7" s="168"/>
      <c r="C7" s="3" t="s">
        <v>280</v>
      </c>
      <c r="D7" s="3" t="s">
        <v>83</v>
      </c>
      <c r="E7" s="3" t="s">
        <v>88</v>
      </c>
      <c r="F7" s="3" t="s">
        <v>88</v>
      </c>
      <c r="G7" s="3" t="s">
        <v>101</v>
      </c>
      <c r="H7" s="3" t="s">
        <v>664</v>
      </c>
      <c r="I7" s="3" t="s">
        <v>104</v>
      </c>
      <c r="J7" s="3" t="s">
        <v>104</v>
      </c>
      <c r="K7" s="3" t="s">
        <v>123</v>
      </c>
      <c r="L7" s="3" t="s">
        <v>123</v>
      </c>
      <c r="M7" s="3" t="s">
        <v>123</v>
      </c>
      <c r="N7" s="3" t="s">
        <v>123</v>
      </c>
      <c r="O7" s="3" t="s">
        <v>665</v>
      </c>
      <c r="P7" s="3" t="s">
        <v>152</v>
      </c>
      <c r="Q7" s="3" t="s">
        <v>156</v>
      </c>
    </row>
    <row r="8" spans="1:17" ht="40.049999999999997" customHeight="1" x14ac:dyDescent="0.3">
      <c r="A8" s="1"/>
      <c r="B8" s="168"/>
      <c r="C8" s="3" t="s">
        <v>74</v>
      </c>
      <c r="D8" s="3" t="s">
        <v>140</v>
      </c>
      <c r="E8" s="3" t="s">
        <v>1662</v>
      </c>
      <c r="F8" s="3" t="s">
        <v>1663</v>
      </c>
      <c r="G8" s="3" t="s">
        <v>1664</v>
      </c>
      <c r="H8" s="3" t="s">
        <v>1665</v>
      </c>
      <c r="I8" s="3" t="s">
        <v>107</v>
      </c>
      <c r="J8" s="3" t="s">
        <v>113</v>
      </c>
      <c r="K8" s="3" t="s">
        <v>1666</v>
      </c>
      <c r="L8" s="3" t="s">
        <v>1667</v>
      </c>
      <c r="M8" s="3" t="s">
        <v>129</v>
      </c>
      <c r="N8" s="3" t="s">
        <v>1668</v>
      </c>
      <c r="O8" s="3" t="s">
        <v>554</v>
      </c>
      <c r="P8" s="3" t="s">
        <v>554</v>
      </c>
      <c r="Q8" s="3" t="s">
        <v>1669</v>
      </c>
    </row>
    <row r="9" spans="1:17" x14ac:dyDescent="0.3">
      <c r="A9" s="1"/>
      <c r="B9" s="138" t="s">
        <v>176</v>
      </c>
      <c r="C9" s="136">
        <v>868</v>
      </c>
      <c r="D9" s="136">
        <v>2986.71</v>
      </c>
      <c r="E9" s="136">
        <v>93.61</v>
      </c>
      <c r="F9" s="136">
        <v>93.61</v>
      </c>
      <c r="G9" s="136">
        <v>4497.5</v>
      </c>
      <c r="H9" s="136">
        <v>507.98</v>
      </c>
      <c r="I9" s="136">
        <v>9324</v>
      </c>
      <c r="J9" s="136">
        <v>23305</v>
      </c>
      <c r="K9" s="136">
        <v>4232.9254199999996</v>
      </c>
      <c r="L9" s="136">
        <v>4427.51541</v>
      </c>
      <c r="M9" s="136">
        <v>4421.2890600000001</v>
      </c>
      <c r="N9" s="136">
        <v>4429.0206900000003</v>
      </c>
      <c r="O9" s="136">
        <v>2600</v>
      </c>
      <c r="P9" s="136">
        <v>0</v>
      </c>
      <c r="Q9" s="136">
        <v>7072.2</v>
      </c>
    </row>
    <row r="10" spans="1:17" x14ac:dyDescent="0.3">
      <c r="A10" s="1"/>
      <c r="B10" s="138" t="s">
        <v>1670</v>
      </c>
      <c r="C10" s="136">
        <v>876.1</v>
      </c>
      <c r="D10" s="136">
        <v>0</v>
      </c>
      <c r="E10" s="136">
        <v>96.2</v>
      </c>
      <c r="F10" s="136">
        <v>96.2</v>
      </c>
      <c r="G10" s="136">
        <v>4492.8999999999996</v>
      </c>
      <c r="H10" s="136">
        <v>506.02</v>
      </c>
      <c r="I10" s="136">
        <v>9567</v>
      </c>
      <c r="J10" s="136">
        <v>23259</v>
      </c>
      <c r="K10" s="136">
        <v>4249.6494300000004</v>
      </c>
      <c r="L10" s="136">
        <v>4442.2370899999996</v>
      </c>
      <c r="M10" s="136">
        <v>4436.5356400000001</v>
      </c>
      <c r="N10" s="136">
        <v>4443.86024</v>
      </c>
      <c r="O10" s="136">
        <v>2620</v>
      </c>
      <c r="P10" s="136">
        <v>0</v>
      </c>
      <c r="Q10" s="136">
        <v>7072</v>
      </c>
    </row>
    <row r="11" spans="1:17" x14ac:dyDescent="0.3">
      <c r="A11" s="1"/>
      <c r="B11" s="138" t="s">
        <v>1671</v>
      </c>
      <c r="C11" s="136">
        <v>872.6</v>
      </c>
      <c r="D11" s="136">
        <v>0</v>
      </c>
      <c r="E11" s="136">
        <v>98.27</v>
      </c>
      <c r="F11" s="136">
        <v>98.27</v>
      </c>
      <c r="G11" s="136">
        <v>4488.2</v>
      </c>
      <c r="H11" s="136">
        <v>506.02</v>
      </c>
      <c r="I11" s="136">
        <v>9801</v>
      </c>
      <c r="J11" s="136">
        <v>23306</v>
      </c>
      <c r="K11" s="136">
        <v>4321.9634999999998</v>
      </c>
      <c r="L11" s="136">
        <v>4478.7475599999998</v>
      </c>
      <c r="M11" s="136">
        <v>4472.8679700000002</v>
      </c>
      <c r="N11" s="136">
        <v>4480.7235700000001</v>
      </c>
      <c r="O11" s="136">
        <v>2630</v>
      </c>
      <c r="P11" s="136">
        <v>0</v>
      </c>
      <c r="Q11" s="136">
        <v>7071.9</v>
      </c>
    </row>
    <row r="12" spans="1:17" x14ac:dyDescent="0.3">
      <c r="A12" s="1"/>
      <c r="B12" s="138" t="s">
        <v>1672</v>
      </c>
      <c r="C12" s="136">
        <v>871.4</v>
      </c>
      <c r="D12" s="136">
        <v>0</v>
      </c>
      <c r="E12" s="136">
        <v>100.2</v>
      </c>
      <c r="F12" s="136">
        <v>100.2</v>
      </c>
      <c r="G12" s="136">
        <v>4485.8</v>
      </c>
      <c r="H12" s="136">
        <v>507</v>
      </c>
      <c r="I12" s="136">
        <v>9967</v>
      </c>
      <c r="J12" s="136">
        <v>23255</v>
      </c>
      <c r="K12" s="136">
        <v>4391.0972599999996</v>
      </c>
      <c r="L12" s="136">
        <v>4518.20183</v>
      </c>
      <c r="M12" s="136">
        <v>4512.5522600000004</v>
      </c>
      <c r="N12" s="136">
        <v>4520.2960999999996</v>
      </c>
      <c r="O12" s="136">
        <v>2670</v>
      </c>
      <c r="P12" s="136">
        <v>0</v>
      </c>
      <c r="Q12" s="136">
        <v>7071.8</v>
      </c>
    </row>
    <row r="13" spans="1:17" x14ac:dyDescent="0.3">
      <c r="A13" s="1"/>
      <c r="B13" s="138" t="s">
        <v>1673</v>
      </c>
      <c r="C13" s="136">
        <v>871.3</v>
      </c>
      <c r="D13" s="136">
        <v>0</v>
      </c>
      <c r="E13" s="136">
        <v>101.59</v>
      </c>
      <c r="F13" s="136">
        <v>101.59</v>
      </c>
      <c r="G13" s="136">
        <v>4487.1000000000004</v>
      </c>
      <c r="H13" s="136">
        <v>507.98</v>
      </c>
      <c r="I13" s="136">
        <v>10118</v>
      </c>
      <c r="J13" s="136">
        <v>23250</v>
      </c>
      <c r="K13" s="136">
        <v>4393.6881999999996</v>
      </c>
      <c r="L13" s="136">
        <v>4519.1833500000002</v>
      </c>
      <c r="M13" s="136">
        <v>4512.7685499999998</v>
      </c>
      <c r="N13" s="136">
        <v>4521.0029599999998</v>
      </c>
      <c r="O13" s="136">
        <v>2660</v>
      </c>
      <c r="P13" s="136">
        <v>0</v>
      </c>
      <c r="Q13" s="136">
        <v>7071.6</v>
      </c>
    </row>
    <row r="14" spans="1:17" x14ac:dyDescent="0.3">
      <c r="A14" s="1"/>
      <c r="B14" s="138" t="s">
        <v>1674</v>
      </c>
      <c r="C14" s="136">
        <v>871.1</v>
      </c>
      <c r="D14" s="136">
        <v>0</v>
      </c>
      <c r="E14" s="136">
        <v>101.41</v>
      </c>
      <c r="F14" s="136">
        <v>101.41</v>
      </c>
      <c r="G14" s="136">
        <v>4474.3999999999996</v>
      </c>
      <c r="H14" s="136">
        <v>507.98</v>
      </c>
      <c r="I14" s="136">
        <v>10105</v>
      </c>
      <c r="J14" s="136">
        <v>22856</v>
      </c>
      <c r="K14" s="136">
        <v>4313.8366699999997</v>
      </c>
      <c r="L14" s="136">
        <v>4476.7845200000002</v>
      </c>
      <c r="M14" s="136">
        <v>4470.1644900000001</v>
      </c>
      <c r="N14" s="136">
        <v>4478.4858700000004</v>
      </c>
      <c r="O14" s="136">
        <v>2650</v>
      </c>
      <c r="P14" s="136">
        <v>0</v>
      </c>
      <c r="Q14" s="136">
        <v>7071.5</v>
      </c>
    </row>
    <row r="15" spans="1:17" x14ac:dyDescent="0.3">
      <c r="A15" s="1"/>
      <c r="B15" s="138" t="s">
        <v>607</v>
      </c>
      <c r="C15" s="136">
        <v>871.2</v>
      </c>
      <c r="D15" s="136">
        <v>0</v>
      </c>
      <c r="E15" s="136">
        <v>99.75</v>
      </c>
      <c r="F15" s="136">
        <v>99.75</v>
      </c>
      <c r="G15" s="136">
        <v>4473.6000000000004</v>
      </c>
      <c r="H15" s="136">
        <v>507</v>
      </c>
      <c r="I15" s="136">
        <v>9940</v>
      </c>
      <c r="J15" s="136">
        <v>22658</v>
      </c>
      <c r="K15" s="136">
        <v>4172.9782100000002</v>
      </c>
      <c r="L15" s="136">
        <v>4389.4348099999997</v>
      </c>
      <c r="M15" s="136">
        <v>4382.9021499999999</v>
      </c>
      <c r="N15" s="136">
        <v>4390.3904000000002</v>
      </c>
      <c r="O15" s="136">
        <v>2640</v>
      </c>
      <c r="P15" s="136">
        <v>0</v>
      </c>
      <c r="Q15" s="136">
        <v>7071.4</v>
      </c>
    </row>
    <row r="16" spans="1:17" x14ac:dyDescent="0.3">
      <c r="A16" s="1"/>
      <c r="B16" s="138" t="s">
        <v>1675</v>
      </c>
      <c r="C16" s="136">
        <v>871.3</v>
      </c>
      <c r="D16" s="136">
        <v>3046.21</v>
      </c>
      <c r="E16" s="136">
        <v>97.82</v>
      </c>
      <c r="F16" s="136">
        <v>97.82</v>
      </c>
      <c r="G16" s="136">
        <v>4473.6000000000004</v>
      </c>
      <c r="H16" s="136">
        <v>506.02</v>
      </c>
      <c r="I16" s="136">
        <v>9761</v>
      </c>
      <c r="J16" s="136">
        <v>22806</v>
      </c>
      <c r="K16" s="136">
        <v>4081.4670599999999</v>
      </c>
      <c r="L16" s="136">
        <v>4331.5288499999997</v>
      </c>
      <c r="M16" s="136">
        <v>4325.05188</v>
      </c>
      <c r="N16" s="136">
        <v>4332.6805100000001</v>
      </c>
      <c r="O16" s="136">
        <v>2590</v>
      </c>
      <c r="P16" s="136">
        <v>0</v>
      </c>
      <c r="Q16" s="136">
        <v>7071.4</v>
      </c>
    </row>
    <row r="17" spans="1:17" x14ac:dyDescent="0.3">
      <c r="A17" s="1"/>
      <c r="B17" s="138" t="s">
        <v>423</v>
      </c>
      <c r="C17" s="136">
        <v>871.3</v>
      </c>
      <c r="D17" s="136">
        <v>2988.82</v>
      </c>
      <c r="E17" s="136">
        <v>97.09</v>
      </c>
      <c r="F17" s="136">
        <v>97.09</v>
      </c>
      <c r="G17" s="136">
        <v>4473.6000000000004</v>
      </c>
      <c r="H17" s="136">
        <v>507</v>
      </c>
      <c r="I17" s="136">
        <v>9670</v>
      </c>
      <c r="J17" s="136">
        <v>22949</v>
      </c>
      <c r="K17" s="136">
        <v>4079.93622</v>
      </c>
      <c r="L17" s="136">
        <v>4323.8735200000001</v>
      </c>
      <c r="M17" s="136">
        <v>4319.4290199999996</v>
      </c>
      <c r="N17" s="136">
        <v>4325.4966700000004</v>
      </c>
      <c r="O17" s="136">
        <v>2590</v>
      </c>
      <c r="P17" s="136">
        <v>0</v>
      </c>
      <c r="Q17" s="136">
        <v>7071.5</v>
      </c>
    </row>
    <row r="18" spans="1:17" x14ac:dyDescent="0.3">
      <c r="A18" s="1"/>
      <c r="B18" s="138" t="s">
        <v>1676</v>
      </c>
      <c r="C18" s="136">
        <v>870.9</v>
      </c>
      <c r="D18" s="136">
        <v>2988.82</v>
      </c>
      <c r="E18" s="136">
        <v>96.38</v>
      </c>
      <c r="F18" s="136">
        <v>96.38</v>
      </c>
      <c r="G18" s="136">
        <v>4473.6000000000004</v>
      </c>
      <c r="H18" s="136">
        <v>507</v>
      </c>
      <c r="I18" s="136">
        <v>9591</v>
      </c>
      <c r="J18" s="136">
        <v>22627</v>
      </c>
      <c r="K18" s="136">
        <v>4011.8621800000001</v>
      </c>
      <c r="L18" s="136">
        <v>4267.3416100000004</v>
      </c>
      <c r="M18" s="136">
        <v>4265.7951400000002</v>
      </c>
      <c r="N18" s="136">
        <v>4269.9066199999997</v>
      </c>
      <c r="O18" s="136">
        <v>2590</v>
      </c>
      <c r="P18" s="136">
        <v>0</v>
      </c>
      <c r="Q18" s="136">
        <v>7071.2</v>
      </c>
    </row>
    <row r="19" spans="1:17" x14ac:dyDescent="0.3">
      <c r="A19" s="1"/>
      <c r="B19" s="138" t="s">
        <v>1677</v>
      </c>
      <c r="C19" s="136">
        <v>866.3</v>
      </c>
      <c r="D19" s="136">
        <v>2988.82</v>
      </c>
      <c r="E19" s="136">
        <v>95.2</v>
      </c>
      <c r="F19" s="136">
        <v>95.2</v>
      </c>
      <c r="G19" s="136">
        <v>4473.6000000000004</v>
      </c>
      <c r="H19" s="136">
        <v>507</v>
      </c>
      <c r="I19" s="136">
        <v>9482</v>
      </c>
      <c r="J19" s="136">
        <v>22677</v>
      </c>
      <c r="K19" s="136">
        <v>3958.1565900000001</v>
      </c>
      <c r="L19" s="136">
        <v>4229.0649400000002</v>
      </c>
      <c r="M19" s="136">
        <v>4229.8957799999998</v>
      </c>
      <c r="N19" s="136">
        <v>4232.6896699999998</v>
      </c>
      <c r="O19" s="136">
        <v>2590</v>
      </c>
      <c r="P19" s="136">
        <v>0</v>
      </c>
      <c r="Q19" s="136">
        <v>7071</v>
      </c>
    </row>
    <row r="20" spans="1:17" x14ac:dyDescent="0.3">
      <c r="A20" s="1"/>
      <c r="B20" s="138" t="s">
        <v>1678</v>
      </c>
      <c r="C20" s="136">
        <v>861.8</v>
      </c>
      <c r="D20" s="136">
        <v>2989.97</v>
      </c>
      <c r="E20" s="136">
        <v>93.98</v>
      </c>
      <c r="F20" s="136">
        <v>93.98</v>
      </c>
      <c r="G20" s="136">
        <v>4473.6000000000004</v>
      </c>
      <c r="H20" s="136">
        <v>507</v>
      </c>
      <c r="I20" s="136">
        <v>9386</v>
      </c>
      <c r="J20" s="136">
        <v>22645</v>
      </c>
      <c r="K20" s="136">
        <v>3927.4177599999998</v>
      </c>
      <c r="L20" s="136">
        <v>4203.9394400000001</v>
      </c>
      <c r="M20" s="136">
        <v>4207.83691</v>
      </c>
      <c r="N20" s="136">
        <v>4208.19283</v>
      </c>
      <c r="O20" s="136">
        <v>2590</v>
      </c>
      <c r="P20" s="136">
        <v>0</v>
      </c>
      <c r="Q20" s="136">
        <v>7071.1</v>
      </c>
    </row>
    <row r="21" spans="1:17" x14ac:dyDescent="0.3">
      <c r="A21" s="1"/>
      <c r="B21" s="138" t="s">
        <v>1679</v>
      </c>
      <c r="C21" s="136">
        <v>859.4</v>
      </c>
      <c r="D21" s="136">
        <v>2988.82</v>
      </c>
      <c r="E21" s="136">
        <v>92.36</v>
      </c>
      <c r="F21" s="136">
        <v>92.36</v>
      </c>
      <c r="G21" s="136">
        <v>4473.6000000000004</v>
      </c>
      <c r="H21" s="136">
        <v>506.02</v>
      </c>
      <c r="I21" s="136">
        <v>9213</v>
      </c>
      <c r="J21" s="136">
        <v>22825</v>
      </c>
      <c r="K21" s="136">
        <v>3846.2707500000001</v>
      </c>
      <c r="L21" s="136">
        <v>4159.9700899999998</v>
      </c>
      <c r="M21" s="136">
        <v>4164.3676800000003</v>
      </c>
      <c r="N21" s="136">
        <v>4165.0871299999999</v>
      </c>
      <c r="O21" s="136">
        <v>2590</v>
      </c>
      <c r="P21" s="136">
        <v>0</v>
      </c>
      <c r="Q21" s="136">
        <v>7071</v>
      </c>
    </row>
    <row r="22" spans="1:17" x14ac:dyDescent="0.3">
      <c r="A22" s="1"/>
      <c r="B22" s="138" t="s">
        <v>1680</v>
      </c>
      <c r="C22" s="136">
        <v>857.9</v>
      </c>
      <c r="D22" s="136">
        <v>2988.34</v>
      </c>
      <c r="E22" s="136">
        <v>91.15</v>
      </c>
      <c r="F22" s="136">
        <v>91.15</v>
      </c>
      <c r="G22" s="136">
        <v>4473.6000000000004</v>
      </c>
      <c r="H22" s="136">
        <v>506.02</v>
      </c>
      <c r="I22" s="136">
        <v>9096</v>
      </c>
      <c r="J22" s="136">
        <v>22808</v>
      </c>
      <c r="K22" s="136">
        <v>3868.1770299999998</v>
      </c>
      <c r="L22" s="136">
        <v>4176.45874</v>
      </c>
      <c r="M22" s="136">
        <v>4184.0477000000001</v>
      </c>
      <c r="N22" s="136">
        <v>4181.8111399999998</v>
      </c>
      <c r="O22" s="136">
        <v>2590</v>
      </c>
      <c r="P22" s="136">
        <v>0</v>
      </c>
      <c r="Q22" s="136">
        <v>7071.3</v>
      </c>
    </row>
    <row r="23" spans="1:17" x14ac:dyDescent="0.3">
      <c r="A23" s="1"/>
      <c r="B23" s="138" t="s">
        <v>427</v>
      </c>
      <c r="C23" s="136">
        <v>857.1</v>
      </c>
      <c r="D23" s="136">
        <v>2988.34</v>
      </c>
      <c r="E23" s="136">
        <v>91.3</v>
      </c>
      <c r="F23" s="136">
        <v>91.3</v>
      </c>
      <c r="G23" s="136">
        <v>4473.6000000000004</v>
      </c>
      <c r="H23" s="136">
        <v>512.89</v>
      </c>
      <c r="I23" s="136">
        <v>9080</v>
      </c>
      <c r="J23" s="136">
        <v>23230</v>
      </c>
      <c r="K23" s="136">
        <v>3937.5461599999999</v>
      </c>
      <c r="L23" s="136">
        <v>4220.6241600000003</v>
      </c>
      <c r="M23" s="136">
        <v>4227.4085999999998</v>
      </c>
      <c r="N23" s="136">
        <v>4225.7412000000004</v>
      </c>
      <c r="O23" s="136">
        <v>2590</v>
      </c>
      <c r="P23" s="136">
        <v>0</v>
      </c>
      <c r="Q23" s="136">
        <v>7070.8</v>
      </c>
    </row>
    <row r="24" spans="1:17" x14ac:dyDescent="0.3">
      <c r="A24" s="1"/>
      <c r="B24" s="138" t="s">
        <v>1681</v>
      </c>
      <c r="C24" s="136">
        <v>857.6</v>
      </c>
      <c r="D24" s="136">
        <v>2986.5</v>
      </c>
      <c r="E24" s="136">
        <v>90.96</v>
      </c>
      <c r="F24" s="136">
        <v>90.96</v>
      </c>
      <c r="G24" s="136">
        <v>4473.6000000000004</v>
      </c>
      <c r="H24" s="136">
        <v>499.16</v>
      </c>
      <c r="I24" s="136">
        <v>9065</v>
      </c>
      <c r="J24" s="136">
        <v>22658</v>
      </c>
      <c r="K24" s="136">
        <v>4002.7935000000002</v>
      </c>
      <c r="L24" s="136">
        <v>4256.7417100000002</v>
      </c>
      <c r="M24" s="136">
        <v>4262.1189100000001</v>
      </c>
      <c r="N24" s="136">
        <v>4261.7805500000004</v>
      </c>
      <c r="O24" s="136">
        <v>2590</v>
      </c>
      <c r="P24" s="136">
        <v>0</v>
      </c>
      <c r="Q24" s="136">
        <v>7072.6</v>
      </c>
    </row>
    <row r="25" spans="1:17" x14ac:dyDescent="0.3">
      <c r="A25" s="1"/>
      <c r="B25" s="138" t="s">
        <v>570</v>
      </c>
      <c r="C25" s="136">
        <v>857.8</v>
      </c>
      <c r="D25" s="136">
        <v>2986.03</v>
      </c>
      <c r="E25" s="136">
        <v>90.66</v>
      </c>
      <c r="F25" s="136">
        <v>90.66</v>
      </c>
      <c r="G25" s="136">
        <v>4473.6000000000004</v>
      </c>
      <c r="H25" s="136">
        <v>507</v>
      </c>
      <c r="I25" s="136">
        <v>9022</v>
      </c>
      <c r="J25" s="136">
        <v>22766</v>
      </c>
      <c r="K25" s="136">
        <v>4020.8129899999999</v>
      </c>
      <c r="L25" s="136">
        <v>4263.2194499999996</v>
      </c>
      <c r="M25" s="136">
        <v>4267.0928999999996</v>
      </c>
      <c r="N25" s="136">
        <v>4267.7867900000001</v>
      </c>
      <c r="O25" s="136">
        <v>2590</v>
      </c>
      <c r="P25" s="136">
        <v>0</v>
      </c>
      <c r="Q25" s="136">
        <v>7070.4</v>
      </c>
    </row>
    <row r="26" spans="1:17" x14ac:dyDescent="0.3">
      <c r="A26" s="1"/>
      <c r="B26" s="138" t="s">
        <v>460</v>
      </c>
      <c r="C26" s="136">
        <v>797.2</v>
      </c>
      <c r="D26" s="136">
        <v>2987.19</v>
      </c>
      <c r="E26" s="136">
        <v>89.32</v>
      </c>
      <c r="F26" s="136">
        <v>89.32</v>
      </c>
      <c r="G26" s="136">
        <v>4473.6000000000004</v>
      </c>
      <c r="H26" s="136">
        <v>506.02</v>
      </c>
      <c r="I26" s="136">
        <v>8888</v>
      </c>
      <c r="J26" s="136">
        <v>22812</v>
      </c>
      <c r="K26" s="136">
        <v>3998.7892200000001</v>
      </c>
      <c r="L26" s="136">
        <v>4221.0166900000004</v>
      </c>
      <c r="M26" s="136">
        <v>4220.0553900000004</v>
      </c>
      <c r="N26" s="136">
        <v>4220.5589300000001</v>
      </c>
      <c r="O26" s="136">
        <v>2590</v>
      </c>
      <c r="P26" s="136">
        <v>0</v>
      </c>
      <c r="Q26" s="136">
        <v>7069.8</v>
      </c>
    </row>
    <row r="27" spans="1:17" x14ac:dyDescent="0.3">
      <c r="A27" s="1"/>
      <c r="B27" s="138" t="s">
        <v>428</v>
      </c>
      <c r="C27" s="136">
        <v>791.2</v>
      </c>
      <c r="D27" s="136">
        <v>2988.34</v>
      </c>
      <c r="E27" s="136">
        <v>88.1</v>
      </c>
      <c r="F27" s="136">
        <v>88.1</v>
      </c>
      <c r="G27" s="136">
        <v>4472</v>
      </c>
      <c r="H27" s="136">
        <v>507.98</v>
      </c>
      <c r="I27" s="136">
        <v>8755</v>
      </c>
      <c r="J27" s="136">
        <v>22764</v>
      </c>
      <c r="K27" s="136">
        <v>3949.91264</v>
      </c>
      <c r="L27" s="136">
        <v>4181.7584999999999</v>
      </c>
      <c r="M27" s="136">
        <v>4178.3164999999999</v>
      </c>
      <c r="N27" s="136">
        <v>4180.0445600000003</v>
      </c>
      <c r="O27" s="136">
        <v>2590</v>
      </c>
      <c r="P27" s="136">
        <v>0</v>
      </c>
      <c r="Q27" s="136">
        <v>7068.8</v>
      </c>
    </row>
    <row r="28" spans="1:17" x14ac:dyDescent="0.3">
      <c r="A28" s="1"/>
      <c r="B28" s="138" t="s">
        <v>437</v>
      </c>
      <c r="C28" s="136">
        <v>792.6</v>
      </c>
      <c r="D28" s="136">
        <v>2986.72</v>
      </c>
      <c r="E28" s="136">
        <v>86.48</v>
      </c>
      <c r="F28" s="136">
        <v>86.48</v>
      </c>
      <c r="G28" s="136">
        <v>4471.1000000000004</v>
      </c>
      <c r="H28" s="136">
        <v>507.98</v>
      </c>
      <c r="I28" s="136">
        <v>8621</v>
      </c>
      <c r="J28" s="136">
        <v>22800</v>
      </c>
      <c r="K28" s="136">
        <v>3936.48605</v>
      </c>
      <c r="L28" s="136">
        <v>4181.7584999999999</v>
      </c>
      <c r="M28" s="136">
        <v>4176.9111599999997</v>
      </c>
      <c r="N28" s="136">
        <v>4179.4555700000001</v>
      </c>
      <c r="O28" s="136">
        <v>2590</v>
      </c>
      <c r="P28" s="136">
        <v>0</v>
      </c>
      <c r="Q28" s="136">
        <v>7069.1</v>
      </c>
    </row>
    <row r="29" spans="1:17" x14ac:dyDescent="0.3">
      <c r="A29" s="1"/>
      <c r="B29" s="138" t="s">
        <v>338</v>
      </c>
      <c r="C29" s="136">
        <v>792.7</v>
      </c>
      <c r="D29" s="136">
        <v>2987.19</v>
      </c>
      <c r="E29" s="136">
        <v>84.9</v>
      </c>
      <c r="F29" s="136">
        <v>84.9</v>
      </c>
      <c r="G29" s="136">
        <v>4472.5</v>
      </c>
      <c r="H29" s="136">
        <v>505.04</v>
      </c>
      <c r="I29" s="136">
        <v>8476</v>
      </c>
      <c r="J29" s="136">
        <v>22760</v>
      </c>
      <c r="K29" s="136">
        <v>3904.68712</v>
      </c>
      <c r="L29" s="136">
        <v>4165.6627699999999</v>
      </c>
      <c r="M29" s="136">
        <v>4159.3933100000004</v>
      </c>
      <c r="N29" s="136">
        <v>4162.7319299999999</v>
      </c>
      <c r="O29" s="136">
        <v>2590</v>
      </c>
      <c r="P29" s="136">
        <v>0</v>
      </c>
      <c r="Q29" s="136">
        <v>7069.4</v>
      </c>
    </row>
    <row r="30" spans="1:17" x14ac:dyDescent="0.3">
      <c r="A30" s="1"/>
      <c r="B30" s="138" t="s">
        <v>1682</v>
      </c>
      <c r="C30" s="136">
        <v>792.6</v>
      </c>
      <c r="D30" s="136">
        <v>2988.34</v>
      </c>
      <c r="E30" s="136">
        <v>83.5</v>
      </c>
      <c r="F30" s="136">
        <v>83.5</v>
      </c>
      <c r="G30" s="136">
        <v>4470.5</v>
      </c>
      <c r="H30" s="136">
        <v>510.93</v>
      </c>
      <c r="I30" s="136">
        <v>8331</v>
      </c>
      <c r="J30" s="136">
        <v>22793</v>
      </c>
      <c r="K30" s="136">
        <v>3858.9904799999999</v>
      </c>
      <c r="L30" s="136">
        <v>4138.96713</v>
      </c>
      <c r="M30" s="136">
        <v>4133.0093399999996</v>
      </c>
      <c r="N30" s="136">
        <v>4136.1144999999997</v>
      </c>
      <c r="O30" s="136">
        <v>2590</v>
      </c>
      <c r="P30" s="136">
        <v>0</v>
      </c>
      <c r="Q30" s="136">
        <v>7069.3</v>
      </c>
    </row>
    <row r="31" spans="1:17" x14ac:dyDescent="0.3">
      <c r="A31" s="1"/>
      <c r="B31" s="138" t="s">
        <v>343</v>
      </c>
      <c r="C31" s="136">
        <v>793.1</v>
      </c>
      <c r="D31" s="136">
        <v>2986.03</v>
      </c>
      <c r="E31" s="136">
        <v>82.91</v>
      </c>
      <c r="F31" s="136">
        <v>82.91</v>
      </c>
      <c r="G31" s="136">
        <v>4473.6000000000004</v>
      </c>
      <c r="H31" s="136">
        <v>511.91</v>
      </c>
      <c r="I31" s="136">
        <v>8275</v>
      </c>
      <c r="J31" s="136">
        <v>22810</v>
      </c>
      <c r="K31" s="136">
        <v>3929.1839599999998</v>
      </c>
      <c r="L31" s="136">
        <v>4210.2207200000003</v>
      </c>
      <c r="M31" s="136">
        <v>4204.7008500000002</v>
      </c>
      <c r="N31" s="136">
        <v>4209.7236599999997</v>
      </c>
      <c r="O31" s="136">
        <v>2590</v>
      </c>
      <c r="P31" s="136">
        <v>0</v>
      </c>
      <c r="Q31" s="136">
        <v>7069.2</v>
      </c>
    </row>
    <row r="32" spans="1:17" x14ac:dyDescent="0.3">
      <c r="A32" s="1"/>
      <c r="B32" s="138" t="s">
        <v>564</v>
      </c>
      <c r="C32" s="136">
        <v>838.8</v>
      </c>
      <c r="D32" s="136">
        <v>2985.35</v>
      </c>
      <c r="E32" s="136">
        <v>83.95</v>
      </c>
      <c r="F32" s="136">
        <v>83.95</v>
      </c>
      <c r="G32" s="136">
        <v>4473.3</v>
      </c>
      <c r="H32" s="136">
        <v>505.04</v>
      </c>
      <c r="I32" s="136">
        <v>8381</v>
      </c>
      <c r="J32" s="136">
        <v>22683</v>
      </c>
      <c r="K32" s="136">
        <v>4096.18912</v>
      </c>
      <c r="L32" s="136">
        <v>4340.1657100000002</v>
      </c>
      <c r="M32" s="136">
        <v>4335.1077999999998</v>
      </c>
      <c r="N32" s="136">
        <v>4341.5138200000001</v>
      </c>
      <c r="O32" s="136">
        <v>2590</v>
      </c>
      <c r="P32" s="136">
        <v>0</v>
      </c>
      <c r="Q32" s="136">
        <v>7069.1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64" t="s">
        <v>0</v>
      </c>
      <c r="C3" s="165"/>
      <c r="D3" s="165"/>
      <c r="E3" s="165"/>
      <c r="F3" s="165"/>
      <c r="G3" s="165"/>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68" t="s">
        <v>613</v>
      </c>
      <c r="C6" s="168" t="s">
        <v>1683</v>
      </c>
      <c r="D6" s="168"/>
      <c r="E6" s="168"/>
      <c r="F6" s="168"/>
      <c r="G6" s="168"/>
      <c r="H6" s="168"/>
      <c r="I6" s="168"/>
      <c r="J6" s="168"/>
      <c r="K6" s="168"/>
      <c r="L6" s="168"/>
      <c r="M6" s="168"/>
      <c r="N6" s="168"/>
      <c r="O6" s="168"/>
      <c r="P6" s="168"/>
      <c r="Q6" s="168"/>
      <c r="R6" s="168"/>
    </row>
    <row r="7" spans="1:18" ht="40.049999999999997" customHeight="1" x14ac:dyDescent="0.3">
      <c r="A7" s="1"/>
      <c r="B7" s="168"/>
      <c r="C7" s="3" t="s">
        <v>280</v>
      </c>
      <c r="D7" s="3" t="s">
        <v>83</v>
      </c>
      <c r="E7" s="3" t="s">
        <v>83</v>
      </c>
      <c r="F7" s="3" t="s">
        <v>88</v>
      </c>
      <c r="G7" s="3" t="s">
        <v>88</v>
      </c>
      <c r="H7" s="3" t="s">
        <v>88</v>
      </c>
      <c r="I7" s="3" t="s">
        <v>88</v>
      </c>
      <c r="J7" s="3" t="s">
        <v>101</v>
      </c>
      <c r="K7" s="3" t="s">
        <v>664</v>
      </c>
      <c r="L7" s="3" t="s">
        <v>104</v>
      </c>
      <c r="M7" s="3" t="s">
        <v>104</v>
      </c>
      <c r="N7" s="3" t="s">
        <v>123</v>
      </c>
      <c r="O7" s="3" t="s">
        <v>123</v>
      </c>
      <c r="P7" s="3" t="s">
        <v>665</v>
      </c>
      <c r="Q7" s="3" t="s">
        <v>152</v>
      </c>
      <c r="R7" s="3" t="s">
        <v>156</v>
      </c>
    </row>
    <row r="8" spans="1:18" ht="40.049999999999997" customHeight="1" x14ac:dyDescent="0.3">
      <c r="A8" s="1"/>
      <c r="B8" s="168"/>
      <c r="C8" s="3" t="s">
        <v>1111</v>
      </c>
      <c r="D8" s="3" t="s">
        <v>1119</v>
      </c>
      <c r="E8" s="3" t="s">
        <v>1120</v>
      </c>
      <c r="F8" s="3" t="s">
        <v>96</v>
      </c>
      <c r="G8" s="3" t="s">
        <v>99</v>
      </c>
      <c r="H8" s="3" t="s">
        <v>1590</v>
      </c>
      <c r="I8" s="3" t="s">
        <v>1138</v>
      </c>
      <c r="J8" s="3" t="s">
        <v>102</v>
      </c>
      <c r="K8" s="3" t="s">
        <v>1143</v>
      </c>
      <c r="L8" s="3" t="s">
        <v>107</v>
      </c>
      <c r="M8" s="3" t="s">
        <v>113</v>
      </c>
      <c r="N8" s="3" t="s">
        <v>1163</v>
      </c>
      <c r="O8" s="3" t="s">
        <v>134</v>
      </c>
      <c r="P8" s="3" t="s">
        <v>1066</v>
      </c>
      <c r="Q8" s="3" t="s">
        <v>1184</v>
      </c>
      <c r="R8" s="3" t="s">
        <v>1185</v>
      </c>
    </row>
    <row r="9" spans="1:18" x14ac:dyDescent="0.3">
      <c r="A9" s="1"/>
      <c r="B9" s="138" t="s">
        <v>176</v>
      </c>
      <c r="C9" s="136">
        <v>21</v>
      </c>
      <c r="D9" s="136">
        <v>26.35</v>
      </c>
      <c r="E9" s="136">
        <v>26.35</v>
      </c>
      <c r="F9" s="136">
        <v>19.3</v>
      </c>
      <c r="G9" s="136">
        <v>19.3</v>
      </c>
      <c r="H9" s="136">
        <v>19.3</v>
      </c>
      <c r="I9" s="136">
        <v>19.3</v>
      </c>
      <c r="J9" s="136">
        <v>18.399999999999999</v>
      </c>
      <c r="K9" s="136">
        <v>34.39</v>
      </c>
      <c r="L9" s="136">
        <v>18.600000000000001</v>
      </c>
      <c r="M9" s="136">
        <v>19</v>
      </c>
      <c r="N9" s="136">
        <v>24.88</v>
      </c>
      <c r="O9" s="136">
        <v>19.154</v>
      </c>
      <c r="P9" s="136">
        <v>18.8</v>
      </c>
      <c r="Q9" s="136">
        <v>0</v>
      </c>
      <c r="R9" s="136">
        <v>26.52</v>
      </c>
    </row>
    <row r="10" spans="1:18" x14ac:dyDescent="0.3">
      <c r="A10" s="1"/>
      <c r="B10" s="138" t="s">
        <v>1670</v>
      </c>
      <c r="C10" s="136">
        <v>19</v>
      </c>
      <c r="D10" s="136">
        <v>26.25</v>
      </c>
      <c r="E10" s="136">
        <v>26.25</v>
      </c>
      <c r="F10" s="136">
        <v>19.2</v>
      </c>
      <c r="G10" s="136">
        <v>19.2</v>
      </c>
      <c r="H10" s="136">
        <v>19.2</v>
      </c>
      <c r="I10" s="136">
        <v>19.2</v>
      </c>
      <c r="J10" s="136">
        <v>19</v>
      </c>
      <c r="K10" s="136">
        <v>34.11</v>
      </c>
      <c r="L10" s="136">
        <v>18.600000000000001</v>
      </c>
      <c r="M10" s="136">
        <v>21.5</v>
      </c>
      <c r="N10" s="136">
        <v>24.81</v>
      </c>
      <c r="O10" s="136">
        <v>18.75</v>
      </c>
      <c r="P10" s="136">
        <v>18.600000000000001</v>
      </c>
      <c r="Q10" s="136">
        <v>0</v>
      </c>
      <c r="R10" s="136">
        <v>26.36</v>
      </c>
    </row>
    <row r="11" spans="1:18" x14ac:dyDescent="0.3">
      <c r="A11" s="1"/>
      <c r="B11" s="138" t="s">
        <v>1671</v>
      </c>
      <c r="C11" s="136">
        <v>19</v>
      </c>
      <c r="D11" s="136">
        <v>26.14</v>
      </c>
      <c r="E11" s="136">
        <v>26.14</v>
      </c>
      <c r="F11" s="136">
        <v>19.100000000000001</v>
      </c>
      <c r="G11" s="136">
        <v>19.100000000000001</v>
      </c>
      <c r="H11" s="136">
        <v>19.100000000000001</v>
      </c>
      <c r="I11" s="136">
        <v>19.100000000000001</v>
      </c>
      <c r="J11" s="136">
        <v>19.7</v>
      </c>
      <c r="K11" s="136">
        <v>34.1</v>
      </c>
      <c r="L11" s="136">
        <v>18.600000000000001</v>
      </c>
      <c r="M11" s="136">
        <v>20.8</v>
      </c>
      <c r="N11" s="136">
        <v>24.71</v>
      </c>
      <c r="O11" s="136">
        <v>18.7</v>
      </c>
      <c r="P11" s="136">
        <v>18.5</v>
      </c>
      <c r="Q11" s="136">
        <v>0</v>
      </c>
      <c r="R11" s="136">
        <v>26.13</v>
      </c>
    </row>
    <row r="12" spans="1:18" x14ac:dyDescent="0.3">
      <c r="A12" s="1"/>
      <c r="B12" s="138" t="s">
        <v>1672</v>
      </c>
      <c r="C12" s="136">
        <v>19</v>
      </c>
      <c r="D12" s="136">
        <v>26.01</v>
      </c>
      <c r="E12" s="136">
        <v>26.01</v>
      </c>
      <c r="F12" s="136">
        <v>19.100000000000001</v>
      </c>
      <c r="G12" s="136">
        <v>19.100000000000001</v>
      </c>
      <c r="H12" s="136">
        <v>19.100000000000001</v>
      </c>
      <c r="I12" s="136">
        <v>19.100000000000001</v>
      </c>
      <c r="J12" s="136">
        <v>18.8</v>
      </c>
      <c r="K12" s="136">
        <v>33.340000000000003</v>
      </c>
      <c r="L12" s="136">
        <v>18.3</v>
      </c>
      <c r="M12" s="136">
        <v>20.2</v>
      </c>
      <c r="N12" s="136">
        <v>24.74</v>
      </c>
      <c r="O12" s="136">
        <v>18.45</v>
      </c>
      <c r="P12" s="136">
        <v>18.2</v>
      </c>
      <c r="Q12" s="136">
        <v>0</v>
      </c>
      <c r="R12" s="136">
        <v>25.76</v>
      </c>
    </row>
    <row r="13" spans="1:18" x14ac:dyDescent="0.3">
      <c r="A13" s="1"/>
      <c r="B13" s="138" t="s">
        <v>1673</v>
      </c>
      <c r="C13" s="136">
        <v>19</v>
      </c>
      <c r="D13" s="136">
        <v>25.72</v>
      </c>
      <c r="E13" s="136">
        <v>25.72</v>
      </c>
      <c r="F13" s="136">
        <v>19.3</v>
      </c>
      <c r="G13" s="136">
        <v>19.3</v>
      </c>
      <c r="H13" s="136">
        <v>19.3</v>
      </c>
      <c r="I13" s="136">
        <v>19.3</v>
      </c>
      <c r="J13" s="136">
        <v>19.600000000000001</v>
      </c>
      <c r="K13" s="136">
        <v>32.950000000000003</v>
      </c>
      <c r="L13" s="136">
        <v>18.5</v>
      </c>
      <c r="M13" s="136">
        <v>20.2</v>
      </c>
      <c r="N13" s="136">
        <v>24.49</v>
      </c>
      <c r="O13" s="136">
        <v>18.05</v>
      </c>
      <c r="P13" s="136">
        <v>18.100000000000001</v>
      </c>
      <c r="Q13" s="136">
        <v>0</v>
      </c>
      <c r="R13" s="136">
        <v>25.45</v>
      </c>
    </row>
    <row r="14" spans="1:18" x14ac:dyDescent="0.3">
      <c r="A14" s="1"/>
      <c r="B14" s="138" t="s">
        <v>1674</v>
      </c>
      <c r="C14" s="136">
        <v>19</v>
      </c>
      <c r="D14" s="136">
        <v>25.55</v>
      </c>
      <c r="E14" s="136">
        <v>25.55</v>
      </c>
      <c r="F14" s="136">
        <v>19.100000000000001</v>
      </c>
      <c r="G14" s="136">
        <v>19.100000000000001</v>
      </c>
      <c r="H14" s="136">
        <v>19.100000000000001</v>
      </c>
      <c r="I14" s="136">
        <v>19.100000000000001</v>
      </c>
      <c r="J14" s="136">
        <v>18.399999999999999</v>
      </c>
      <c r="K14" s="136">
        <v>33.67</v>
      </c>
      <c r="L14" s="136">
        <v>18.399999999999999</v>
      </c>
      <c r="M14" s="136">
        <v>20.9</v>
      </c>
      <c r="N14" s="136">
        <v>24.46</v>
      </c>
      <c r="O14" s="136">
        <v>18.350000000000001</v>
      </c>
      <c r="P14" s="136">
        <v>18</v>
      </c>
      <c r="Q14" s="136">
        <v>0</v>
      </c>
      <c r="R14" s="136">
        <v>25.18</v>
      </c>
    </row>
    <row r="15" spans="1:18" x14ac:dyDescent="0.3">
      <c r="A15" s="1"/>
      <c r="B15" s="138" t="s">
        <v>607</v>
      </c>
      <c r="C15" s="136">
        <v>19</v>
      </c>
      <c r="D15" s="136">
        <v>25.62</v>
      </c>
      <c r="E15" s="136">
        <v>25.62</v>
      </c>
      <c r="F15" s="136">
        <v>19</v>
      </c>
      <c r="G15" s="136">
        <v>19</v>
      </c>
      <c r="H15" s="136">
        <v>19</v>
      </c>
      <c r="I15" s="136">
        <v>19</v>
      </c>
      <c r="J15" s="136">
        <v>19</v>
      </c>
      <c r="K15" s="136">
        <v>33.75</v>
      </c>
      <c r="L15" s="136">
        <v>18.3</v>
      </c>
      <c r="M15" s="136">
        <v>19.3</v>
      </c>
      <c r="N15" s="136">
        <v>24.44</v>
      </c>
      <c r="O15" s="136">
        <v>17.95</v>
      </c>
      <c r="P15" s="136">
        <v>18.100000000000001</v>
      </c>
      <c r="Q15" s="136">
        <v>0</v>
      </c>
      <c r="R15" s="136">
        <v>25.38</v>
      </c>
    </row>
    <row r="16" spans="1:18" x14ac:dyDescent="0.3">
      <c r="A16" s="1"/>
      <c r="B16" s="138" t="s">
        <v>1675</v>
      </c>
      <c r="C16" s="136">
        <v>19</v>
      </c>
      <c r="D16" s="136">
        <v>25.48</v>
      </c>
      <c r="E16" s="136">
        <v>25.48</v>
      </c>
      <c r="F16" s="136">
        <v>19</v>
      </c>
      <c r="G16" s="136">
        <v>19</v>
      </c>
      <c r="H16" s="136">
        <v>19</v>
      </c>
      <c r="I16" s="136">
        <v>19</v>
      </c>
      <c r="J16" s="136">
        <v>18.8</v>
      </c>
      <c r="K16" s="136">
        <v>33.57</v>
      </c>
      <c r="L16" s="136">
        <v>18.3</v>
      </c>
      <c r="M16" s="136">
        <v>21</v>
      </c>
      <c r="N16" s="136">
        <v>24.66</v>
      </c>
      <c r="O16" s="136">
        <v>18.2</v>
      </c>
      <c r="P16" s="136">
        <v>18.399999999999999</v>
      </c>
      <c r="Q16" s="136">
        <v>0</v>
      </c>
      <c r="R16" s="136">
        <v>26.11</v>
      </c>
    </row>
    <row r="17" spans="1:18" x14ac:dyDescent="0.3">
      <c r="A17" s="1"/>
      <c r="B17" s="138" t="s">
        <v>423</v>
      </c>
      <c r="C17" s="136">
        <v>21</v>
      </c>
      <c r="D17" s="136">
        <v>25.36</v>
      </c>
      <c r="E17" s="136">
        <v>25.36</v>
      </c>
      <c r="F17" s="136">
        <v>19.5</v>
      </c>
      <c r="G17" s="136">
        <v>19.5</v>
      </c>
      <c r="H17" s="136">
        <v>19.5</v>
      </c>
      <c r="I17" s="136">
        <v>19.5</v>
      </c>
      <c r="J17" s="136">
        <v>19.600000000000001</v>
      </c>
      <c r="K17" s="136">
        <v>34.64</v>
      </c>
      <c r="L17" s="136">
        <v>18.600000000000001</v>
      </c>
      <c r="M17" s="136">
        <v>21.7</v>
      </c>
      <c r="N17" s="136">
        <v>24.74</v>
      </c>
      <c r="O17" s="136">
        <v>18.05</v>
      </c>
      <c r="P17" s="136">
        <v>18.7</v>
      </c>
      <c r="Q17" s="136">
        <v>0</v>
      </c>
      <c r="R17" s="136">
        <v>31.03</v>
      </c>
    </row>
    <row r="18" spans="1:18" x14ac:dyDescent="0.3">
      <c r="A18" s="1"/>
      <c r="B18" s="138" t="s">
        <v>1676</v>
      </c>
      <c r="C18" s="136">
        <v>23</v>
      </c>
      <c r="D18" s="136">
        <v>25.73</v>
      </c>
      <c r="E18" s="136">
        <v>25.73</v>
      </c>
      <c r="F18" s="136">
        <v>20.2</v>
      </c>
      <c r="G18" s="136">
        <v>20.2</v>
      </c>
      <c r="H18" s="136">
        <v>20.2</v>
      </c>
      <c r="I18" s="136">
        <v>20.2</v>
      </c>
      <c r="J18" s="136">
        <v>20</v>
      </c>
      <c r="K18" s="136">
        <v>36.26</v>
      </c>
      <c r="L18" s="136">
        <v>19.100000000000001</v>
      </c>
      <c r="M18" s="136">
        <v>22.9</v>
      </c>
      <c r="N18" s="136">
        <v>25.45</v>
      </c>
      <c r="O18" s="136">
        <v>18.100000000000001</v>
      </c>
      <c r="P18" s="136">
        <v>19.8</v>
      </c>
      <c r="Q18" s="136">
        <v>0</v>
      </c>
      <c r="R18" s="136">
        <v>30.75</v>
      </c>
    </row>
    <row r="19" spans="1:18" x14ac:dyDescent="0.3">
      <c r="A19" s="1"/>
      <c r="B19" s="138" t="s">
        <v>1677</v>
      </c>
      <c r="C19" s="136">
        <v>26</v>
      </c>
      <c r="D19" s="136">
        <v>26.38</v>
      </c>
      <c r="E19" s="136">
        <v>26.38</v>
      </c>
      <c r="F19" s="136">
        <v>21</v>
      </c>
      <c r="G19" s="136">
        <v>21</v>
      </c>
      <c r="H19" s="136">
        <v>21</v>
      </c>
      <c r="I19" s="136">
        <v>21</v>
      </c>
      <c r="J19" s="136">
        <v>20.8</v>
      </c>
      <c r="K19" s="136">
        <v>37.97</v>
      </c>
      <c r="L19" s="136">
        <v>19.8</v>
      </c>
      <c r="M19" s="136">
        <v>22.7</v>
      </c>
      <c r="N19" s="136">
        <v>25.63</v>
      </c>
      <c r="O19" s="136">
        <v>18.933</v>
      </c>
      <c r="P19" s="136">
        <v>2.2000000000000002</v>
      </c>
      <c r="Q19" s="136">
        <v>0</v>
      </c>
      <c r="R19" s="136">
        <v>31.95</v>
      </c>
    </row>
    <row r="20" spans="1:18" x14ac:dyDescent="0.3">
      <c r="A20" s="1"/>
      <c r="B20" s="138" t="s">
        <v>1678</v>
      </c>
      <c r="C20" s="136">
        <v>27</v>
      </c>
      <c r="D20" s="136">
        <v>27.07</v>
      </c>
      <c r="E20" s="136">
        <v>27.07</v>
      </c>
      <c r="F20" s="136">
        <v>23.4</v>
      </c>
      <c r="G20" s="136">
        <v>23.4</v>
      </c>
      <c r="H20" s="136">
        <v>23.4</v>
      </c>
      <c r="I20" s="136">
        <v>23.4</v>
      </c>
      <c r="J20" s="136">
        <v>20.2</v>
      </c>
      <c r="K20" s="136">
        <v>39.46</v>
      </c>
      <c r="L20" s="136">
        <v>21.9</v>
      </c>
      <c r="M20" s="136">
        <v>24.7</v>
      </c>
      <c r="N20" s="136">
        <v>26.2</v>
      </c>
      <c r="O20" s="136">
        <v>19.7</v>
      </c>
      <c r="P20" s="136">
        <v>21.3</v>
      </c>
      <c r="Q20" s="136">
        <v>0</v>
      </c>
      <c r="R20" s="136">
        <v>31.46</v>
      </c>
    </row>
    <row r="21" spans="1:18" x14ac:dyDescent="0.3">
      <c r="A21" s="1"/>
      <c r="B21" s="138" t="s">
        <v>1679</v>
      </c>
      <c r="C21" s="136">
        <v>29</v>
      </c>
      <c r="D21" s="136">
        <v>27.73</v>
      </c>
      <c r="E21" s="136">
        <v>27.73</v>
      </c>
      <c r="F21" s="136">
        <v>23.9</v>
      </c>
      <c r="G21" s="136">
        <v>23.9</v>
      </c>
      <c r="H21" s="136">
        <v>23.9</v>
      </c>
      <c r="I21" s="136">
        <v>23.9</v>
      </c>
      <c r="J21" s="136">
        <v>19.899999999999999</v>
      </c>
      <c r="K21" s="136">
        <v>37.61</v>
      </c>
      <c r="L21" s="136">
        <v>22.1</v>
      </c>
      <c r="M21" s="136">
        <v>26.8</v>
      </c>
      <c r="N21" s="136">
        <v>26.86</v>
      </c>
      <c r="O21" s="136">
        <v>19.5</v>
      </c>
      <c r="P21" s="136">
        <v>21.6</v>
      </c>
      <c r="Q21" s="136">
        <v>0</v>
      </c>
      <c r="R21" s="136">
        <v>31.91</v>
      </c>
    </row>
    <row r="22" spans="1:18" x14ac:dyDescent="0.3">
      <c r="A22" s="1"/>
      <c r="B22" s="138" t="s">
        <v>1680</v>
      </c>
      <c r="C22" s="136">
        <v>29</v>
      </c>
      <c r="D22" s="136">
        <v>28.42</v>
      </c>
      <c r="E22" s="136">
        <v>28.42</v>
      </c>
      <c r="F22" s="136">
        <v>24.4</v>
      </c>
      <c r="G22" s="136">
        <v>24.4</v>
      </c>
      <c r="H22" s="136">
        <v>24.4</v>
      </c>
      <c r="I22" s="136">
        <v>24.4</v>
      </c>
      <c r="J22" s="136">
        <v>19.3</v>
      </c>
      <c r="K22" s="136">
        <v>36.29</v>
      </c>
      <c r="L22" s="136">
        <v>22.9</v>
      </c>
      <c r="M22" s="136">
        <v>24.8</v>
      </c>
      <c r="N22" s="136">
        <v>27.34</v>
      </c>
      <c r="O22" s="136">
        <v>19.266999999999999</v>
      </c>
      <c r="P22" s="136">
        <v>22</v>
      </c>
      <c r="Q22" s="136">
        <v>0</v>
      </c>
      <c r="R22" s="136">
        <v>32.619999999999997</v>
      </c>
    </row>
    <row r="23" spans="1:18" x14ac:dyDescent="0.3">
      <c r="A23" s="1"/>
      <c r="B23" s="138" t="s">
        <v>427</v>
      </c>
      <c r="C23" s="136">
        <v>28</v>
      </c>
      <c r="D23" s="136">
        <v>28.79</v>
      </c>
      <c r="E23" s="136">
        <v>28.79</v>
      </c>
      <c r="F23" s="136">
        <v>21.5</v>
      </c>
      <c r="G23" s="136">
        <v>21.5</v>
      </c>
      <c r="H23" s="136">
        <v>21.5</v>
      </c>
      <c r="I23" s="136">
        <v>21.5</v>
      </c>
      <c r="J23" s="136">
        <v>18.7</v>
      </c>
      <c r="K23" s="136">
        <v>35.729999999999997</v>
      </c>
      <c r="L23" s="136">
        <v>21.6</v>
      </c>
      <c r="M23" s="136">
        <v>23.3</v>
      </c>
      <c r="N23" s="136">
        <v>27.62</v>
      </c>
      <c r="O23" s="136">
        <v>18.766999999999999</v>
      </c>
      <c r="P23" s="136">
        <v>21.1</v>
      </c>
      <c r="Q23" s="136">
        <v>0</v>
      </c>
      <c r="R23" s="136">
        <v>32.869999999999997</v>
      </c>
    </row>
    <row r="24" spans="1:18" x14ac:dyDescent="0.3">
      <c r="A24" s="1"/>
      <c r="B24" s="138" t="s">
        <v>1681</v>
      </c>
      <c r="C24" s="136">
        <v>26</v>
      </c>
      <c r="D24" s="136">
        <v>29.09</v>
      </c>
      <c r="E24" s="136">
        <v>29.09</v>
      </c>
      <c r="F24" s="136">
        <v>20.399999999999999</v>
      </c>
      <c r="G24" s="136">
        <v>20.399999999999999</v>
      </c>
      <c r="H24" s="136">
        <v>20.399999999999999</v>
      </c>
      <c r="I24" s="136">
        <v>20.399999999999999</v>
      </c>
      <c r="J24" s="136">
        <v>18.399999999999999</v>
      </c>
      <c r="K24" s="136">
        <v>35.520000000000003</v>
      </c>
      <c r="L24" s="136">
        <v>21</v>
      </c>
      <c r="M24" s="136">
        <v>22.8</v>
      </c>
      <c r="N24" s="136">
        <v>27.78</v>
      </c>
      <c r="O24" s="136">
        <v>18.533000000000001</v>
      </c>
      <c r="P24" s="136">
        <v>21</v>
      </c>
      <c r="Q24" s="136">
        <v>0</v>
      </c>
      <c r="R24" s="136">
        <v>33.76</v>
      </c>
    </row>
    <row r="25" spans="1:18" x14ac:dyDescent="0.3">
      <c r="A25" s="1"/>
      <c r="B25" s="138" t="s">
        <v>570</v>
      </c>
      <c r="C25" s="136">
        <v>25</v>
      </c>
      <c r="D25" s="136">
        <v>29.18</v>
      </c>
      <c r="E25" s="136">
        <v>29.18</v>
      </c>
      <c r="F25" s="136">
        <v>19.600000000000001</v>
      </c>
      <c r="G25" s="136">
        <v>19.600000000000001</v>
      </c>
      <c r="H25" s="136">
        <v>19.600000000000001</v>
      </c>
      <c r="I25" s="136">
        <v>19.600000000000001</v>
      </c>
      <c r="J25" s="136">
        <v>18.2</v>
      </c>
      <c r="K25" s="136">
        <v>34.020000000000003</v>
      </c>
      <c r="L25" s="136">
        <v>20.5</v>
      </c>
      <c r="M25" s="136">
        <v>22.5</v>
      </c>
      <c r="N25" s="136">
        <v>27.75</v>
      </c>
      <c r="O25" s="136">
        <v>18.7</v>
      </c>
      <c r="P25" s="136">
        <v>20.100000000000001</v>
      </c>
      <c r="Q25" s="136">
        <v>0</v>
      </c>
      <c r="R25" s="136">
        <v>31.97</v>
      </c>
    </row>
    <row r="26" spans="1:18" x14ac:dyDescent="0.3">
      <c r="A26" s="1"/>
      <c r="B26" s="138" t="s">
        <v>460</v>
      </c>
      <c r="C26" s="136">
        <v>25</v>
      </c>
      <c r="D26" s="136">
        <v>29.11</v>
      </c>
      <c r="E26" s="136">
        <v>29.11</v>
      </c>
      <c r="F26" s="136">
        <v>22.6</v>
      </c>
      <c r="G26" s="136">
        <v>22.6</v>
      </c>
      <c r="H26" s="136">
        <v>22.6</v>
      </c>
      <c r="I26" s="136">
        <v>22.6</v>
      </c>
      <c r="J26" s="136">
        <v>17.899999999999999</v>
      </c>
      <c r="K26" s="136">
        <v>33.35</v>
      </c>
      <c r="L26" s="136">
        <v>21</v>
      </c>
      <c r="M26" s="136">
        <v>22.5</v>
      </c>
      <c r="N26" s="136">
        <v>21.08</v>
      </c>
      <c r="O26" s="136">
        <v>19.333200000000001</v>
      </c>
      <c r="P26" s="136">
        <v>19.600000000000001</v>
      </c>
      <c r="Q26" s="136">
        <v>0</v>
      </c>
      <c r="R26" s="136">
        <v>29.75</v>
      </c>
    </row>
    <row r="27" spans="1:18" x14ac:dyDescent="0.3">
      <c r="A27" s="1"/>
      <c r="B27" s="138" t="s">
        <v>428</v>
      </c>
      <c r="C27" s="136">
        <v>24</v>
      </c>
      <c r="D27" s="136">
        <v>28.94</v>
      </c>
      <c r="E27" s="136">
        <v>28.94</v>
      </c>
      <c r="F27" s="136">
        <v>20.2</v>
      </c>
      <c r="G27" s="136">
        <v>20.2</v>
      </c>
      <c r="H27" s="136">
        <v>20.2</v>
      </c>
      <c r="I27" s="136">
        <v>20.2</v>
      </c>
      <c r="J27" s="136">
        <v>17.7</v>
      </c>
      <c r="K27" s="136">
        <v>33.76</v>
      </c>
      <c r="L27" s="136">
        <v>19.100000000000001</v>
      </c>
      <c r="M27" s="136">
        <v>21</v>
      </c>
      <c r="N27" s="136">
        <v>22.06</v>
      </c>
      <c r="O27" s="136">
        <v>18.766999999999999</v>
      </c>
      <c r="P27" s="136">
        <v>19.3</v>
      </c>
      <c r="Q27" s="136">
        <v>0</v>
      </c>
      <c r="R27" s="136">
        <v>27.56</v>
      </c>
    </row>
    <row r="28" spans="1:18" x14ac:dyDescent="0.3">
      <c r="A28" s="1"/>
      <c r="B28" s="138" t="s">
        <v>437</v>
      </c>
      <c r="C28" s="136">
        <v>23</v>
      </c>
      <c r="D28" s="136">
        <v>28.73</v>
      </c>
      <c r="E28" s="136">
        <v>28.73</v>
      </c>
      <c r="F28" s="136">
        <v>19.2</v>
      </c>
      <c r="G28" s="136">
        <v>19.2</v>
      </c>
      <c r="H28" s="136">
        <v>19.2</v>
      </c>
      <c r="I28" s="136">
        <v>19.2</v>
      </c>
      <c r="J28" s="136">
        <v>17.899999999999999</v>
      </c>
      <c r="K28" s="136">
        <v>33.549999999999997</v>
      </c>
      <c r="L28" s="136">
        <v>18.3</v>
      </c>
      <c r="M28" s="136">
        <v>20.7</v>
      </c>
      <c r="N28" s="136">
        <v>20.6</v>
      </c>
      <c r="O28" s="136">
        <v>18.332999999999998</v>
      </c>
      <c r="P28" s="136">
        <v>18.8</v>
      </c>
      <c r="Q28" s="136">
        <v>0</v>
      </c>
      <c r="R28" s="136">
        <v>26.29</v>
      </c>
    </row>
    <row r="29" spans="1:18" x14ac:dyDescent="0.3">
      <c r="A29" s="1"/>
      <c r="B29" s="138" t="s">
        <v>338</v>
      </c>
      <c r="C29" s="136">
        <v>21</v>
      </c>
      <c r="D29" s="136">
        <v>28.11</v>
      </c>
      <c r="E29" s="136">
        <v>28.11</v>
      </c>
      <c r="F29" s="136">
        <v>19.100000000000001</v>
      </c>
      <c r="G29" s="136">
        <v>19.100000000000001</v>
      </c>
      <c r="H29" s="136">
        <v>19.100000000000001</v>
      </c>
      <c r="I29" s="136">
        <v>19.100000000000001</v>
      </c>
      <c r="J29" s="136">
        <v>18</v>
      </c>
      <c r="K29" s="136">
        <v>33.86</v>
      </c>
      <c r="L29" s="136">
        <v>18.3</v>
      </c>
      <c r="M29" s="136">
        <v>21</v>
      </c>
      <c r="N29" s="136">
        <v>20.170000000000002</v>
      </c>
      <c r="O29" s="136">
        <v>18.5</v>
      </c>
      <c r="P29" s="136">
        <v>18.600000000000001</v>
      </c>
      <c r="Q29" s="136">
        <v>0</v>
      </c>
      <c r="R29" s="136">
        <v>26.07</v>
      </c>
    </row>
    <row r="30" spans="1:18" x14ac:dyDescent="0.3">
      <c r="A30" s="1"/>
      <c r="B30" s="138" t="s">
        <v>1682</v>
      </c>
      <c r="C30" s="136">
        <v>21</v>
      </c>
      <c r="D30" s="136">
        <v>27.91</v>
      </c>
      <c r="E30" s="136">
        <v>27.91</v>
      </c>
      <c r="F30" s="136">
        <v>19.100000000000001</v>
      </c>
      <c r="G30" s="136">
        <v>19.100000000000001</v>
      </c>
      <c r="H30" s="136">
        <v>19.100000000000001</v>
      </c>
      <c r="I30" s="136">
        <v>19.100000000000001</v>
      </c>
      <c r="J30" s="136">
        <v>18</v>
      </c>
      <c r="K30" s="136">
        <v>34.270000000000003</v>
      </c>
      <c r="L30" s="136">
        <v>18.2</v>
      </c>
      <c r="M30" s="136">
        <v>20.6</v>
      </c>
      <c r="N30" s="136">
        <v>20.09</v>
      </c>
      <c r="O30" s="136">
        <v>18.399999999999999</v>
      </c>
      <c r="P30" s="136">
        <v>18.399999999999999</v>
      </c>
      <c r="Q30" s="136">
        <v>0</v>
      </c>
      <c r="R30" s="136">
        <v>25.8</v>
      </c>
    </row>
    <row r="31" spans="1:18" x14ac:dyDescent="0.3">
      <c r="A31" s="1"/>
      <c r="B31" s="138" t="s">
        <v>343</v>
      </c>
      <c r="C31" s="136">
        <v>20</v>
      </c>
      <c r="D31" s="136">
        <v>28</v>
      </c>
      <c r="E31" s="136">
        <v>28</v>
      </c>
      <c r="F31" s="136">
        <v>19</v>
      </c>
      <c r="G31" s="136">
        <v>19</v>
      </c>
      <c r="H31" s="136">
        <v>19</v>
      </c>
      <c r="I31" s="136">
        <v>19</v>
      </c>
      <c r="J31" s="136">
        <v>18</v>
      </c>
      <c r="K31" s="136">
        <v>34.46</v>
      </c>
      <c r="L31" s="136">
        <v>18.2</v>
      </c>
      <c r="M31" s="136">
        <v>20.9</v>
      </c>
      <c r="N31" s="136">
        <v>20.25</v>
      </c>
      <c r="O31" s="136">
        <v>18.3</v>
      </c>
      <c r="P31" s="136">
        <v>18</v>
      </c>
      <c r="Q31" s="136">
        <v>0</v>
      </c>
      <c r="R31" s="136">
        <v>25.35</v>
      </c>
    </row>
    <row r="32" spans="1:18" x14ac:dyDescent="0.3">
      <c r="A32" s="1"/>
      <c r="B32" s="138" t="s">
        <v>564</v>
      </c>
      <c r="C32" s="136">
        <v>19</v>
      </c>
      <c r="D32" s="136">
        <v>27.88</v>
      </c>
      <c r="E32" s="136">
        <v>27.88</v>
      </c>
      <c r="F32" s="136">
        <v>18.600000000000001</v>
      </c>
      <c r="G32" s="136">
        <v>18.600000000000001</v>
      </c>
      <c r="H32" s="136">
        <v>18.600000000000001</v>
      </c>
      <c r="I32" s="136">
        <v>18.600000000000001</v>
      </c>
      <c r="J32" s="136">
        <v>17.8</v>
      </c>
      <c r="K32" s="136">
        <v>34.729999999999997</v>
      </c>
      <c r="L32" s="136">
        <v>17.8</v>
      </c>
      <c r="M32" s="136">
        <v>20.5</v>
      </c>
      <c r="N32" s="136">
        <v>21.08</v>
      </c>
      <c r="O32" s="136">
        <v>18.100000000000001</v>
      </c>
      <c r="P32" s="136">
        <v>17.899999999999999</v>
      </c>
      <c r="Q32" s="136">
        <v>0</v>
      </c>
      <c r="R32" s="136">
        <v>25.16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22.8" x14ac:dyDescent="0.4">
      <c r="A5" s="1"/>
      <c r="B5" s="22" t="s">
        <v>1684</v>
      </c>
      <c r="C5" s="1"/>
      <c r="D5" s="1"/>
      <c r="E5" s="1"/>
      <c r="F5" s="1"/>
      <c r="G5" s="1"/>
      <c r="H5" s="1"/>
    </row>
    <row r="6" spans="1:8" x14ac:dyDescent="0.3">
      <c r="A6" s="1"/>
      <c r="B6" s="1"/>
      <c r="C6" s="1"/>
      <c r="D6" s="1"/>
      <c r="E6" s="1"/>
      <c r="F6" s="1"/>
      <c r="G6" s="1"/>
      <c r="H6" s="1"/>
    </row>
    <row r="7" spans="1:8" ht="45" customHeight="1" x14ac:dyDescent="0.3">
      <c r="A7" s="1"/>
      <c r="B7" s="3" t="s">
        <v>64</v>
      </c>
      <c r="C7" s="3" t="s">
        <v>3</v>
      </c>
      <c r="D7" s="3" t="s">
        <v>1685</v>
      </c>
      <c r="E7" s="3" t="s">
        <v>1686</v>
      </c>
      <c r="F7" s="3" t="s">
        <v>1687</v>
      </c>
      <c r="G7" s="3" t="s">
        <v>8</v>
      </c>
      <c r="H7" s="3" t="s">
        <v>1586</v>
      </c>
    </row>
    <row r="8" spans="1:8" x14ac:dyDescent="0.3">
      <c r="A8" s="1"/>
      <c r="B8" s="4" t="s">
        <v>68</v>
      </c>
      <c r="C8" s="139" t="s">
        <v>280</v>
      </c>
      <c r="D8" s="139" t="s">
        <v>1688</v>
      </c>
      <c r="E8" s="136">
        <v>130</v>
      </c>
      <c r="F8" s="4" t="s">
        <v>607</v>
      </c>
      <c r="G8" s="4" t="s">
        <v>1689</v>
      </c>
      <c r="H8" s="140"/>
    </row>
    <row r="9" spans="1:8" x14ac:dyDescent="0.3">
      <c r="A9" s="1"/>
      <c r="B9" s="4" t="s">
        <v>68</v>
      </c>
      <c r="C9" s="139" t="s">
        <v>83</v>
      </c>
      <c r="D9" s="139" t="s">
        <v>1690</v>
      </c>
      <c r="E9" s="136">
        <v>396.5</v>
      </c>
      <c r="F9" s="4" t="s">
        <v>607</v>
      </c>
      <c r="G9" s="4" t="s">
        <v>1689</v>
      </c>
      <c r="H9" s="140"/>
    </row>
    <row r="10" spans="1:8" x14ac:dyDescent="0.3">
      <c r="A10" s="1"/>
      <c r="B10" s="4" t="s">
        <v>68</v>
      </c>
      <c r="C10" s="139" t="s">
        <v>88</v>
      </c>
      <c r="D10" s="139" t="s">
        <v>1691</v>
      </c>
      <c r="E10" s="136">
        <v>3942.3150000000001</v>
      </c>
      <c r="F10" s="4" t="s">
        <v>607</v>
      </c>
      <c r="G10" s="4" t="s">
        <v>1689</v>
      </c>
      <c r="H10" s="140"/>
    </row>
    <row r="11" spans="1:8" x14ac:dyDescent="0.3">
      <c r="A11" s="1"/>
      <c r="B11" s="4" t="s">
        <v>68</v>
      </c>
      <c r="C11" s="139" t="s">
        <v>101</v>
      </c>
      <c r="D11" s="139" t="s">
        <v>1692</v>
      </c>
      <c r="E11" s="136">
        <v>2380</v>
      </c>
      <c r="F11" s="4" t="s">
        <v>607</v>
      </c>
      <c r="G11" s="4" t="s">
        <v>1689</v>
      </c>
      <c r="H11" s="140"/>
    </row>
    <row r="12" spans="1:8" x14ac:dyDescent="0.3">
      <c r="A12" s="1"/>
      <c r="B12" s="4" t="s">
        <v>68</v>
      </c>
      <c r="C12" s="139" t="s">
        <v>104</v>
      </c>
      <c r="D12" s="139" t="s">
        <v>1693</v>
      </c>
      <c r="E12" s="136">
        <v>3737</v>
      </c>
      <c r="F12" s="4" t="s">
        <v>607</v>
      </c>
      <c r="G12" s="4" t="s">
        <v>1689</v>
      </c>
      <c r="H12" s="140"/>
    </row>
    <row r="13" spans="1:8" x14ac:dyDescent="0.3">
      <c r="A13" s="1"/>
      <c r="B13" s="4" t="s">
        <v>68</v>
      </c>
      <c r="C13" s="139" t="s">
        <v>104</v>
      </c>
      <c r="D13" s="139" t="s">
        <v>1694</v>
      </c>
      <c r="E13" s="136">
        <v>1337</v>
      </c>
      <c r="F13" s="4" t="s">
        <v>607</v>
      </c>
      <c r="G13" s="4" t="s">
        <v>1689</v>
      </c>
      <c r="H13" s="140"/>
    </row>
    <row r="14" spans="1:8" x14ac:dyDescent="0.3">
      <c r="A14" s="1"/>
      <c r="B14" s="4" t="s">
        <v>68</v>
      </c>
      <c r="C14" s="139" t="s">
        <v>123</v>
      </c>
      <c r="D14" s="139" t="s">
        <v>1695</v>
      </c>
      <c r="E14" s="136">
        <v>1401.37</v>
      </c>
      <c r="F14" s="4" t="s">
        <v>607</v>
      </c>
      <c r="G14" s="4" t="s">
        <v>1689</v>
      </c>
      <c r="H14" s="140"/>
    </row>
    <row r="15" spans="1:8" x14ac:dyDescent="0.3">
      <c r="A15" s="1"/>
      <c r="B15" s="4" t="s">
        <v>68</v>
      </c>
      <c r="C15" s="139" t="s">
        <v>665</v>
      </c>
      <c r="D15" s="139" t="s">
        <v>1696</v>
      </c>
      <c r="E15" s="136">
        <v>200</v>
      </c>
      <c r="F15" s="4" t="s">
        <v>607</v>
      </c>
      <c r="G15" s="4" t="s">
        <v>1689</v>
      </c>
      <c r="H15" s="140"/>
    </row>
    <row r="16" spans="1:8" x14ac:dyDescent="0.3">
      <c r="A16" s="1"/>
      <c r="B16" s="4" t="s">
        <v>68</v>
      </c>
      <c r="C16" s="139" t="s">
        <v>152</v>
      </c>
      <c r="D16" s="139" t="s">
        <v>1697</v>
      </c>
      <c r="E16" s="136">
        <v>1275</v>
      </c>
      <c r="F16" s="4" t="s">
        <v>607</v>
      </c>
      <c r="G16" s="4" t="s">
        <v>1689</v>
      </c>
      <c r="H16" s="140"/>
    </row>
    <row r="17" spans="1:8" x14ac:dyDescent="0.3">
      <c r="A17" s="1"/>
      <c r="B17" s="4" t="s">
        <v>68</v>
      </c>
      <c r="C17" s="139" t="s">
        <v>156</v>
      </c>
      <c r="D17" s="139" t="s">
        <v>1698</v>
      </c>
      <c r="E17" s="136">
        <v>538.02</v>
      </c>
      <c r="F17" s="4" t="s">
        <v>607</v>
      </c>
      <c r="G17" s="4" t="s">
        <v>1689</v>
      </c>
      <c r="H17" s="14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64" t="s">
        <v>0</v>
      </c>
      <c r="B3" s="165"/>
      <c r="C3" s="165"/>
      <c r="D3" s="165"/>
      <c r="E3" s="165"/>
      <c r="F3" s="16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197" t="s">
        <v>1699</v>
      </c>
      <c r="B4" s="168"/>
      <c r="C4" s="168"/>
      <c r="D4" s="168"/>
      <c r="E4" s="168"/>
      <c r="F4" s="168"/>
      <c r="G4" s="168"/>
      <c r="H4" s="168"/>
      <c r="I4" s="168"/>
      <c r="J4" s="168"/>
      <c r="K4" s="168"/>
      <c r="L4" s="168"/>
      <c r="M4" s="168"/>
      <c r="N4" s="168"/>
      <c r="O4" s="168"/>
      <c r="P4" s="168"/>
      <c r="Q4" s="168"/>
      <c r="R4" s="168"/>
      <c r="S4" s="168"/>
      <c r="T4" s="168"/>
      <c r="U4" s="168"/>
      <c r="V4" s="168"/>
      <c r="W4" s="168"/>
      <c r="X4" s="168"/>
      <c r="Y4" s="168"/>
      <c r="Z4" s="168"/>
      <c r="AA4" s="168"/>
      <c r="AB4" s="168"/>
      <c r="AC4" s="168"/>
      <c r="AD4" s="168"/>
      <c r="AE4" s="168"/>
      <c r="AF4" s="168"/>
      <c r="AG4" s="168"/>
      <c r="AH4" s="168"/>
      <c r="AI4" s="168"/>
      <c r="AJ4" s="168"/>
      <c r="AK4" s="168"/>
      <c r="AL4" s="168"/>
      <c r="AM4" s="168"/>
      <c r="AN4" s="168"/>
    </row>
    <row r="5" spans="1:40" ht="22.05" hidden="1" customHeight="1" x14ac:dyDescent="0.3">
      <c r="A5" s="168" t="s">
        <v>64</v>
      </c>
      <c r="B5" s="168" t="s">
        <v>613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68"/>
      <c r="B6" s="168"/>
      <c r="C6" s="196" t="s">
        <v>173</v>
      </c>
      <c r="D6" s="196" t="s">
        <v>184</v>
      </c>
      <c r="E6" s="196" t="s">
        <v>189</v>
      </c>
      <c r="F6" s="196" t="s">
        <v>663</v>
      </c>
      <c r="G6" s="196" t="s">
        <v>239</v>
      </c>
      <c r="H6" s="196" t="s">
        <v>656</v>
      </c>
      <c r="I6" s="196"/>
      <c r="J6" s="196" t="s">
        <v>636</v>
      </c>
      <c r="K6" s="196" t="s">
        <v>88</v>
      </c>
      <c r="L6" s="196"/>
      <c r="M6" s="196"/>
      <c r="N6" s="196"/>
      <c r="O6" s="196"/>
      <c r="P6" s="196" t="s">
        <v>637</v>
      </c>
      <c r="Q6" s="196" t="s">
        <v>659</v>
      </c>
      <c r="R6" s="196" t="s">
        <v>638</v>
      </c>
      <c r="S6" s="196" t="s">
        <v>364</v>
      </c>
      <c r="T6" s="196" t="s">
        <v>639</v>
      </c>
      <c r="U6" s="196" t="s">
        <v>660</v>
      </c>
      <c r="V6" s="196" t="s">
        <v>647</v>
      </c>
      <c r="W6" s="196" t="s">
        <v>123</v>
      </c>
      <c r="X6" s="196"/>
      <c r="Y6" s="196"/>
      <c r="Z6" s="196"/>
      <c r="AA6" s="196" t="s">
        <v>648</v>
      </c>
      <c r="AB6" s="196" t="s">
        <v>430</v>
      </c>
      <c r="AC6" s="196" t="s">
        <v>443</v>
      </c>
      <c r="AD6" s="196" t="s">
        <v>649</v>
      </c>
      <c r="AE6" s="196"/>
      <c r="AF6" s="196"/>
      <c r="AG6" s="196"/>
      <c r="AH6" s="196"/>
      <c r="AI6" s="196"/>
      <c r="AJ6" s="196"/>
      <c r="AK6" s="196"/>
      <c r="AL6" s="196"/>
      <c r="AM6" s="196" t="s">
        <v>661</v>
      </c>
      <c r="AN6" s="196" t="s">
        <v>650</v>
      </c>
    </row>
    <row r="7" spans="1:40" ht="57" customHeight="1" x14ac:dyDescent="0.3">
      <c r="A7" s="168"/>
      <c r="B7" s="168"/>
      <c r="C7" s="9" t="s">
        <v>1700</v>
      </c>
      <c r="D7" s="9" t="s">
        <v>1701</v>
      </c>
      <c r="E7" s="9" t="s">
        <v>1702</v>
      </c>
      <c r="F7" s="9" t="s">
        <v>1703</v>
      </c>
      <c r="G7" s="9" t="s">
        <v>1704</v>
      </c>
      <c r="H7" s="9" t="s">
        <v>1705</v>
      </c>
      <c r="I7" s="9" t="s">
        <v>1706</v>
      </c>
      <c r="J7" s="9" t="s">
        <v>1707</v>
      </c>
      <c r="K7" s="9" t="s">
        <v>1708</v>
      </c>
      <c r="L7" s="9" t="s">
        <v>1709</v>
      </c>
      <c r="M7" s="9" t="s">
        <v>1710</v>
      </c>
      <c r="N7" s="9" t="s">
        <v>1711</v>
      </c>
      <c r="O7" s="9" t="s">
        <v>1712</v>
      </c>
      <c r="P7" s="9" t="s">
        <v>1713</v>
      </c>
      <c r="Q7" s="9" t="s">
        <v>1714</v>
      </c>
      <c r="R7" s="9" t="s">
        <v>1715</v>
      </c>
      <c r="S7" s="9" t="s">
        <v>1716</v>
      </c>
      <c r="T7" s="9" t="s">
        <v>1717</v>
      </c>
      <c r="U7" s="9" t="s">
        <v>1718</v>
      </c>
      <c r="V7" s="9" t="s">
        <v>1719</v>
      </c>
      <c r="W7" s="9" t="s">
        <v>1720</v>
      </c>
      <c r="X7" s="9" t="s">
        <v>1721</v>
      </c>
      <c r="Y7" s="9" t="s">
        <v>1722</v>
      </c>
      <c r="Z7" s="9" t="s">
        <v>1723</v>
      </c>
      <c r="AA7" s="9" t="s">
        <v>1724</v>
      </c>
      <c r="AB7" s="9" t="s">
        <v>1725</v>
      </c>
      <c r="AC7" s="9" t="s">
        <v>1726</v>
      </c>
      <c r="AD7" s="9" t="s">
        <v>1727</v>
      </c>
      <c r="AE7" s="9" t="s">
        <v>1728</v>
      </c>
      <c r="AF7" s="9" t="s">
        <v>1729</v>
      </c>
      <c r="AG7" s="9" t="s">
        <v>1730</v>
      </c>
      <c r="AH7" s="9" t="s">
        <v>1731</v>
      </c>
      <c r="AI7" s="9" t="s">
        <v>1732</v>
      </c>
      <c r="AJ7" s="9" t="s">
        <v>1733</v>
      </c>
      <c r="AK7" s="9" t="s">
        <v>1734</v>
      </c>
      <c r="AL7" s="9" t="s">
        <v>1735</v>
      </c>
      <c r="AM7" s="9" t="s">
        <v>1736</v>
      </c>
      <c r="AN7" s="9" t="s">
        <v>1737</v>
      </c>
    </row>
    <row r="8" spans="1:40" ht="24" customHeight="1" x14ac:dyDescent="0.3">
      <c r="A8" s="13" t="s">
        <v>68</v>
      </c>
      <c r="B8" s="13" t="s">
        <v>826</v>
      </c>
      <c r="C8" s="141">
        <v>0</v>
      </c>
      <c r="D8" s="141">
        <v>0</v>
      </c>
      <c r="E8" s="141">
        <v>0</v>
      </c>
      <c r="F8" s="141">
        <v>23.001529999999999</v>
      </c>
      <c r="G8" s="141"/>
      <c r="H8" s="141">
        <v>6.76</v>
      </c>
      <c r="I8" s="141">
        <v>7.51</v>
      </c>
      <c r="J8" s="141">
        <v>7.625</v>
      </c>
      <c r="K8" s="141">
        <v>7.1</v>
      </c>
      <c r="L8" s="141">
        <v>7.1</v>
      </c>
      <c r="M8" s="141">
        <v>7.1</v>
      </c>
      <c r="N8" s="141">
        <v>7.1</v>
      </c>
      <c r="O8" s="141"/>
      <c r="P8" s="141"/>
      <c r="Q8" s="141">
        <v>1</v>
      </c>
      <c r="R8" s="141">
        <v>1</v>
      </c>
      <c r="S8" s="141"/>
      <c r="T8" s="141"/>
      <c r="U8" s="141"/>
      <c r="V8" s="141"/>
      <c r="W8" s="141">
        <v>6.9622700000000002</v>
      </c>
      <c r="X8" s="141">
        <v>7.8665099999999999</v>
      </c>
      <c r="Y8" s="141"/>
      <c r="Z8" s="141"/>
      <c r="AA8" s="141"/>
      <c r="AB8" s="141">
        <v>9.91629</v>
      </c>
      <c r="AC8" s="141">
        <v>9.31</v>
      </c>
      <c r="AD8" s="141">
        <v>0</v>
      </c>
      <c r="AE8" s="141">
        <v>0</v>
      </c>
      <c r="AF8" s="141">
        <v>0</v>
      </c>
      <c r="AG8" s="141">
        <v>0</v>
      </c>
      <c r="AH8" s="141">
        <v>0</v>
      </c>
      <c r="AI8" s="141">
        <v>0</v>
      </c>
      <c r="AJ8" s="141">
        <v>0</v>
      </c>
      <c r="AK8" s="141">
        <v>352.78395999999998</v>
      </c>
      <c r="AL8" s="141">
        <v>362.31866000000002</v>
      </c>
      <c r="AM8" s="141"/>
      <c r="AN8" s="141"/>
    </row>
    <row r="9" spans="1:40" ht="24" customHeight="1" x14ac:dyDescent="0.3">
      <c r="A9" s="16" t="s">
        <v>68</v>
      </c>
      <c r="B9" s="16" t="s">
        <v>827</v>
      </c>
      <c r="C9" s="142">
        <v>0</v>
      </c>
      <c r="D9" s="142">
        <v>0</v>
      </c>
      <c r="E9" s="142">
        <v>0</v>
      </c>
      <c r="F9" s="142">
        <v>23.001529999999999</v>
      </c>
      <c r="G9" s="142"/>
      <c r="H9" s="142">
        <v>6.25</v>
      </c>
      <c r="I9" s="142">
        <v>8.2799999999999994</v>
      </c>
      <c r="J9" s="142">
        <v>7.6970000000000001</v>
      </c>
      <c r="K9" s="142">
        <v>6.8</v>
      </c>
      <c r="L9" s="142">
        <v>6.8</v>
      </c>
      <c r="M9" s="142">
        <v>6.8</v>
      </c>
      <c r="N9" s="142">
        <v>6.8</v>
      </c>
      <c r="O9" s="142"/>
      <c r="P9" s="142"/>
      <c r="Q9" s="142">
        <v>1</v>
      </c>
      <c r="R9" s="142">
        <v>1</v>
      </c>
      <c r="S9" s="142"/>
      <c r="T9" s="142"/>
      <c r="U9" s="142"/>
      <c r="V9" s="142"/>
      <c r="W9" s="142">
        <v>6.4292299999999996</v>
      </c>
      <c r="X9" s="142">
        <v>7.7811899999999996</v>
      </c>
      <c r="Y9" s="142"/>
      <c r="Z9" s="142"/>
      <c r="AA9" s="142"/>
      <c r="AB9" s="142">
        <v>9.4685799999999993</v>
      </c>
      <c r="AC9" s="142">
        <v>9.1999999999999993</v>
      </c>
      <c r="AD9" s="142">
        <v>0</v>
      </c>
      <c r="AE9" s="142">
        <v>0</v>
      </c>
      <c r="AF9" s="142">
        <v>0</v>
      </c>
      <c r="AG9" s="142">
        <v>0</v>
      </c>
      <c r="AH9" s="142">
        <v>0</v>
      </c>
      <c r="AI9" s="142">
        <v>0</v>
      </c>
      <c r="AJ9" s="142">
        <v>0</v>
      </c>
      <c r="AK9" s="142">
        <v>352.78395999999998</v>
      </c>
      <c r="AL9" s="142">
        <v>362.31866000000002</v>
      </c>
      <c r="AM9" s="142"/>
      <c r="AN9" s="142"/>
    </row>
    <row r="10" spans="1:40" ht="24" customHeight="1" x14ac:dyDescent="0.3">
      <c r="A10" s="16" t="s">
        <v>68</v>
      </c>
      <c r="B10" s="16" t="s">
        <v>828</v>
      </c>
      <c r="C10" s="142">
        <v>0</v>
      </c>
      <c r="D10" s="142">
        <v>0</v>
      </c>
      <c r="E10" s="142">
        <v>0</v>
      </c>
      <c r="F10" s="142">
        <v>23.001529999999999</v>
      </c>
      <c r="G10" s="142"/>
      <c r="H10" s="142">
        <v>6.28</v>
      </c>
      <c r="I10" s="142">
        <v>8.8699999999999992</v>
      </c>
      <c r="J10" s="142">
        <v>7.0170000000000003</v>
      </c>
      <c r="K10" s="142">
        <v>6.4</v>
      </c>
      <c r="L10" s="142">
        <v>6.4</v>
      </c>
      <c r="M10" s="142">
        <v>6.4</v>
      </c>
      <c r="N10" s="142">
        <v>6.4</v>
      </c>
      <c r="O10" s="142"/>
      <c r="P10" s="142"/>
      <c r="Q10" s="142">
        <v>1</v>
      </c>
      <c r="R10" s="142">
        <v>1</v>
      </c>
      <c r="S10" s="142"/>
      <c r="T10" s="142"/>
      <c r="U10" s="142"/>
      <c r="V10" s="142"/>
      <c r="W10" s="142">
        <v>4.3995100000000003</v>
      </c>
      <c r="X10" s="142">
        <v>7.5651200000000003</v>
      </c>
      <c r="Y10" s="142"/>
      <c r="Z10" s="142"/>
      <c r="AA10" s="142"/>
      <c r="AB10" s="142">
        <v>9.7290899999999993</v>
      </c>
      <c r="AC10" s="142">
        <v>8.69</v>
      </c>
      <c r="AD10" s="142">
        <v>0</v>
      </c>
      <c r="AE10" s="142">
        <v>0</v>
      </c>
      <c r="AF10" s="142">
        <v>0</v>
      </c>
      <c r="AG10" s="142">
        <v>0</v>
      </c>
      <c r="AH10" s="142">
        <v>0</v>
      </c>
      <c r="AI10" s="142">
        <v>0</v>
      </c>
      <c r="AJ10" s="142">
        <v>0</v>
      </c>
      <c r="AK10" s="142">
        <v>352.78395999999998</v>
      </c>
      <c r="AL10" s="142">
        <v>362.31866000000002</v>
      </c>
      <c r="AM10" s="142"/>
      <c r="AN10" s="142"/>
    </row>
    <row r="11" spans="1:40" ht="24" customHeight="1" x14ac:dyDescent="0.3">
      <c r="A11" s="16" t="s">
        <v>68</v>
      </c>
      <c r="B11" s="16" t="s">
        <v>829</v>
      </c>
      <c r="C11" s="142">
        <v>0</v>
      </c>
      <c r="D11" s="142">
        <v>0</v>
      </c>
      <c r="E11" s="142">
        <v>0</v>
      </c>
      <c r="F11" s="142">
        <v>23.001529999999999</v>
      </c>
      <c r="G11" s="142"/>
      <c r="H11" s="142">
        <v>6.54</v>
      </c>
      <c r="I11" s="142">
        <v>9.48</v>
      </c>
      <c r="J11" s="142">
        <v>7.4260000000000002</v>
      </c>
      <c r="K11" s="142">
        <v>5.5</v>
      </c>
      <c r="L11" s="142">
        <v>5.5</v>
      </c>
      <c r="M11" s="142">
        <v>5.5</v>
      </c>
      <c r="N11" s="142">
        <v>5.5</v>
      </c>
      <c r="O11" s="142"/>
      <c r="P11" s="142"/>
      <c r="Q11" s="142">
        <v>1</v>
      </c>
      <c r="R11" s="142">
        <v>1</v>
      </c>
      <c r="S11" s="142"/>
      <c r="T11" s="142"/>
      <c r="U11" s="142"/>
      <c r="V11" s="142"/>
      <c r="W11" s="142">
        <v>2.8913199999999999</v>
      </c>
      <c r="X11" s="142">
        <v>5.5968200000000001</v>
      </c>
      <c r="Y11" s="142"/>
      <c r="Z11" s="142"/>
      <c r="AA11" s="142"/>
      <c r="AB11" s="142">
        <v>9.0753900000000005</v>
      </c>
      <c r="AC11" s="142">
        <v>8.3699999999999992</v>
      </c>
      <c r="AD11" s="142">
        <v>0</v>
      </c>
      <c r="AE11" s="142">
        <v>0</v>
      </c>
      <c r="AF11" s="142">
        <v>0</v>
      </c>
      <c r="AG11" s="142">
        <v>0</v>
      </c>
      <c r="AH11" s="142">
        <v>0</v>
      </c>
      <c r="AI11" s="142">
        <v>0</v>
      </c>
      <c r="AJ11" s="142">
        <v>0</v>
      </c>
      <c r="AK11" s="142">
        <v>352.78395999999998</v>
      </c>
      <c r="AL11" s="142">
        <v>362.31866000000002</v>
      </c>
      <c r="AM11" s="142"/>
      <c r="AN11" s="142"/>
    </row>
    <row r="12" spans="1:40" ht="24" customHeight="1" x14ac:dyDescent="0.3">
      <c r="A12" s="16" t="s">
        <v>68</v>
      </c>
      <c r="B12" s="16" t="s">
        <v>830</v>
      </c>
      <c r="C12" s="142">
        <v>0</v>
      </c>
      <c r="D12" s="142">
        <v>0</v>
      </c>
      <c r="E12" s="142">
        <v>0</v>
      </c>
      <c r="F12" s="142">
        <v>23.001529999999999</v>
      </c>
      <c r="G12" s="142"/>
      <c r="H12" s="142">
        <v>5.86</v>
      </c>
      <c r="I12" s="142">
        <v>10.119999999999999</v>
      </c>
      <c r="J12" s="142">
        <v>7.476</v>
      </c>
      <c r="K12" s="142">
        <v>3.9</v>
      </c>
      <c r="L12" s="142">
        <v>3.9</v>
      </c>
      <c r="M12" s="142">
        <v>3.9</v>
      </c>
      <c r="N12" s="142">
        <v>3.9</v>
      </c>
      <c r="O12" s="142"/>
      <c r="P12" s="142"/>
      <c r="Q12" s="142">
        <v>1</v>
      </c>
      <c r="R12" s="142">
        <v>3</v>
      </c>
      <c r="S12" s="142"/>
      <c r="T12" s="142"/>
      <c r="U12" s="142"/>
      <c r="V12" s="142"/>
      <c r="W12" s="142">
        <v>3.7156699999999998</v>
      </c>
      <c r="X12" s="142">
        <v>5.8560100000000004</v>
      </c>
      <c r="Y12" s="142"/>
      <c r="Z12" s="142"/>
      <c r="AA12" s="142"/>
      <c r="AB12" s="142">
        <v>9.0890599999999999</v>
      </c>
      <c r="AC12" s="142">
        <v>8.73</v>
      </c>
      <c r="AD12" s="142">
        <v>0</v>
      </c>
      <c r="AE12" s="142">
        <v>0</v>
      </c>
      <c r="AF12" s="142">
        <v>0</v>
      </c>
      <c r="AG12" s="142">
        <v>0</v>
      </c>
      <c r="AH12" s="142">
        <v>0</v>
      </c>
      <c r="AI12" s="142">
        <v>0</v>
      </c>
      <c r="AJ12" s="142">
        <v>0</v>
      </c>
      <c r="AK12" s="142">
        <v>352.78395999999998</v>
      </c>
      <c r="AL12" s="142">
        <v>362.31866000000002</v>
      </c>
      <c r="AM12" s="142"/>
      <c r="AN12" s="142"/>
    </row>
    <row r="13" spans="1:40" ht="24" customHeight="1" x14ac:dyDescent="0.3">
      <c r="A13" s="16" t="s">
        <v>68</v>
      </c>
      <c r="B13" s="16" t="s">
        <v>831</v>
      </c>
      <c r="C13" s="142">
        <v>0</v>
      </c>
      <c r="D13" s="142">
        <v>0</v>
      </c>
      <c r="E13" s="142">
        <v>0</v>
      </c>
      <c r="F13" s="142">
        <v>23.001529999999999</v>
      </c>
      <c r="G13" s="142"/>
      <c r="H13" s="142">
        <v>6</v>
      </c>
      <c r="I13" s="142">
        <v>10.39</v>
      </c>
      <c r="J13" s="142">
        <v>7.024</v>
      </c>
      <c r="K13" s="142">
        <v>3.3</v>
      </c>
      <c r="L13" s="142">
        <v>3.3</v>
      </c>
      <c r="M13" s="142">
        <v>3.3</v>
      </c>
      <c r="N13" s="142">
        <v>3.3</v>
      </c>
      <c r="O13" s="142"/>
      <c r="P13" s="142"/>
      <c r="Q13" s="142">
        <v>1</v>
      </c>
      <c r="R13" s="142">
        <v>1</v>
      </c>
      <c r="S13" s="142"/>
      <c r="T13" s="142"/>
      <c r="U13" s="142"/>
      <c r="V13" s="142"/>
      <c r="W13" s="142">
        <v>3.7288999999999999</v>
      </c>
      <c r="X13" s="142">
        <v>6.0650700000000004</v>
      </c>
      <c r="Y13" s="142"/>
      <c r="Z13" s="142"/>
      <c r="AA13" s="142"/>
      <c r="AB13" s="142">
        <v>8.9082600000000003</v>
      </c>
      <c r="AC13" s="142">
        <v>7.95</v>
      </c>
      <c r="AD13" s="142">
        <v>0</v>
      </c>
      <c r="AE13" s="142">
        <v>0</v>
      </c>
      <c r="AF13" s="142">
        <v>0</v>
      </c>
      <c r="AG13" s="142">
        <v>0</v>
      </c>
      <c r="AH13" s="142">
        <v>0</v>
      </c>
      <c r="AI13" s="142">
        <v>0</v>
      </c>
      <c r="AJ13" s="142">
        <v>0</v>
      </c>
      <c r="AK13" s="142">
        <v>352.78395999999998</v>
      </c>
      <c r="AL13" s="142">
        <v>362.31866000000002</v>
      </c>
      <c r="AM13" s="142"/>
      <c r="AN13" s="142"/>
    </row>
    <row r="14" spans="1:40" ht="24" customHeight="1" x14ac:dyDescent="0.3">
      <c r="A14" s="16" t="s">
        <v>68</v>
      </c>
      <c r="B14" s="16" t="s">
        <v>832</v>
      </c>
      <c r="C14" s="142">
        <v>0</v>
      </c>
      <c r="D14" s="142">
        <v>0</v>
      </c>
      <c r="E14" s="142">
        <v>0</v>
      </c>
      <c r="F14" s="142">
        <v>23.001529999999999</v>
      </c>
      <c r="G14" s="142"/>
      <c r="H14" s="142">
        <v>6.49</v>
      </c>
      <c r="I14" s="142">
        <v>9.41</v>
      </c>
      <c r="J14" s="142">
        <v>7.2130000000000001</v>
      </c>
      <c r="K14" s="142">
        <v>3.3</v>
      </c>
      <c r="L14" s="142">
        <v>3.3</v>
      </c>
      <c r="M14" s="142">
        <v>3.3</v>
      </c>
      <c r="N14" s="142">
        <v>3.3</v>
      </c>
      <c r="O14" s="142"/>
      <c r="P14" s="142"/>
      <c r="Q14" s="142">
        <v>1</v>
      </c>
      <c r="R14" s="142">
        <v>1</v>
      </c>
      <c r="S14" s="142"/>
      <c r="T14" s="142"/>
      <c r="U14" s="142"/>
      <c r="V14" s="142"/>
      <c r="W14" s="142">
        <v>3.2067899999999998</v>
      </c>
      <c r="X14" s="142">
        <v>5.8853499999999999</v>
      </c>
      <c r="Y14" s="142"/>
      <c r="Z14" s="142"/>
      <c r="AA14" s="142"/>
      <c r="AB14" s="142">
        <v>9.3203200000000006</v>
      </c>
      <c r="AC14" s="142">
        <v>6.98</v>
      </c>
      <c r="AD14" s="142">
        <v>0</v>
      </c>
      <c r="AE14" s="142">
        <v>0</v>
      </c>
      <c r="AF14" s="142">
        <v>0</v>
      </c>
      <c r="AG14" s="142">
        <v>0</v>
      </c>
      <c r="AH14" s="142">
        <v>0</v>
      </c>
      <c r="AI14" s="142">
        <v>0</v>
      </c>
      <c r="AJ14" s="142">
        <v>0</v>
      </c>
      <c r="AK14" s="142">
        <v>352.78395999999998</v>
      </c>
      <c r="AL14" s="142">
        <v>362.31866000000002</v>
      </c>
      <c r="AM14" s="142"/>
      <c r="AN14" s="142"/>
    </row>
    <row r="15" spans="1:40" ht="24" customHeight="1" x14ac:dyDescent="0.3">
      <c r="A15" s="18" t="s">
        <v>68</v>
      </c>
      <c r="B15" s="18" t="s">
        <v>833</v>
      </c>
      <c r="C15" s="143">
        <v>0</v>
      </c>
      <c r="D15" s="143">
        <v>0</v>
      </c>
      <c r="E15" s="143">
        <v>0</v>
      </c>
      <c r="F15" s="143">
        <v>23.001529999999999</v>
      </c>
      <c r="G15" s="143"/>
      <c r="H15" s="143">
        <v>6.72</v>
      </c>
      <c r="I15" s="143">
        <v>8.84</v>
      </c>
      <c r="J15" s="143">
        <v>6.6580000000000004</v>
      </c>
      <c r="K15" s="143">
        <v>4</v>
      </c>
      <c r="L15" s="143">
        <v>4</v>
      </c>
      <c r="M15" s="143">
        <v>4</v>
      </c>
      <c r="N15" s="143">
        <v>4</v>
      </c>
      <c r="O15" s="143"/>
      <c r="P15" s="143"/>
      <c r="Q15" s="143">
        <v>1</v>
      </c>
      <c r="R15" s="143">
        <v>4</v>
      </c>
      <c r="S15" s="143"/>
      <c r="T15" s="143"/>
      <c r="U15" s="143"/>
      <c r="V15" s="143"/>
      <c r="W15" s="143">
        <v>1.80261</v>
      </c>
      <c r="X15" s="143">
        <v>4.7307899999999998</v>
      </c>
      <c r="Y15" s="143"/>
      <c r="Z15" s="143"/>
      <c r="AA15" s="143"/>
      <c r="AB15" s="143">
        <v>9.1038599999999992</v>
      </c>
      <c r="AC15" s="143">
        <v>6.49</v>
      </c>
      <c r="AD15" s="143">
        <v>0</v>
      </c>
      <c r="AE15" s="143">
        <v>0</v>
      </c>
      <c r="AF15" s="143">
        <v>0</v>
      </c>
      <c r="AG15" s="143">
        <v>0</v>
      </c>
      <c r="AH15" s="143">
        <v>0</v>
      </c>
      <c r="AI15" s="143">
        <v>0</v>
      </c>
      <c r="AJ15" s="143">
        <v>0</v>
      </c>
      <c r="AK15" s="143">
        <v>352.78395999999998</v>
      </c>
      <c r="AL15" s="143">
        <v>362.31866000000002</v>
      </c>
      <c r="AM15" s="143"/>
      <c r="AN15" s="143"/>
    </row>
    <row r="16" spans="1:40" ht="24" customHeight="1" x14ac:dyDescent="0.3">
      <c r="A16" s="13" t="s">
        <v>68</v>
      </c>
      <c r="B16" s="13" t="s">
        <v>834</v>
      </c>
      <c r="C16" s="141">
        <v>0</v>
      </c>
      <c r="D16" s="141">
        <v>0</v>
      </c>
      <c r="E16" s="141">
        <v>0</v>
      </c>
      <c r="F16" s="141">
        <v>23.001529999999999</v>
      </c>
      <c r="G16" s="141"/>
      <c r="H16" s="141">
        <v>6.5</v>
      </c>
      <c r="I16" s="141">
        <v>7.78</v>
      </c>
      <c r="J16" s="141">
        <v>6.11</v>
      </c>
      <c r="K16" s="141">
        <v>3.1</v>
      </c>
      <c r="L16" s="141">
        <v>3.1</v>
      </c>
      <c r="M16" s="141">
        <v>3.1</v>
      </c>
      <c r="N16" s="141">
        <v>3.1</v>
      </c>
      <c r="O16" s="141"/>
      <c r="P16" s="141"/>
      <c r="Q16" s="141">
        <v>4</v>
      </c>
      <c r="R16" s="141">
        <v>5</v>
      </c>
      <c r="S16" s="141"/>
      <c r="T16" s="141"/>
      <c r="U16" s="141"/>
      <c r="V16" s="141"/>
      <c r="W16" s="141">
        <v>1.6963999999999999</v>
      </c>
      <c r="X16" s="141">
        <v>3.5887099999999998</v>
      </c>
      <c r="Y16" s="141"/>
      <c r="Z16" s="141"/>
      <c r="AA16" s="141"/>
      <c r="AB16" s="141">
        <v>7.7735599999999998</v>
      </c>
      <c r="AC16" s="141">
        <v>6.37</v>
      </c>
      <c r="AD16" s="141">
        <v>0</v>
      </c>
      <c r="AE16" s="141">
        <v>0</v>
      </c>
      <c r="AF16" s="141">
        <v>0</v>
      </c>
      <c r="AG16" s="141">
        <v>0</v>
      </c>
      <c r="AH16" s="141">
        <v>0</v>
      </c>
      <c r="AI16" s="141">
        <v>0</v>
      </c>
      <c r="AJ16" s="141">
        <v>0</v>
      </c>
      <c r="AK16" s="141">
        <v>352.78395999999998</v>
      </c>
      <c r="AL16" s="141">
        <v>362.31866000000002</v>
      </c>
      <c r="AM16" s="141"/>
      <c r="AN16" s="141"/>
    </row>
    <row r="17" spans="1:40" ht="24" customHeight="1" x14ac:dyDescent="0.3">
      <c r="A17" s="16" t="s">
        <v>68</v>
      </c>
      <c r="B17" s="16" t="s">
        <v>835</v>
      </c>
      <c r="C17" s="142">
        <v>0</v>
      </c>
      <c r="D17" s="142">
        <v>0</v>
      </c>
      <c r="E17" s="142">
        <v>0</v>
      </c>
      <c r="F17" s="142">
        <v>23.001529999999999</v>
      </c>
      <c r="G17" s="142">
        <v>0</v>
      </c>
      <c r="H17" s="142">
        <v>6.64</v>
      </c>
      <c r="I17" s="142">
        <v>6.67</v>
      </c>
      <c r="J17" s="142">
        <v>6.556</v>
      </c>
      <c r="K17" s="142">
        <v>3.4</v>
      </c>
      <c r="L17" s="142">
        <v>3.4</v>
      </c>
      <c r="M17" s="142">
        <v>3.4</v>
      </c>
      <c r="N17" s="142">
        <v>3.4</v>
      </c>
      <c r="O17" s="142">
        <v>0</v>
      </c>
      <c r="P17" s="142">
        <v>0</v>
      </c>
      <c r="Q17" s="142">
        <v>3</v>
      </c>
      <c r="R17" s="142">
        <v>5</v>
      </c>
      <c r="S17" s="142">
        <v>0</v>
      </c>
      <c r="T17" s="142">
        <v>0</v>
      </c>
      <c r="U17" s="142">
        <v>0</v>
      </c>
      <c r="V17" s="142">
        <v>0</v>
      </c>
      <c r="W17" s="142">
        <v>1.0794999999999999</v>
      </c>
      <c r="X17" s="142">
        <v>2.7180800000000001</v>
      </c>
      <c r="Y17" s="142">
        <v>0</v>
      </c>
      <c r="Z17" s="142">
        <v>0</v>
      </c>
      <c r="AA17" s="142">
        <v>0</v>
      </c>
      <c r="AB17" s="142">
        <v>7.4532699999999998</v>
      </c>
      <c r="AC17" s="142">
        <v>6.83</v>
      </c>
      <c r="AD17" s="142">
        <v>0</v>
      </c>
      <c r="AE17" s="142">
        <v>0</v>
      </c>
      <c r="AF17" s="142">
        <v>0</v>
      </c>
      <c r="AG17" s="142">
        <v>0</v>
      </c>
      <c r="AH17" s="142">
        <v>0</v>
      </c>
      <c r="AI17" s="142">
        <v>0</v>
      </c>
      <c r="AJ17" s="142">
        <v>0</v>
      </c>
      <c r="AK17" s="142">
        <v>352.78395999999998</v>
      </c>
      <c r="AL17" s="142">
        <v>362.31866000000002</v>
      </c>
      <c r="AM17" s="142">
        <v>0</v>
      </c>
      <c r="AN17" s="142">
        <v>0</v>
      </c>
    </row>
    <row r="18" spans="1:40" ht="24" customHeight="1" x14ac:dyDescent="0.3">
      <c r="A18" s="16" t="s">
        <v>68</v>
      </c>
      <c r="B18" s="16" t="s">
        <v>836</v>
      </c>
      <c r="C18" s="142">
        <v>0</v>
      </c>
      <c r="D18" s="142">
        <v>0</v>
      </c>
      <c r="E18" s="142">
        <v>0</v>
      </c>
      <c r="F18" s="142">
        <v>23.001529999999999</v>
      </c>
      <c r="G18" s="142">
        <v>0</v>
      </c>
      <c r="H18" s="142">
        <v>6.41</v>
      </c>
      <c r="I18" s="142">
        <v>6.68</v>
      </c>
      <c r="J18" s="142">
        <v>6.49</v>
      </c>
      <c r="K18" s="142">
        <v>4.5999999999999996</v>
      </c>
      <c r="L18" s="142">
        <v>4.5999999999999996</v>
      </c>
      <c r="M18" s="142">
        <v>4.5999999999999996</v>
      </c>
      <c r="N18" s="142">
        <v>4.5999999999999996</v>
      </c>
      <c r="O18" s="142">
        <v>0</v>
      </c>
      <c r="P18" s="142">
        <v>0</v>
      </c>
      <c r="Q18" s="142">
        <v>1</v>
      </c>
      <c r="R18" s="142">
        <v>1</v>
      </c>
      <c r="S18" s="142">
        <v>1.9914099999999999</v>
      </c>
      <c r="T18" s="142">
        <v>0</v>
      </c>
      <c r="U18" s="142">
        <v>0</v>
      </c>
      <c r="V18" s="142">
        <v>0.6</v>
      </c>
      <c r="W18" s="142">
        <v>1.02732</v>
      </c>
      <c r="X18" s="142">
        <v>2.3404199999999999</v>
      </c>
      <c r="Y18" s="142">
        <v>0</v>
      </c>
      <c r="Z18" s="142">
        <v>0</v>
      </c>
      <c r="AA18" s="142">
        <v>0.44900000000000001</v>
      </c>
      <c r="AB18" s="142">
        <v>7.8215599999999998</v>
      </c>
      <c r="AC18" s="142">
        <v>6.78</v>
      </c>
      <c r="AD18" s="142">
        <v>0</v>
      </c>
      <c r="AE18" s="142">
        <v>0</v>
      </c>
      <c r="AF18" s="142">
        <v>0</v>
      </c>
      <c r="AG18" s="142">
        <v>0</v>
      </c>
      <c r="AH18" s="142">
        <v>0</v>
      </c>
      <c r="AI18" s="142">
        <v>0</v>
      </c>
      <c r="AJ18" s="142">
        <v>0</v>
      </c>
      <c r="AK18" s="142">
        <v>352.78395999999998</v>
      </c>
      <c r="AL18" s="142">
        <v>362.31866000000002</v>
      </c>
      <c r="AM18" s="142">
        <v>0</v>
      </c>
      <c r="AN18" s="142">
        <v>0.30099999999999999</v>
      </c>
    </row>
    <row r="19" spans="1:40" ht="24" customHeight="1" x14ac:dyDescent="0.3">
      <c r="A19" s="16" t="s">
        <v>68</v>
      </c>
      <c r="B19" s="16" t="s">
        <v>837</v>
      </c>
      <c r="C19" s="142">
        <v>0</v>
      </c>
      <c r="D19" s="142">
        <v>0</v>
      </c>
      <c r="E19" s="142">
        <v>0</v>
      </c>
      <c r="F19" s="142">
        <v>23.001529999999999</v>
      </c>
      <c r="G19" s="142">
        <v>0</v>
      </c>
      <c r="H19" s="142">
        <v>6.76</v>
      </c>
      <c r="I19" s="142">
        <v>7.31</v>
      </c>
      <c r="J19" s="142">
        <v>6.0670000000000002</v>
      </c>
      <c r="K19" s="142">
        <v>5.7</v>
      </c>
      <c r="L19" s="142">
        <v>5.7</v>
      </c>
      <c r="M19" s="142">
        <v>5.7</v>
      </c>
      <c r="N19" s="142">
        <v>5.7</v>
      </c>
      <c r="O19" s="142">
        <v>2.2000000000000002</v>
      </c>
      <c r="P19" s="142">
        <v>1.8</v>
      </c>
      <c r="Q19" s="142">
        <v>1</v>
      </c>
      <c r="R19" s="142">
        <v>1</v>
      </c>
      <c r="S19" s="142">
        <v>32.473280000000003</v>
      </c>
      <c r="T19" s="142">
        <v>0</v>
      </c>
      <c r="U19" s="142">
        <v>1.76</v>
      </c>
      <c r="V19" s="142">
        <v>21.5</v>
      </c>
      <c r="W19" s="142">
        <v>2.1285099999999999</v>
      </c>
      <c r="X19" s="142">
        <v>3.74525</v>
      </c>
      <c r="Y19" s="142">
        <v>0</v>
      </c>
      <c r="Z19" s="142">
        <v>0.52193999999999996</v>
      </c>
      <c r="AA19" s="142">
        <v>25.637</v>
      </c>
      <c r="AB19" s="142">
        <v>7.5735599999999996</v>
      </c>
      <c r="AC19" s="142">
        <v>7.06</v>
      </c>
      <c r="AD19" s="142">
        <v>0</v>
      </c>
      <c r="AE19" s="142">
        <v>0</v>
      </c>
      <c r="AF19" s="142">
        <v>0</v>
      </c>
      <c r="AG19" s="142">
        <v>0</v>
      </c>
      <c r="AH19" s="142">
        <v>0</v>
      </c>
      <c r="AI19" s="142">
        <v>0</v>
      </c>
      <c r="AJ19" s="142">
        <v>0</v>
      </c>
      <c r="AK19" s="142">
        <v>352.78395999999998</v>
      </c>
      <c r="AL19" s="142">
        <v>362.31866000000002</v>
      </c>
      <c r="AM19" s="142">
        <v>3.76</v>
      </c>
      <c r="AN19" s="142">
        <v>5.7450000000000001</v>
      </c>
    </row>
    <row r="20" spans="1:40" ht="24" customHeight="1" x14ac:dyDescent="0.3">
      <c r="A20" s="16" t="s">
        <v>68</v>
      </c>
      <c r="B20" s="16" t="s">
        <v>838</v>
      </c>
      <c r="C20" s="142">
        <v>0</v>
      </c>
      <c r="D20" s="142">
        <v>0</v>
      </c>
      <c r="E20" s="142">
        <v>0</v>
      </c>
      <c r="F20" s="142">
        <v>23.001529999999999</v>
      </c>
      <c r="G20" s="142">
        <v>0</v>
      </c>
      <c r="H20" s="142">
        <v>7.63</v>
      </c>
      <c r="I20" s="142">
        <v>9.02</v>
      </c>
      <c r="J20" s="142">
        <v>5.8550000000000004</v>
      </c>
      <c r="K20" s="142">
        <v>6.6</v>
      </c>
      <c r="L20" s="142">
        <v>6.6</v>
      </c>
      <c r="M20" s="142">
        <v>6.6</v>
      </c>
      <c r="N20" s="142">
        <v>6.6</v>
      </c>
      <c r="O20" s="142">
        <v>57.7</v>
      </c>
      <c r="P20" s="142">
        <v>116.09099999999999</v>
      </c>
      <c r="Q20" s="142">
        <v>1</v>
      </c>
      <c r="R20" s="142">
        <v>1</v>
      </c>
      <c r="S20" s="142">
        <v>237.60290000000001</v>
      </c>
      <c r="T20" s="142">
        <v>2.6358199999999998</v>
      </c>
      <c r="U20" s="142">
        <v>94.37</v>
      </c>
      <c r="V20" s="142">
        <v>210.5</v>
      </c>
      <c r="W20" s="142">
        <v>3.6431</v>
      </c>
      <c r="X20" s="142">
        <v>4.8654400000000004</v>
      </c>
      <c r="Y20" s="142">
        <v>62.656939999999999</v>
      </c>
      <c r="Z20" s="142">
        <v>65.204120000000003</v>
      </c>
      <c r="AA20" s="142">
        <v>236.11600000000001</v>
      </c>
      <c r="AB20" s="142">
        <v>7.3732100000000003</v>
      </c>
      <c r="AC20" s="142">
        <v>7.22</v>
      </c>
      <c r="AD20" s="142">
        <v>0</v>
      </c>
      <c r="AE20" s="142">
        <v>0</v>
      </c>
      <c r="AF20" s="142">
        <v>0</v>
      </c>
      <c r="AG20" s="142">
        <v>0</v>
      </c>
      <c r="AH20" s="142">
        <v>0</v>
      </c>
      <c r="AI20" s="142">
        <v>0</v>
      </c>
      <c r="AJ20" s="142">
        <v>0</v>
      </c>
      <c r="AK20" s="142">
        <v>352.78395999999998</v>
      </c>
      <c r="AL20" s="142">
        <v>362.31866000000002</v>
      </c>
      <c r="AM20" s="142">
        <v>108.81</v>
      </c>
      <c r="AN20" s="142">
        <v>40.948999999999998</v>
      </c>
    </row>
    <row r="21" spans="1:40" ht="24" customHeight="1" x14ac:dyDescent="0.3">
      <c r="A21" s="16" t="s">
        <v>68</v>
      </c>
      <c r="B21" s="16" t="s">
        <v>839</v>
      </c>
      <c r="C21" s="142">
        <v>0</v>
      </c>
      <c r="D21" s="142">
        <v>0</v>
      </c>
      <c r="E21" s="142">
        <v>0</v>
      </c>
      <c r="F21" s="142">
        <v>23.001529999999999</v>
      </c>
      <c r="G21" s="142">
        <v>0</v>
      </c>
      <c r="H21" s="142">
        <v>7.98</v>
      </c>
      <c r="I21" s="142">
        <v>9.39</v>
      </c>
      <c r="J21" s="142">
        <v>5.9859999999999998</v>
      </c>
      <c r="K21" s="142">
        <v>7.5</v>
      </c>
      <c r="L21" s="142">
        <v>7.5</v>
      </c>
      <c r="M21" s="142">
        <v>7.5</v>
      </c>
      <c r="N21" s="142">
        <v>7.5</v>
      </c>
      <c r="O21" s="142">
        <v>371.4</v>
      </c>
      <c r="P21" s="142">
        <v>353.45499000000001</v>
      </c>
      <c r="Q21" s="142">
        <v>1</v>
      </c>
      <c r="R21" s="142">
        <v>3</v>
      </c>
      <c r="S21" s="142">
        <v>559.43210999999997</v>
      </c>
      <c r="T21" s="142">
        <v>18.136800000000001</v>
      </c>
      <c r="U21" s="142">
        <v>231.37</v>
      </c>
      <c r="V21" s="142">
        <v>674.5</v>
      </c>
      <c r="W21" s="142">
        <v>3.6523699999999999</v>
      </c>
      <c r="X21" s="142">
        <v>4.2367299999999997</v>
      </c>
      <c r="Y21" s="142">
        <v>291.33114999999998</v>
      </c>
      <c r="Z21" s="142">
        <v>300.17630000000003</v>
      </c>
      <c r="AA21" s="142">
        <v>634.01499999999999</v>
      </c>
      <c r="AB21" s="142">
        <v>0</v>
      </c>
      <c r="AC21" s="142">
        <v>0</v>
      </c>
      <c r="AD21" s="142">
        <v>0</v>
      </c>
      <c r="AE21" s="142">
        <v>0</v>
      </c>
      <c r="AF21" s="142">
        <v>0</v>
      </c>
      <c r="AG21" s="142">
        <v>0</v>
      </c>
      <c r="AH21" s="142">
        <v>0</v>
      </c>
      <c r="AI21" s="142">
        <v>0</v>
      </c>
      <c r="AJ21" s="142">
        <v>0</v>
      </c>
      <c r="AK21" s="142">
        <v>352.78395999999998</v>
      </c>
      <c r="AL21" s="142">
        <v>362.31866000000002</v>
      </c>
      <c r="AM21" s="142">
        <v>255.15</v>
      </c>
      <c r="AN21" s="142">
        <v>126.52</v>
      </c>
    </row>
    <row r="22" spans="1:40" ht="24" customHeight="1" x14ac:dyDescent="0.3">
      <c r="A22" s="16" t="s">
        <v>68</v>
      </c>
      <c r="B22" s="16" t="s">
        <v>840</v>
      </c>
      <c r="C22" s="142">
        <v>0</v>
      </c>
      <c r="D22" s="142">
        <v>0</v>
      </c>
      <c r="E22" s="142">
        <v>0</v>
      </c>
      <c r="F22" s="142">
        <v>23.001529999999999</v>
      </c>
      <c r="G22" s="142">
        <v>0</v>
      </c>
      <c r="H22" s="142">
        <v>7.82</v>
      </c>
      <c r="I22" s="142">
        <v>9.5</v>
      </c>
      <c r="J22" s="142">
        <v>5.7</v>
      </c>
      <c r="K22" s="142">
        <v>7.4</v>
      </c>
      <c r="L22" s="142">
        <v>7.4</v>
      </c>
      <c r="M22" s="142">
        <v>7.4</v>
      </c>
      <c r="N22" s="142">
        <v>7.4</v>
      </c>
      <c r="O22" s="142">
        <v>628.9</v>
      </c>
      <c r="P22" s="142">
        <v>635.27301</v>
      </c>
      <c r="Q22" s="142">
        <v>4</v>
      </c>
      <c r="R22" s="142">
        <v>5</v>
      </c>
      <c r="S22" s="142">
        <v>815.64950999999996</v>
      </c>
      <c r="T22" s="142">
        <v>54.906700000000001</v>
      </c>
      <c r="U22" s="142">
        <v>370.59</v>
      </c>
      <c r="V22" s="142">
        <v>812.7</v>
      </c>
      <c r="W22" s="142">
        <v>4.0110599999999996</v>
      </c>
      <c r="X22" s="142">
        <v>4.2136500000000003</v>
      </c>
      <c r="Y22" s="142">
        <v>580.07371999999998</v>
      </c>
      <c r="Z22" s="142">
        <v>578.64120000000003</v>
      </c>
      <c r="AA22" s="142">
        <v>761.62599999999998</v>
      </c>
      <c r="AB22" s="142">
        <v>0</v>
      </c>
      <c r="AC22" s="142">
        <v>0</v>
      </c>
      <c r="AD22" s="142">
        <v>0</v>
      </c>
      <c r="AE22" s="142">
        <v>0</v>
      </c>
      <c r="AF22" s="142">
        <v>0</v>
      </c>
      <c r="AG22" s="142">
        <v>0</v>
      </c>
      <c r="AH22" s="142">
        <v>0</v>
      </c>
      <c r="AI22" s="142">
        <v>0</v>
      </c>
      <c r="AJ22" s="142">
        <v>0</v>
      </c>
      <c r="AK22" s="142">
        <v>352.78395999999998</v>
      </c>
      <c r="AL22" s="142">
        <v>362.31866000000002</v>
      </c>
      <c r="AM22" s="142">
        <v>395.08</v>
      </c>
      <c r="AN22" s="142">
        <v>440.05099999999999</v>
      </c>
    </row>
    <row r="23" spans="1:40" ht="24" customHeight="1" x14ac:dyDescent="0.3">
      <c r="A23" s="18" t="s">
        <v>68</v>
      </c>
      <c r="B23" s="18" t="s">
        <v>841</v>
      </c>
      <c r="C23" s="143">
        <v>0</v>
      </c>
      <c r="D23" s="143">
        <v>0</v>
      </c>
      <c r="E23" s="143">
        <v>0</v>
      </c>
      <c r="F23" s="143">
        <v>23.001529999999999</v>
      </c>
      <c r="G23" s="143">
        <v>0</v>
      </c>
      <c r="H23" s="143">
        <v>7.68</v>
      </c>
      <c r="I23" s="143">
        <v>9.9499999999999993</v>
      </c>
      <c r="J23" s="143">
        <v>5.7450000000000001</v>
      </c>
      <c r="K23" s="143">
        <v>7.4</v>
      </c>
      <c r="L23" s="143">
        <v>7.4</v>
      </c>
      <c r="M23" s="143">
        <v>7.4</v>
      </c>
      <c r="N23" s="143">
        <v>7.4</v>
      </c>
      <c r="O23" s="143">
        <v>826.5</v>
      </c>
      <c r="P23" s="143">
        <v>832.72699</v>
      </c>
      <c r="Q23" s="143">
        <v>4</v>
      </c>
      <c r="R23" s="143">
        <v>6</v>
      </c>
      <c r="S23" s="143">
        <v>896.42029000000002</v>
      </c>
      <c r="T23" s="143">
        <v>208.16901999999999</v>
      </c>
      <c r="U23" s="143">
        <v>512.25</v>
      </c>
      <c r="V23" s="143">
        <v>869.2</v>
      </c>
      <c r="W23" s="143">
        <v>5.2563800000000001</v>
      </c>
      <c r="X23" s="143">
        <v>5.39961</v>
      </c>
      <c r="Y23" s="143">
        <v>842.36883999999998</v>
      </c>
      <c r="Z23" s="143">
        <v>835.95516999999995</v>
      </c>
      <c r="AA23" s="143">
        <v>820.84100000000001</v>
      </c>
      <c r="AB23" s="143">
        <v>0</v>
      </c>
      <c r="AC23" s="143">
        <v>0</v>
      </c>
      <c r="AD23" s="143">
        <v>0</v>
      </c>
      <c r="AE23" s="143">
        <v>0</v>
      </c>
      <c r="AF23" s="143">
        <v>0</v>
      </c>
      <c r="AG23" s="143">
        <v>0</v>
      </c>
      <c r="AH23" s="143">
        <v>0</v>
      </c>
      <c r="AI23" s="143">
        <v>0</v>
      </c>
      <c r="AJ23" s="143">
        <v>0</v>
      </c>
      <c r="AK23" s="143">
        <v>352.78395999999998</v>
      </c>
      <c r="AL23" s="143">
        <v>362.31866000000002</v>
      </c>
      <c r="AM23" s="143">
        <v>516.80999999999995</v>
      </c>
      <c r="AN23" s="143">
        <v>839.45899999999995</v>
      </c>
    </row>
    <row r="24" spans="1:40" ht="24" customHeight="1" x14ac:dyDescent="0.3">
      <c r="A24" s="13" t="s">
        <v>68</v>
      </c>
      <c r="B24" s="13" t="s">
        <v>842</v>
      </c>
      <c r="C24" s="141">
        <v>0</v>
      </c>
      <c r="D24" s="141">
        <v>0</v>
      </c>
      <c r="E24" s="141">
        <v>0</v>
      </c>
      <c r="F24" s="141">
        <v>22.096689999999999</v>
      </c>
      <c r="G24" s="141">
        <v>0</v>
      </c>
      <c r="H24" s="141">
        <v>7.84</v>
      </c>
      <c r="I24" s="141">
        <v>9.89</v>
      </c>
      <c r="J24" s="141">
        <v>6.109</v>
      </c>
      <c r="K24" s="141">
        <v>7.4</v>
      </c>
      <c r="L24" s="141">
        <v>7.4</v>
      </c>
      <c r="M24" s="141">
        <v>7.4</v>
      </c>
      <c r="N24" s="141">
        <v>7.4</v>
      </c>
      <c r="O24" s="141">
        <v>861.6</v>
      </c>
      <c r="P24" s="141">
        <v>893.45501999999999</v>
      </c>
      <c r="Q24" s="141">
        <v>5</v>
      </c>
      <c r="R24" s="141">
        <v>6</v>
      </c>
      <c r="S24" s="141">
        <v>921.80529999999999</v>
      </c>
      <c r="T24" s="141">
        <v>332.87178</v>
      </c>
      <c r="U24" s="141">
        <v>642.74</v>
      </c>
      <c r="V24" s="141">
        <v>894.7</v>
      </c>
      <c r="W24" s="141">
        <v>5.0012499999999998</v>
      </c>
      <c r="X24" s="141">
        <v>4.9866900000000003</v>
      </c>
      <c r="Y24" s="141">
        <v>899.33272999999997</v>
      </c>
      <c r="Z24" s="141">
        <v>880.48297000000002</v>
      </c>
      <c r="AA24" s="141">
        <v>849.05399999999997</v>
      </c>
      <c r="AB24" s="141">
        <v>0</v>
      </c>
      <c r="AC24" s="141">
        <v>0</v>
      </c>
      <c r="AD24" s="141">
        <v>0</v>
      </c>
      <c r="AE24" s="141">
        <v>0</v>
      </c>
      <c r="AF24" s="141">
        <v>0</v>
      </c>
      <c r="AG24" s="141">
        <v>0</v>
      </c>
      <c r="AH24" s="141">
        <v>0</v>
      </c>
      <c r="AI24" s="141">
        <v>0</v>
      </c>
      <c r="AJ24" s="141">
        <v>0</v>
      </c>
      <c r="AK24" s="141">
        <v>352.78395999999998</v>
      </c>
      <c r="AL24" s="141">
        <v>362.31866000000002</v>
      </c>
      <c r="AM24" s="141">
        <v>657.08</v>
      </c>
      <c r="AN24" s="141">
        <v>865.95600000000002</v>
      </c>
    </row>
    <row r="25" spans="1:40" ht="24" customHeight="1" x14ac:dyDescent="0.3">
      <c r="A25" s="16" t="s">
        <v>68</v>
      </c>
      <c r="B25" s="16" t="s">
        <v>843</v>
      </c>
      <c r="C25" s="142">
        <v>0</v>
      </c>
      <c r="D25" s="142">
        <v>0</v>
      </c>
      <c r="E25" s="142">
        <v>0</v>
      </c>
      <c r="F25" s="142">
        <v>22.096689999999999</v>
      </c>
      <c r="G25" s="142">
        <v>0</v>
      </c>
      <c r="H25" s="142">
        <v>7.16</v>
      </c>
      <c r="I25" s="142">
        <v>8.58</v>
      </c>
      <c r="J25" s="142">
        <v>6.4870000000000001</v>
      </c>
      <c r="K25" s="142">
        <v>7.2</v>
      </c>
      <c r="L25" s="142">
        <v>7.2</v>
      </c>
      <c r="M25" s="142">
        <v>7.2</v>
      </c>
      <c r="N25" s="142">
        <v>7.2</v>
      </c>
      <c r="O25" s="142">
        <v>899.3</v>
      </c>
      <c r="P25" s="142">
        <v>913.45501999999999</v>
      </c>
      <c r="Q25" s="142">
        <v>6</v>
      </c>
      <c r="R25" s="142">
        <v>7</v>
      </c>
      <c r="S25" s="142">
        <v>935.72086000000002</v>
      </c>
      <c r="T25" s="142">
        <v>238.47979000000001</v>
      </c>
      <c r="U25" s="142">
        <v>762.23</v>
      </c>
      <c r="V25" s="142">
        <v>909.4</v>
      </c>
      <c r="W25" s="142">
        <v>6.5121599999999997</v>
      </c>
      <c r="X25" s="142">
        <v>5.14757</v>
      </c>
      <c r="Y25" s="142">
        <v>919.85866999999996</v>
      </c>
      <c r="Z25" s="142">
        <v>901.62130999999999</v>
      </c>
      <c r="AA25" s="142">
        <v>864.36</v>
      </c>
      <c r="AB25" s="142">
        <v>0</v>
      </c>
      <c r="AC25" s="142">
        <v>0</v>
      </c>
      <c r="AD25" s="142">
        <v>0</v>
      </c>
      <c r="AE25" s="142">
        <v>0</v>
      </c>
      <c r="AF25" s="142">
        <v>0</v>
      </c>
      <c r="AG25" s="142">
        <v>0</v>
      </c>
      <c r="AH25" s="142">
        <v>0</v>
      </c>
      <c r="AI25" s="142">
        <v>0</v>
      </c>
      <c r="AJ25" s="142">
        <v>0</v>
      </c>
      <c r="AK25" s="142">
        <v>352.78395999999998</v>
      </c>
      <c r="AL25" s="142">
        <v>362.31866000000002</v>
      </c>
      <c r="AM25" s="142">
        <v>730.48</v>
      </c>
      <c r="AN25" s="142">
        <v>879.85599999999999</v>
      </c>
    </row>
    <row r="26" spans="1:40" ht="24" customHeight="1" x14ac:dyDescent="0.3">
      <c r="A26" s="16" t="s">
        <v>68</v>
      </c>
      <c r="B26" s="16" t="s">
        <v>844</v>
      </c>
      <c r="C26" s="142">
        <v>0</v>
      </c>
      <c r="D26" s="142">
        <v>0</v>
      </c>
      <c r="E26" s="142">
        <v>0</v>
      </c>
      <c r="F26" s="142">
        <v>22.096689999999999</v>
      </c>
      <c r="G26" s="142">
        <v>0</v>
      </c>
      <c r="H26" s="142">
        <v>7.14</v>
      </c>
      <c r="I26" s="142">
        <v>7.92</v>
      </c>
      <c r="J26" s="142">
        <v>6.9740000000000002</v>
      </c>
      <c r="K26" s="142">
        <v>7</v>
      </c>
      <c r="L26" s="142">
        <v>7</v>
      </c>
      <c r="M26" s="142">
        <v>7</v>
      </c>
      <c r="N26" s="142">
        <v>7</v>
      </c>
      <c r="O26" s="142">
        <v>877.9</v>
      </c>
      <c r="P26" s="142">
        <v>921.09100000000001</v>
      </c>
      <c r="Q26" s="142">
        <v>6</v>
      </c>
      <c r="R26" s="142">
        <v>7</v>
      </c>
      <c r="S26" s="142">
        <v>942.58473000000004</v>
      </c>
      <c r="T26" s="142">
        <v>485.77753999999999</v>
      </c>
      <c r="U26" s="142">
        <v>866.07</v>
      </c>
      <c r="V26" s="142">
        <v>913.4</v>
      </c>
      <c r="W26" s="142">
        <v>6.5167299999999999</v>
      </c>
      <c r="X26" s="142">
        <v>5.3906000000000001</v>
      </c>
      <c r="Y26" s="142">
        <v>941.73586999999998</v>
      </c>
      <c r="Z26" s="142">
        <v>913.04245000000003</v>
      </c>
      <c r="AA26" s="142">
        <v>869.98199999999997</v>
      </c>
      <c r="AB26" s="142">
        <v>0</v>
      </c>
      <c r="AC26" s="142">
        <v>0</v>
      </c>
      <c r="AD26" s="142">
        <v>0</v>
      </c>
      <c r="AE26" s="142">
        <v>0</v>
      </c>
      <c r="AF26" s="142">
        <v>0</v>
      </c>
      <c r="AG26" s="142">
        <v>0</v>
      </c>
      <c r="AH26" s="142">
        <v>0</v>
      </c>
      <c r="AI26" s="142">
        <v>0</v>
      </c>
      <c r="AJ26" s="142">
        <v>0</v>
      </c>
      <c r="AK26" s="142">
        <v>352.78395999999998</v>
      </c>
      <c r="AL26" s="142">
        <v>362.31866000000002</v>
      </c>
      <c r="AM26" s="142">
        <v>854.8</v>
      </c>
      <c r="AN26" s="142">
        <v>884.375</v>
      </c>
    </row>
    <row r="27" spans="1:40" ht="24" customHeight="1" x14ac:dyDescent="0.3">
      <c r="A27" s="16" t="s">
        <v>68</v>
      </c>
      <c r="B27" s="16" t="s">
        <v>845</v>
      </c>
      <c r="C27" s="142">
        <v>0</v>
      </c>
      <c r="D27" s="142">
        <v>0</v>
      </c>
      <c r="E27" s="142">
        <v>0</v>
      </c>
      <c r="F27" s="142">
        <v>22.096689999999999</v>
      </c>
      <c r="G27" s="142">
        <v>0</v>
      </c>
      <c r="H27" s="142">
        <v>8.18</v>
      </c>
      <c r="I27" s="142">
        <v>8.34</v>
      </c>
      <c r="J27" s="142">
        <v>7.2590000000000003</v>
      </c>
      <c r="K27" s="142">
        <v>7.3</v>
      </c>
      <c r="L27" s="142">
        <v>7.3</v>
      </c>
      <c r="M27" s="142">
        <v>7.3</v>
      </c>
      <c r="N27" s="142">
        <v>7.3</v>
      </c>
      <c r="O27" s="142">
        <v>885</v>
      </c>
      <c r="P27" s="142">
        <v>922.90899999999999</v>
      </c>
      <c r="Q27" s="142">
        <v>7</v>
      </c>
      <c r="R27" s="142">
        <v>7</v>
      </c>
      <c r="S27" s="142">
        <v>945.21190999999999</v>
      </c>
      <c r="T27" s="142">
        <v>618.53575999999998</v>
      </c>
      <c r="U27" s="142">
        <v>951.59</v>
      </c>
      <c r="V27" s="142">
        <v>913.8</v>
      </c>
      <c r="W27" s="142">
        <v>7.0753599999999999</v>
      </c>
      <c r="X27" s="142">
        <v>6.9510100000000001</v>
      </c>
      <c r="Y27" s="142">
        <v>946.62585000000001</v>
      </c>
      <c r="Z27" s="142">
        <v>914.31339000000003</v>
      </c>
      <c r="AA27" s="142">
        <v>872.80200000000002</v>
      </c>
      <c r="AB27" s="142">
        <v>0</v>
      </c>
      <c r="AC27" s="142">
        <v>0</v>
      </c>
      <c r="AD27" s="142">
        <v>0</v>
      </c>
      <c r="AE27" s="142">
        <v>0</v>
      </c>
      <c r="AF27" s="142">
        <v>0</v>
      </c>
      <c r="AG27" s="142">
        <v>0</v>
      </c>
      <c r="AH27" s="142">
        <v>0</v>
      </c>
      <c r="AI27" s="142">
        <v>0</v>
      </c>
      <c r="AJ27" s="142">
        <v>0</v>
      </c>
      <c r="AK27" s="142">
        <v>352.78395999999998</v>
      </c>
      <c r="AL27" s="142">
        <v>362.31866000000002</v>
      </c>
      <c r="AM27" s="142">
        <v>941.55</v>
      </c>
      <c r="AN27" s="142">
        <v>885.43700000000001</v>
      </c>
    </row>
    <row r="28" spans="1:40" ht="24" customHeight="1" x14ac:dyDescent="0.3">
      <c r="A28" s="16" t="s">
        <v>68</v>
      </c>
      <c r="B28" s="16" t="s">
        <v>846</v>
      </c>
      <c r="C28" s="142">
        <v>0</v>
      </c>
      <c r="D28" s="142">
        <v>0</v>
      </c>
      <c r="E28" s="142">
        <v>0</v>
      </c>
      <c r="F28" s="142">
        <v>22.096689999999999</v>
      </c>
      <c r="G28" s="142">
        <v>0</v>
      </c>
      <c r="H28" s="142">
        <v>9.43</v>
      </c>
      <c r="I28" s="142">
        <v>8.89</v>
      </c>
      <c r="J28" s="142">
        <v>8.0890000000000004</v>
      </c>
      <c r="K28" s="142">
        <v>5.5</v>
      </c>
      <c r="L28" s="142">
        <v>5.5</v>
      </c>
      <c r="M28" s="142">
        <v>5.5</v>
      </c>
      <c r="N28" s="142">
        <v>5.5</v>
      </c>
      <c r="O28" s="142">
        <v>888.6</v>
      </c>
      <c r="P28" s="142">
        <v>925.09100000000001</v>
      </c>
      <c r="Q28" s="142">
        <v>7</v>
      </c>
      <c r="R28" s="142">
        <v>7</v>
      </c>
      <c r="S28" s="142">
        <v>946.87621000000001</v>
      </c>
      <c r="T28" s="142">
        <v>629.37414000000001</v>
      </c>
      <c r="U28" s="142">
        <v>1010.91</v>
      </c>
      <c r="V28" s="142">
        <v>910.9</v>
      </c>
      <c r="W28" s="142">
        <v>7.2179500000000001</v>
      </c>
      <c r="X28" s="142">
        <v>7.17462</v>
      </c>
      <c r="Y28" s="142">
        <v>944.44681000000003</v>
      </c>
      <c r="Z28" s="142">
        <v>907.69701999999995</v>
      </c>
      <c r="AA28" s="142">
        <v>871.28300000000002</v>
      </c>
      <c r="AB28" s="142">
        <v>0</v>
      </c>
      <c r="AC28" s="142">
        <v>0</v>
      </c>
      <c r="AD28" s="142">
        <v>0</v>
      </c>
      <c r="AE28" s="142">
        <v>0</v>
      </c>
      <c r="AF28" s="142">
        <v>0</v>
      </c>
      <c r="AG28" s="142">
        <v>0</v>
      </c>
      <c r="AH28" s="142">
        <v>0</v>
      </c>
      <c r="AI28" s="142">
        <v>0</v>
      </c>
      <c r="AJ28" s="142">
        <v>0</v>
      </c>
      <c r="AK28" s="142">
        <v>352.78395999999998</v>
      </c>
      <c r="AL28" s="142">
        <v>362.31866000000002</v>
      </c>
      <c r="AM28" s="142">
        <v>998.42</v>
      </c>
      <c r="AN28" s="142">
        <v>879.7</v>
      </c>
    </row>
    <row r="29" spans="1:40" ht="24" customHeight="1" x14ac:dyDescent="0.3">
      <c r="A29" s="16" t="s">
        <v>68</v>
      </c>
      <c r="B29" s="16" t="s">
        <v>847</v>
      </c>
      <c r="C29" s="142">
        <v>0</v>
      </c>
      <c r="D29" s="142">
        <v>0</v>
      </c>
      <c r="E29" s="142">
        <v>0</v>
      </c>
      <c r="F29" s="142">
        <v>22.096689999999999</v>
      </c>
      <c r="G29" s="142">
        <v>0</v>
      </c>
      <c r="H29" s="142">
        <v>9.83</v>
      </c>
      <c r="I29" s="142">
        <v>8.68</v>
      </c>
      <c r="J29" s="142">
        <v>8.7989999999999995</v>
      </c>
      <c r="K29" s="142">
        <v>4.2</v>
      </c>
      <c r="L29" s="142">
        <v>4.2</v>
      </c>
      <c r="M29" s="142">
        <v>4.2</v>
      </c>
      <c r="N29" s="142">
        <v>4.2</v>
      </c>
      <c r="O29" s="142">
        <v>895.8</v>
      </c>
      <c r="P29" s="142">
        <v>920.40002000000004</v>
      </c>
      <c r="Q29" s="142">
        <v>7</v>
      </c>
      <c r="R29" s="142">
        <v>7</v>
      </c>
      <c r="S29" s="142">
        <v>946.96334000000002</v>
      </c>
      <c r="T29" s="142">
        <v>923.39247</v>
      </c>
      <c r="U29" s="142">
        <v>1059.3800000000001</v>
      </c>
      <c r="V29" s="142">
        <v>908.5</v>
      </c>
      <c r="W29" s="142">
        <v>9.0345499999999994</v>
      </c>
      <c r="X29" s="142">
        <v>7.3028199999999996</v>
      </c>
      <c r="Y29" s="142">
        <v>953.31737999999996</v>
      </c>
      <c r="Z29" s="142">
        <v>879.63176999999996</v>
      </c>
      <c r="AA29" s="142">
        <v>870.19200000000001</v>
      </c>
      <c r="AB29" s="142">
        <v>0</v>
      </c>
      <c r="AC29" s="142">
        <v>0</v>
      </c>
      <c r="AD29" s="142">
        <v>0</v>
      </c>
      <c r="AE29" s="142">
        <v>0</v>
      </c>
      <c r="AF29" s="142">
        <v>0</v>
      </c>
      <c r="AG29" s="142">
        <v>0</v>
      </c>
      <c r="AH29" s="142">
        <v>0</v>
      </c>
      <c r="AI29" s="142">
        <v>0</v>
      </c>
      <c r="AJ29" s="142">
        <v>0</v>
      </c>
      <c r="AK29" s="142">
        <v>352.78395999999998</v>
      </c>
      <c r="AL29" s="142">
        <v>362.31866000000002</v>
      </c>
      <c r="AM29" s="142">
        <v>444.88</v>
      </c>
      <c r="AN29" s="142">
        <v>873.89400000000001</v>
      </c>
    </row>
    <row r="30" spans="1:40" ht="24" customHeight="1" x14ac:dyDescent="0.3">
      <c r="A30" s="16" t="s">
        <v>68</v>
      </c>
      <c r="B30" s="16" t="s">
        <v>848</v>
      </c>
      <c r="C30" s="142">
        <v>0</v>
      </c>
      <c r="D30" s="142">
        <v>0</v>
      </c>
      <c r="E30" s="142">
        <v>0</v>
      </c>
      <c r="F30" s="142">
        <v>22.096689999999999</v>
      </c>
      <c r="G30" s="142">
        <v>0</v>
      </c>
      <c r="H30" s="142">
        <v>10.35</v>
      </c>
      <c r="I30" s="142">
        <v>8.5500000000000007</v>
      </c>
      <c r="J30" s="142">
        <v>9.0739999999999998</v>
      </c>
      <c r="K30" s="142">
        <v>3.9</v>
      </c>
      <c r="L30" s="142">
        <v>3.9</v>
      </c>
      <c r="M30" s="142">
        <v>3.9</v>
      </c>
      <c r="N30" s="142">
        <v>3.9</v>
      </c>
      <c r="O30" s="142">
        <v>891.8</v>
      </c>
      <c r="P30" s="142">
        <v>920.72699</v>
      </c>
      <c r="Q30" s="142">
        <v>7</v>
      </c>
      <c r="R30" s="142">
        <v>8</v>
      </c>
      <c r="S30" s="142">
        <v>944.43852000000004</v>
      </c>
      <c r="T30" s="142">
        <v>899.58729000000005</v>
      </c>
      <c r="U30" s="142">
        <v>1088.3599999999999</v>
      </c>
      <c r="V30" s="142">
        <v>904.5</v>
      </c>
      <c r="W30" s="142">
        <v>6.8194499999999998</v>
      </c>
      <c r="X30" s="142">
        <v>6.7683900000000001</v>
      </c>
      <c r="Y30" s="142">
        <v>956.83694000000003</v>
      </c>
      <c r="Z30" s="142">
        <v>885.45785999999998</v>
      </c>
      <c r="AA30" s="142">
        <v>868.84299999999996</v>
      </c>
      <c r="AB30" s="142">
        <v>0</v>
      </c>
      <c r="AC30" s="142">
        <v>0</v>
      </c>
      <c r="AD30" s="142">
        <v>0</v>
      </c>
      <c r="AE30" s="142">
        <v>0</v>
      </c>
      <c r="AF30" s="142">
        <v>0</v>
      </c>
      <c r="AG30" s="142">
        <v>0</v>
      </c>
      <c r="AH30" s="142">
        <v>0</v>
      </c>
      <c r="AI30" s="142">
        <v>0</v>
      </c>
      <c r="AJ30" s="142">
        <v>0</v>
      </c>
      <c r="AK30" s="142">
        <v>352.78395999999998</v>
      </c>
      <c r="AL30" s="142">
        <v>362.31866000000002</v>
      </c>
      <c r="AM30" s="142">
        <v>0</v>
      </c>
      <c r="AN30" s="142">
        <v>874.37400000000002</v>
      </c>
    </row>
    <row r="31" spans="1:40" ht="24" customHeight="1" x14ac:dyDescent="0.3">
      <c r="A31" s="18" t="s">
        <v>68</v>
      </c>
      <c r="B31" s="18" t="s">
        <v>849</v>
      </c>
      <c r="C31" s="143">
        <v>0</v>
      </c>
      <c r="D31" s="143">
        <v>0</v>
      </c>
      <c r="E31" s="143">
        <v>0</v>
      </c>
      <c r="F31" s="143">
        <v>22.096689999999999</v>
      </c>
      <c r="G31" s="143">
        <v>0</v>
      </c>
      <c r="H31" s="143">
        <v>9.8800000000000008</v>
      </c>
      <c r="I31" s="143">
        <v>8.48</v>
      </c>
      <c r="J31" s="143">
        <v>9.0739999999999998</v>
      </c>
      <c r="K31" s="143">
        <v>4.5</v>
      </c>
      <c r="L31" s="143">
        <v>4.5</v>
      </c>
      <c r="M31" s="143">
        <v>4.5</v>
      </c>
      <c r="N31" s="143">
        <v>4.5</v>
      </c>
      <c r="O31" s="143">
        <v>889.6</v>
      </c>
      <c r="P31" s="143">
        <v>921.45501999999999</v>
      </c>
      <c r="Q31" s="143">
        <v>9</v>
      </c>
      <c r="R31" s="143">
        <v>8</v>
      </c>
      <c r="S31" s="143">
        <v>939.60861999999997</v>
      </c>
      <c r="T31" s="143">
        <v>938.49598000000003</v>
      </c>
      <c r="U31" s="143">
        <v>1087.6500000000001</v>
      </c>
      <c r="V31" s="143">
        <v>905.7</v>
      </c>
      <c r="W31" s="143">
        <v>7.88246</v>
      </c>
      <c r="X31" s="143">
        <v>7.2738800000000001</v>
      </c>
      <c r="Y31" s="143">
        <v>957.04043999999999</v>
      </c>
      <c r="Z31" s="143">
        <v>879.65621999999996</v>
      </c>
      <c r="AA31" s="143">
        <v>866.73199999999997</v>
      </c>
      <c r="AB31" s="143">
        <v>0</v>
      </c>
      <c r="AC31" s="143">
        <v>0</v>
      </c>
      <c r="AD31" s="143">
        <v>0</v>
      </c>
      <c r="AE31" s="143">
        <v>0</v>
      </c>
      <c r="AF31" s="143">
        <v>0</v>
      </c>
      <c r="AG31" s="143">
        <v>0</v>
      </c>
      <c r="AH31" s="143">
        <v>0</v>
      </c>
      <c r="AI31" s="143">
        <v>0</v>
      </c>
      <c r="AJ31" s="143">
        <v>0</v>
      </c>
      <c r="AK31" s="143">
        <v>352.78395999999998</v>
      </c>
      <c r="AL31" s="143">
        <v>362.31866000000002</v>
      </c>
      <c r="AM31" s="143">
        <v>0</v>
      </c>
      <c r="AN31" s="143">
        <v>875.87300000000005</v>
      </c>
    </row>
    <row r="32" spans="1:40" ht="24" customHeight="1" x14ac:dyDescent="0.3">
      <c r="A32" s="13" t="s">
        <v>68</v>
      </c>
      <c r="B32" s="13" t="s">
        <v>850</v>
      </c>
      <c r="C32" s="141">
        <v>0</v>
      </c>
      <c r="D32" s="141">
        <v>0</v>
      </c>
      <c r="E32" s="141">
        <v>0</v>
      </c>
      <c r="F32" s="141">
        <v>22.096689999999999</v>
      </c>
      <c r="G32" s="141">
        <v>0</v>
      </c>
      <c r="H32" s="141">
        <v>9.94</v>
      </c>
      <c r="I32" s="141">
        <v>7.6</v>
      </c>
      <c r="J32" s="141">
        <v>9.0739999999999998</v>
      </c>
      <c r="K32" s="141">
        <v>4.8</v>
      </c>
      <c r="L32" s="141">
        <v>4.8</v>
      </c>
      <c r="M32" s="141">
        <v>4.8</v>
      </c>
      <c r="N32" s="141">
        <v>4.8</v>
      </c>
      <c r="O32" s="141">
        <v>888.9</v>
      </c>
      <c r="P32" s="141">
        <v>925.09100000000001</v>
      </c>
      <c r="Q32" s="141">
        <v>9</v>
      </c>
      <c r="R32" s="141">
        <v>9</v>
      </c>
      <c r="S32" s="141">
        <v>941.92038000000002</v>
      </c>
      <c r="T32" s="141">
        <v>962.56665999999996</v>
      </c>
      <c r="U32" s="141">
        <v>1072.3</v>
      </c>
      <c r="V32" s="141">
        <v>909.5</v>
      </c>
      <c r="W32" s="141">
        <v>9.5308100000000007</v>
      </c>
      <c r="X32" s="141">
        <v>7.4979800000000001</v>
      </c>
      <c r="Y32" s="141">
        <v>947.82123000000001</v>
      </c>
      <c r="Z32" s="141">
        <v>878.19357000000002</v>
      </c>
      <c r="AA32" s="141">
        <v>871.92899999999997</v>
      </c>
      <c r="AB32" s="141">
        <v>0</v>
      </c>
      <c r="AC32" s="141">
        <v>0</v>
      </c>
      <c r="AD32" s="141">
        <v>0</v>
      </c>
      <c r="AE32" s="141">
        <v>0</v>
      </c>
      <c r="AF32" s="141">
        <v>0</v>
      </c>
      <c r="AG32" s="141">
        <v>0</v>
      </c>
      <c r="AH32" s="141">
        <v>0</v>
      </c>
      <c r="AI32" s="141">
        <v>0</v>
      </c>
      <c r="AJ32" s="141">
        <v>0</v>
      </c>
      <c r="AK32" s="141">
        <v>352.78395999999998</v>
      </c>
      <c r="AL32" s="141">
        <v>362.31866000000002</v>
      </c>
      <c r="AM32" s="141">
        <v>0</v>
      </c>
      <c r="AN32" s="141">
        <v>880.74199999999996</v>
      </c>
    </row>
    <row r="33" spans="1:40" ht="24" customHeight="1" x14ac:dyDescent="0.3">
      <c r="A33" s="16" t="s">
        <v>68</v>
      </c>
      <c r="B33" s="16" t="s">
        <v>851</v>
      </c>
      <c r="C33" s="142">
        <v>0</v>
      </c>
      <c r="D33" s="142">
        <v>0</v>
      </c>
      <c r="E33" s="142">
        <v>0</v>
      </c>
      <c r="F33" s="142">
        <v>22.096689999999999</v>
      </c>
      <c r="G33" s="142">
        <v>0</v>
      </c>
      <c r="H33" s="142">
        <v>10.9</v>
      </c>
      <c r="I33" s="142">
        <v>7.47</v>
      </c>
      <c r="J33" s="142">
        <v>9.0739999999999998</v>
      </c>
      <c r="K33" s="142">
        <v>10.5</v>
      </c>
      <c r="L33" s="142">
        <v>10.5</v>
      </c>
      <c r="M33" s="142">
        <v>10.5</v>
      </c>
      <c r="N33" s="142">
        <v>10.5</v>
      </c>
      <c r="O33" s="142">
        <v>894.4</v>
      </c>
      <c r="P33" s="142">
        <v>926.54498000000001</v>
      </c>
      <c r="Q33" s="142">
        <v>9</v>
      </c>
      <c r="R33" s="142">
        <v>9</v>
      </c>
      <c r="S33" s="142">
        <v>933.55200000000002</v>
      </c>
      <c r="T33" s="142">
        <v>986.39748999999995</v>
      </c>
      <c r="U33" s="142">
        <v>1035.1600000000001</v>
      </c>
      <c r="V33" s="142">
        <v>910</v>
      </c>
      <c r="W33" s="142">
        <v>9.5549700000000009</v>
      </c>
      <c r="X33" s="142">
        <v>9.1920699999999993</v>
      </c>
      <c r="Y33" s="142">
        <v>949.65264999999999</v>
      </c>
      <c r="Z33" s="142">
        <v>884.90070000000003</v>
      </c>
      <c r="AA33" s="142">
        <v>875.63300000000004</v>
      </c>
      <c r="AB33" s="142">
        <v>0</v>
      </c>
      <c r="AC33" s="142">
        <v>0</v>
      </c>
      <c r="AD33" s="142">
        <v>0</v>
      </c>
      <c r="AE33" s="142">
        <v>0</v>
      </c>
      <c r="AF33" s="142">
        <v>0</v>
      </c>
      <c r="AG33" s="142">
        <v>0</v>
      </c>
      <c r="AH33" s="142">
        <v>0</v>
      </c>
      <c r="AI33" s="142">
        <v>0</v>
      </c>
      <c r="AJ33" s="142">
        <v>0</v>
      </c>
      <c r="AK33" s="142">
        <v>352.78395999999998</v>
      </c>
      <c r="AL33" s="142">
        <v>362.31866000000002</v>
      </c>
      <c r="AM33" s="142">
        <v>0</v>
      </c>
      <c r="AN33" s="142">
        <v>880.05</v>
      </c>
    </row>
    <row r="34" spans="1:40" ht="24" customHeight="1" x14ac:dyDescent="0.3">
      <c r="A34" s="16" t="s">
        <v>68</v>
      </c>
      <c r="B34" s="16" t="s">
        <v>852</v>
      </c>
      <c r="C34" s="142">
        <v>0</v>
      </c>
      <c r="D34" s="142">
        <v>0</v>
      </c>
      <c r="E34" s="142">
        <v>0</v>
      </c>
      <c r="F34" s="142">
        <v>22.096689999999999</v>
      </c>
      <c r="G34" s="142">
        <v>0</v>
      </c>
      <c r="H34" s="142">
        <v>10.7</v>
      </c>
      <c r="I34" s="142">
        <v>8.01</v>
      </c>
      <c r="J34" s="142">
        <v>9.0739999999999998</v>
      </c>
      <c r="K34" s="142">
        <v>10.199999999999999</v>
      </c>
      <c r="L34" s="142">
        <v>10.199999999999999</v>
      </c>
      <c r="M34" s="142">
        <v>10.199999999999999</v>
      </c>
      <c r="N34" s="142">
        <v>10.199999999999999</v>
      </c>
      <c r="O34" s="142">
        <v>898.4</v>
      </c>
      <c r="P34" s="142">
        <v>929.45501999999999</v>
      </c>
      <c r="Q34" s="142">
        <v>9</v>
      </c>
      <c r="R34" s="142">
        <v>9</v>
      </c>
      <c r="S34" s="142">
        <v>946.28175999999996</v>
      </c>
      <c r="T34" s="142">
        <v>702.96574999999996</v>
      </c>
      <c r="U34" s="142">
        <v>972.27</v>
      </c>
      <c r="V34" s="142">
        <v>910.6</v>
      </c>
      <c r="W34" s="142">
        <v>9.2318700000000007</v>
      </c>
      <c r="X34" s="142">
        <v>10.000909999999999</v>
      </c>
      <c r="Y34" s="142">
        <v>948.32263</v>
      </c>
      <c r="Z34" s="142">
        <v>898.08376999999996</v>
      </c>
      <c r="AA34" s="142">
        <v>874.75400000000002</v>
      </c>
      <c r="AB34" s="142">
        <v>0</v>
      </c>
      <c r="AC34" s="142">
        <v>0</v>
      </c>
      <c r="AD34" s="142">
        <v>0</v>
      </c>
      <c r="AE34" s="142">
        <v>0</v>
      </c>
      <c r="AF34" s="142">
        <v>0</v>
      </c>
      <c r="AG34" s="142">
        <v>0</v>
      </c>
      <c r="AH34" s="142">
        <v>0</v>
      </c>
      <c r="AI34" s="142">
        <v>0</v>
      </c>
      <c r="AJ34" s="142">
        <v>0</v>
      </c>
      <c r="AK34" s="142">
        <v>352.78395999999998</v>
      </c>
      <c r="AL34" s="142">
        <v>362.31866000000002</v>
      </c>
      <c r="AM34" s="142">
        <v>0</v>
      </c>
      <c r="AN34" s="142">
        <v>881.13800000000003</v>
      </c>
    </row>
    <row r="35" spans="1:40" ht="24" customHeight="1" x14ac:dyDescent="0.3">
      <c r="A35" s="16" t="s">
        <v>68</v>
      </c>
      <c r="B35" s="16" t="s">
        <v>853</v>
      </c>
      <c r="C35" s="142">
        <v>0</v>
      </c>
      <c r="D35" s="142">
        <v>0</v>
      </c>
      <c r="E35" s="142">
        <v>0</v>
      </c>
      <c r="F35" s="142">
        <v>22.096689999999999</v>
      </c>
      <c r="G35" s="142">
        <v>0</v>
      </c>
      <c r="H35" s="142">
        <v>11.37</v>
      </c>
      <c r="I35" s="142">
        <v>8.58</v>
      </c>
      <c r="J35" s="142">
        <v>9.0739999999999998</v>
      </c>
      <c r="K35" s="142">
        <v>11.5</v>
      </c>
      <c r="L35" s="142">
        <v>11.5</v>
      </c>
      <c r="M35" s="142">
        <v>11.5</v>
      </c>
      <c r="N35" s="142">
        <v>11.5</v>
      </c>
      <c r="O35" s="142">
        <v>893.3</v>
      </c>
      <c r="P35" s="142">
        <v>927.27301</v>
      </c>
      <c r="Q35" s="142">
        <v>9</v>
      </c>
      <c r="R35" s="142">
        <v>9</v>
      </c>
      <c r="S35" s="142">
        <v>941.75160000000005</v>
      </c>
      <c r="T35" s="142">
        <v>371.78892000000002</v>
      </c>
      <c r="U35" s="142">
        <v>896.68</v>
      </c>
      <c r="V35" s="142">
        <v>907</v>
      </c>
      <c r="W35" s="142">
        <v>8.81846</v>
      </c>
      <c r="X35" s="142">
        <v>9.8198699999999999</v>
      </c>
      <c r="Y35" s="142">
        <v>949.19730000000004</v>
      </c>
      <c r="Z35" s="142">
        <v>906.67394000000002</v>
      </c>
      <c r="AA35" s="142">
        <v>868.029</v>
      </c>
      <c r="AB35" s="142">
        <v>0</v>
      </c>
      <c r="AC35" s="142">
        <v>0</v>
      </c>
      <c r="AD35" s="142">
        <v>0</v>
      </c>
      <c r="AE35" s="142">
        <v>0</v>
      </c>
      <c r="AF35" s="142">
        <v>0</v>
      </c>
      <c r="AG35" s="142">
        <v>0</v>
      </c>
      <c r="AH35" s="142">
        <v>0</v>
      </c>
      <c r="AI35" s="142">
        <v>0</v>
      </c>
      <c r="AJ35" s="142">
        <v>0</v>
      </c>
      <c r="AK35" s="142">
        <v>352.78395999999998</v>
      </c>
      <c r="AL35" s="142">
        <v>362.31866000000002</v>
      </c>
      <c r="AM35" s="142">
        <v>0</v>
      </c>
      <c r="AN35" s="142">
        <v>873.13199999999995</v>
      </c>
    </row>
    <row r="36" spans="1:40" ht="24" customHeight="1" x14ac:dyDescent="0.3">
      <c r="A36" s="16" t="s">
        <v>68</v>
      </c>
      <c r="B36" s="16" t="s">
        <v>854</v>
      </c>
      <c r="C36" s="142">
        <v>0</v>
      </c>
      <c r="D36" s="142">
        <v>0</v>
      </c>
      <c r="E36" s="142">
        <v>0</v>
      </c>
      <c r="F36" s="142">
        <v>22.096689999999999</v>
      </c>
      <c r="G36" s="142">
        <v>0</v>
      </c>
      <c r="H36" s="142">
        <v>11.23</v>
      </c>
      <c r="I36" s="142">
        <v>8.5500000000000007</v>
      </c>
      <c r="J36" s="142">
        <v>9.0739999999999998</v>
      </c>
      <c r="K36" s="142">
        <v>9.6999999999999993</v>
      </c>
      <c r="L36" s="142">
        <v>9.6999999999999993</v>
      </c>
      <c r="M36" s="142">
        <v>9.6999999999999993</v>
      </c>
      <c r="N36" s="142">
        <v>9.6999999999999993</v>
      </c>
      <c r="O36" s="142">
        <v>887.2</v>
      </c>
      <c r="P36" s="142">
        <v>922.18200999999999</v>
      </c>
      <c r="Q36" s="142">
        <v>8</v>
      </c>
      <c r="R36" s="142">
        <v>8</v>
      </c>
      <c r="S36" s="142">
        <v>931.34697000000006</v>
      </c>
      <c r="T36" s="142">
        <v>396.76931999999999</v>
      </c>
      <c r="U36" s="142">
        <v>798.24</v>
      </c>
      <c r="V36" s="142">
        <v>891.5</v>
      </c>
      <c r="W36" s="142">
        <v>10.77882</v>
      </c>
      <c r="X36" s="142">
        <v>10.32771</v>
      </c>
      <c r="Y36" s="142">
        <v>940.58148000000006</v>
      </c>
      <c r="Z36" s="142">
        <v>897.58325000000002</v>
      </c>
      <c r="AA36" s="142">
        <v>850.34900000000005</v>
      </c>
      <c r="AB36" s="142">
        <v>0</v>
      </c>
      <c r="AC36" s="142">
        <v>0</v>
      </c>
      <c r="AD36" s="142">
        <v>0</v>
      </c>
      <c r="AE36" s="142">
        <v>0</v>
      </c>
      <c r="AF36" s="142">
        <v>0</v>
      </c>
      <c r="AG36" s="142">
        <v>0</v>
      </c>
      <c r="AH36" s="142">
        <v>0</v>
      </c>
      <c r="AI36" s="142">
        <v>0</v>
      </c>
      <c r="AJ36" s="142">
        <v>0</v>
      </c>
      <c r="AK36" s="142">
        <v>336.89278999999999</v>
      </c>
      <c r="AL36" s="142">
        <v>340.07101999999998</v>
      </c>
      <c r="AM36" s="142">
        <v>0</v>
      </c>
      <c r="AN36" s="142">
        <v>849.61400000000003</v>
      </c>
    </row>
    <row r="37" spans="1:40" ht="24" customHeight="1" x14ac:dyDescent="0.3">
      <c r="A37" s="16" t="s">
        <v>68</v>
      </c>
      <c r="B37" s="16" t="s">
        <v>855</v>
      </c>
      <c r="C37" s="142">
        <v>0</v>
      </c>
      <c r="D37" s="142">
        <v>0</v>
      </c>
      <c r="E37" s="142">
        <v>0</v>
      </c>
      <c r="F37" s="142">
        <v>22.096689999999999</v>
      </c>
      <c r="G37" s="142">
        <v>0</v>
      </c>
      <c r="H37" s="142">
        <v>10.83</v>
      </c>
      <c r="I37" s="142">
        <v>8.66</v>
      </c>
      <c r="J37" s="142">
        <v>9.0739999999999998</v>
      </c>
      <c r="K37" s="142">
        <v>9.3000000000000007</v>
      </c>
      <c r="L37" s="142">
        <v>9.3000000000000007</v>
      </c>
      <c r="M37" s="142">
        <v>9.3000000000000007</v>
      </c>
      <c r="N37" s="142">
        <v>9.3000000000000007</v>
      </c>
      <c r="O37" s="142">
        <v>864.1</v>
      </c>
      <c r="P37" s="142">
        <v>902.54498000000001</v>
      </c>
      <c r="Q37" s="142">
        <v>7</v>
      </c>
      <c r="R37" s="142">
        <v>7</v>
      </c>
      <c r="S37" s="142">
        <v>902.05088000000001</v>
      </c>
      <c r="T37" s="142">
        <v>389.84589</v>
      </c>
      <c r="U37" s="142">
        <v>683.77</v>
      </c>
      <c r="V37" s="142">
        <v>858.2</v>
      </c>
      <c r="W37" s="142">
        <v>10.788169999999999</v>
      </c>
      <c r="X37" s="142">
        <v>10.646420000000001</v>
      </c>
      <c r="Y37" s="142">
        <v>920.83660999999995</v>
      </c>
      <c r="Z37" s="142">
        <v>873.98415999999997</v>
      </c>
      <c r="AA37" s="142">
        <v>818.83500000000004</v>
      </c>
      <c r="AB37" s="142">
        <v>0</v>
      </c>
      <c r="AC37" s="142">
        <v>0</v>
      </c>
      <c r="AD37" s="142">
        <v>0</v>
      </c>
      <c r="AE37" s="142">
        <v>0</v>
      </c>
      <c r="AF37" s="142">
        <v>0</v>
      </c>
      <c r="AG37" s="142">
        <v>0</v>
      </c>
      <c r="AH37" s="142">
        <v>0</v>
      </c>
      <c r="AI37" s="142">
        <v>0</v>
      </c>
      <c r="AJ37" s="142">
        <v>0</v>
      </c>
      <c r="AK37" s="142">
        <v>336.89278999999999</v>
      </c>
      <c r="AL37" s="142">
        <v>340.07101999999998</v>
      </c>
      <c r="AM37" s="142">
        <v>0</v>
      </c>
      <c r="AN37" s="142">
        <v>801.9</v>
      </c>
    </row>
    <row r="38" spans="1:40" ht="24" customHeight="1" x14ac:dyDescent="0.3">
      <c r="A38" s="16" t="s">
        <v>68</v>
      </c>
      <c r="B38" s="16" t="s">
        <v>856</v>
      </c>
      <c r="C38" s="142">
        <v>0</v>
      </c>
      <c r="D38" s="142">
        <v>0</v>
      </c>
      <c r="E38" s="142">
        <v>0</v>
      </c>
      <c r="F38" s="142">
        <v>22.096689999999999</v>
      </c>
      <c r="G38" s="142">
        <v>0</v>
      </c>
      <c r="H38" s="142">
        <v>11.28</v>
      </c>
      <c r="I38" s="142">
        <v>8.89</v>
      </c>
      <c r="J38" s="142">
        <v>9.0739999999999998</v>
      </c>
      <c r="K38" s="142">
        <v>10.3</v>
      </c>
      <c r="L38" s="142">
        <v>10.3</v>
      </c>
      <c r="M38" s="142">
        <v>10.3</v>
      </c>
      <c r="N38" s="142">
        <v>10.3</v>
      </c>
      <c r="O38" s="142">
        <v>803.4</v>
      </c>
      <c r="P38" s="142">
        <v>857.09100000000001</v>
      </c>
      <c r="Q38" s="142">
        <v>5</v>
      </c>
      <c r="R38" s="142">
        <v>4</v>
      </c>
      <c r="S38" s="142">
        <v>845.60582999999997</v>
      </c>
      <c r="T38" s="142">
        <v>174.76715999999999</v>
      </c>
      <c r="U38" s="142">
        <v>556.30999999999995</v>
      </c>
      <c r="V38" s="142">
        <v>783.7</v>
      </c>
      <c r="W38" s="142">
        <v>8.9839800000000007</v>
      </c>
      <c r="X38" s="142">
        <v>10.9833</v>
      </c>
      <c r="Y38" s="142">
        <v>875.94766000000004</v>
      </c>
      <c r="Z38" s="142">
        <v>845.18426999999997</v>
      </c>
      <c r="AA38" s="142">
        <v>753.38</v>
      </c>
      <c r="AB38" s="142">
        <v>0</v>
      </c>
      <c r="AC38" s="142">
        <v>0</v>
      </c>
      <c r="AD38" s="142">
        <v>0</v>
      </c>
      <c r="AE38" s="142">
        <v>0</v>
      </c>
      <c r="AF38" s="142">
        <v>0</v>
      </c>
      <c r="AG38" s="142">
        <v>0</v>
      </c>
      <c r="AH38" s="142">
        <v>0</v>
      </c>
      <c r="AI38" s="142">
        <v>0</v>
      </c>
      <c r="AJ38" s="142">
        <v>0</v>
      </c>
      <c r="AK38" s="142">
        <v>336.89278999999999</v>
      </c>
      <c r="AL38" s="142">
        <v>340.07101999999998</v>
      </c>
      <c r="AM38" s="142">
        <v>0</v>
      </c>
      <c r="AN38" s="142">
        <v>708.13599999999997</v>
      </c>
    </row>
    <row r="39" spans="1:40" ht="24" customHeight="1" x14ac:dyDescent="0.3">
      <c r="A39" s="18" t="s">
        <v>68</v>
      </c>
      <c r="B39" s="18" t="s">
        <v>857</v>
      </c>
      <c r="C39" s="143">
        <v>0</v>
      </c>
      <c r="D39" s="143">
        <v>0</v>
      </c>
      <c r="E39" s="143">
        <v>0</v>
      </c>
      <c r="F39" s="143">
        <v>22.096689999999999</v>
      </c>
      <c r="G39" s="143">
        <v>0</v>
      </c>
      <c r="H39" s="143">
        <v>11.56</v>
      </c>
      <c r="I39" s="143">
        <v>8.69</v>
      </c>
      <c r="J39" s="143">
        <v>9.0739999999999998</v>
      </c>
      <c r="K39" s="143">
        <v>7.4</v>
      </c>
      <c r="L39" s="143">
        <v>7.4</v>
      </c>
      <c r="M39" s="143">
        <v>7.4</v>
      </c>
      <c r="N39" s="143">
        <v>7.4</v>
      </c>
      <c r="O39" s="143">
        <v>610.79999999999995</v>
      </c>
      <c r="P39" s="143">
        <v>710.90899999999999</v>
      </c>
      <c r="Q39" s="143">
        <v>1</v>
      </c>
      <c r="R39" s="143">
        <v>1</v>
      </c>
      <c r="S39" s="143">
        <v>662.01471000000004</v>
      </c>
      <c r="T39" s="143">
        <v>49.395029999999998</v>
      </c>
      <c r="U39" s="143">
        <v>413.32</v>
      </c>
      <c r="V39" s="143">
        <v>654.79999999999995</v>
      </c>
      <c r="W39" s="143">
        <v>10.474299999999999</v>
      </c>
      <c r="X39" s="143">
        <v>10.908759999999999</v>
      </c>
      <c r="Y39" s="143">
        <v>762.31061</v>
      </c>
      <c r="Z39" s="143">
        <v>740.25476000000003</v>
      </c>
      <c r="AA39" s="143">
        <v>623.32799999999997</v>
      </c>
      <c r="AB39" s="143">
        <v>0</v>
      </c>
      <c r="AC39" s="143">
        <v>0</v>
      </c>
      <c r="AD39" s="143">
        <v>0</v>
      </c>
      <c r="AE39" s="143">
        <v>0</v>
      </c>
      <c r="AF39" s="143">
        <v>0</v>
      </c>
      <c r="AG39" s="143">
        <v>0</v>
      </c>
      <c r="AH39" s="143">
        <v>0</v>
      </c>
      <c r="AI39" s="143">
        <v>0</v>
      </c>
      <c r="AJ39" s="143">
        <v>0</v>
      </c>
      <c r="AK39" s="143">
        <v>336.89278999999999</v>
      </c>
      <c r="AL39" s="143">
        <v>340.07101999999998</v>
      </c>
      <c r="AM39" s="143">
        <v>0</v>
      </c>
      <c r="AN39" s="143">
        <v>531.97699999999998</v>
      </c>
    </row>
    <row r="40" spans="1:40" ht="24" customHeight="1" x14ac:dyDescent="0.3">
      <c r="A40" s="13" t="s">
        <v>68</v>
      </c>
      <c r="B40" s="13" t="s">
        <v>858</v>
      </c>
      <c r="C40" s="141">
        <v>0</v>
      </c>
      <c r="D40" s="141">
        <v>0</v>
      </c>
      <c r="E40" s="141">
        <v>0</v>
      </c>
      <c r="F40" s="141">
        <v>23.99858</v>
      </c>
      <c r="G40" s="141">
        <v>0</v>
      </c>
      <c r="H40" s="141">
        <v>11.48</v>
      </c>
      <c r="I40" s="141">
        <v>8.6300000000000008</v>
      </c>
      <c r="J40" s="141">
        <v>9.0739999999999998</v>
      </c>
      <c r="K40" s="141">
        <v>8.1999999999999993</v>
      </c>
      <c r="L40" s="141">
        <v>8.1999999999999993</v>
      </c>
      <c r="M40" s="141">
        <v>8.1999999999999993</v>
      </c>
      <c r="N40" s="141">
        <v>8.1999999999999993</v>
      </c>
      <c r="O40" s="141">
        <v>342.3</v>
      </c>
      <c r="P40" s="141">
        <v>430.60001</v>
      </c>
      <c r="Q40" s="141">
        <v>3</v>
      </c>
      <c r="R40" s="141">
        <v>1</v>
      </c>
      <c r="S40" s="141">
        <v>347.48887999999999</v>
      </c>
      <c r="T40" s="141">
        <v>39.624209999999998</v>
      </c>
      <c r="U40" s="141">
        <v>266.29000000000002</v>
      </c>
      <c r="V40" s="141">
        <v>277.5</v>
      </c>
      <c r="W40" s="141">
        <v>9.8951799999999999</v>
      </c>
      <c r="X40" s="141">
        <v>11.025919999999999</v>
      </c>
      <c r="Y40" s="141">
        <v>484.24554000000001</v>
      </c>
      <c r="Z40" s="141">
        <v>468.13916</v>
      </c>
      <c r="AA40" s="141">
        <v>257.62</v>
      </c>
      <c r="AB40" s="141">
        <v>0</v>
      </c>
      <c r="AC40" s="141">
        <v>0</v>
      </c>
      <c r="AD40" s="141">
        <v>0</v>
      </c>
      <c r="AE40" s="141">
        <v>0</v>
      </c>
      <c r="AF40" s="141">
        <v>0</v>
      </c>
      <c r="AG40" s="141">
        <v>0</v>
      </c>
      <c r="AH40" s="141">
        <v>0</v>
      </c>
      <c r="AI40" s="141">
        <v>0</v>
      </c>
      <c r="AJ40" s="141">
        <v>0</v>
      </c>
      <c r="AK40" s="141">
        <v>352.78395999999998</v>
      </c>
      <c r="AL40" s="141">
        <v>362.31866000000002</v>
      </c>
      <c r="AM40" s="141">
        <v>0</v>
      </c>
      <c r="AN40" s="141">
        <v>197.28800000000001</v>
      </c>
    </row>
    <row r="41" spans="1:40" ht="24" customHeight="1" x14ac:dyDescent="0.3">
      <c r="A41" s="16" t="s">
        <v>68</v>
      </c>
      <c r="B41" s="16" t="s">
        <v>859</v>
      </c>
      <c r="C41" s="142">
        <v>0</v>
      </c>
      <c r="D41" s="142">
        <v>0</v>
      </c>
      <c r="E41" s="142">
        <v>0</v>
      </c>
      <c r="F41" s="142">
        <v>23.99858</v>
      </c>
      <c r="G41" s="142">
        <v>0</v>
      </c>
      <c r="H41" s="142">
        <v>11.62</v>
      </c>
      <c r="I41" s="142">
        <v>9.26</v>
      </c>
      <c r="J41" s="142">
        <v>9.0739999999999998</v>
      </c>
      <c r="K41" s="142">
        <v>8.1999999999999993</v>
      </c>
      <c r="L41" s="142">
        <v>8.1999999999999993</v>
      </c>
      <c r="M41" s="142">
        <v>8.1999999999999993</v>
      </c>
      <c r="N41" s="142">
        <v>8.1999999999999993</v>
      </c>
      <c r="O41" s="142">
        <v>103.2</v>
      </c>
      <c r="P41" s="142">
        <v>122.455</v>
      </c>
      <c r="Q41" s="142">
        <v>3</v>
      </c>
      <c r="R41" s="142">
        <v>1</v>
      </c>
      <c r="S41" s="142">
        <v>56.754579999999997</v>
      </c>
      <c r="T41" s="142">
        <v>42.4514</v>
      </c>
      <c r="U41" s="142">
        <v>120.54</v>
      </c>
      <c r="V41" s="142">
        <v>53.4</v>
      </c>
      <c r="W41" s="142">
        <v>10.54942</v>
      </c>
      <c r="X41" s="142">
        <v>9.9490400000000001</v>
      </c>
      <c r="Y41" s="142">
        <v>203.60163</v>
      </c>
      <c r="Z41" s="142">
        <v>184.25309999999999</v>
      </c>
      <c r="AA41" s="142">
        <v>52.566000000000003</v>
      </c>
      <c r="AB41" s="142">
        <v>0</v>
      </c>
      <c r="AC41" s="142">
        <v>0</v>
      </c>
      <c r="AD41" s="142">
        <v>0</v>
      </c>
      <c r="AE41" s="142">
        <v>0</v>
      </c>
      <c r="AF41" s="142">
        <v>0</v>
      </c>
      <c r="AG41" s="142">
        <v>0</v>
      </c>
      <c r="AH41" s="142">
        <v>0</v>
      </c>
      <c r="AI41" s="142">
        <v>0</v>
      </c>
      <c r="AJ41" s="142">
        <v>0</v>
      </c>
      <c r="AK41" s="142">
        <v>352.78395999999998</v>
      </c>
      <c r="AL41" s="142">
        <v>359.14042999999998</v>
      </c>
      <c r="AM41" s="142">
        <v>0</v>
      </c>
      <c r="AN41" s="142">
        <v>15.926</v>
      </c>
    </row>
    <row r="42" spans="1:40" ht="24" customHeight="1" x14ac:dyDescent="0.3">
      <c r="A42" s="16" t="s">
        <v>68</v>
      </c>
      <c r="B42" s="16" t="s">
        <v>860</v>
      </c>
      <c r="C42" s="142">
        <v>0</v>
      </c>
      <c r="D42" s="142">
        <v>0</v>
      </c>
      <c r="E42" s="142">
        <v>0</v>
      </c>
      <c r="F42" s="142">
        <v>23.99858</v>
      </c>
      <c r="G42" s="142">
        <v>0</v>
      </c>
      <c r="H42" s="142">
        <v>11.24</v>
      </c>
      <c r="I42" s="142">
        <v>9.42</v>
      </c>
      <c r="J42" s="142">
        <v>9.0739999999999998</v>
      </c>
      <c r="K42" s="142">
        <v>8.1999999999999993</v>
      </c>
      <c r="L42" s="142">
        <v>8.1999999999999993</v>
      </c>
      <c r="M42" s="142">
        <v>8.1999999999999993</v>
      </c>
      <c r="N42" s="142">
        <v>8.1999999999999993</v>
      </c>
      <c r="O42" s="142">
        <v>0</v>
      </c>
      <c r="P42" s="142">
        <v>1.90909</v>
      </c>
      <c r="Q42" s="142">
        <v>1</v>
      </c>
      <c r="R42" s="142">
        <v>1</v>
      </c>
      <c r="S42" s="142">
        <v>1.1016300000000001</v>
      </c>
      <c r="T42" s="142">
        <v>39.645020000000002</v>
      </c>
      <c r="U42" s="142">
        <v>4.29</v>
      </c>
      <c r="V42" s="142">
        <v>0</v>
      </c>
      <c r="W42" s="142">
        <v>9.5671700000000008</v>
      </c>
      <c r="X42" s="142">
        <v>8.9752799999999997</v>
      </c>
      <c r="Y42" s="142">
        <v>25.92361</v>
      </c>
      <c r="Z42" s="142">
        <v>20.358889999999999</v>
      </c>
      <c r="AA42" s="142">
        <v>0</v>
      </c>
      <c r="AB42" s="142">
        <v>0</v>
      </c>
      <c r="AC42" s="142">
        <v>0</v>
      </c>
      <c r="AD42" s="142">
        <v>0</v>
      </c>
      <c r="AE42" s="142">
        <v>0</v>
      </c>
      <c r="AF42" s="142">
        <v>0</v>
      </c>
      <c r="AG42" s="142">
        <v>0</v>
      </c>
      <c r="AH42" s="142">
        <v>0</v>
      </c>
      <c r="AI42" s="142">
        <v>0</v>
      </c>
      <c r="AJ42" s="142">
        <v>0</v>
      </c>
      <c r="AK42" s="142">
        <v>352.78395999999998</v>
      </c>
      <c r="AL42" s="142">
        <v>359.14042999999998</v>
      </c>
      <c r="AM42" s="142">
        <v>0</v>
      </c>
      <c r="AN42" s="142">
        <v>0</v>
      </c>
    </row>
    <row r="43" spans="1:40" ht="24" customHeight="1" x14ac:dyDescent="0.3">
      <c r="A43" s="16" t="s">
        <v>68</v>
      </c>
      <c r="B43" s="16" t="s">
        <v>861</v>
      </c>
      <c r="C43" s="142">
        <v>0</v>
      </c>
      <c r="D43" s="142">
        <v>0</v>
      </c>
      <c r="E43" s="142">
        <v>0</v>
      </c>
      <c r="F43" s="142">
        <v>23.99858</v>
      </c>
      <c r="G43" s="142">
        <v>0</v>
      </c>
      <c r="H43" s="142">
        <v>10.64</v>
      </c>
      <c r="I43" s="142">
        <v>9.01</v>
      </c>
      <c r="J43" s="142">
        <v>9.0739999999999998</v>
      </c>
      <c r="K43" s="142">
        <v>6</v>
      </c>
      <c r="L43" s="142">
        <v>6</v>
      </c>
      <c r="M43" s="142">
        <v>6</v>
      </c>
      <c r="N43" s="142">
        <v>6</v>
      </c>
      <c r="O43" s="142">
        <v>0</v>
      </c>
      <c r="P43" s="142">
        <v>0</v>
      </c>
      <c r="Q43" s="142">
        <v>1</v>
      </c>
      <c r="R43" s="142">
        <v>1</v>
      </c>
      <c r="S43" s="142">
        <v>0</v>
      </c>
      <c r="T43" s="142">
        <v>22.785710000000002</v>
      </c>
      <c r="U43" s="142">
        <v>0</v>
      </c>
      <c r="V43" s="142">
        <v>0</v>
      </c>
      <c r="W43" s="142">
        <v>9.4669399999999992</v>
      </c>
      <c r="X43" s="142">
        <v>9.5710999999999995</v>
      </c>
      <c r="Y43" s="142">
        <v>0</v>
      </c>
      <c r="Z43" s="142">
        <v>0</v>
      </c>
      <c r="AA43" s="142">
        <v>0</v>
      </c>
      <c r="AB43" s="142">
        <v>0</v>
      </c>
      <c r="AC43" s="142">
        <v>0</v>
      </c>
      <c r="AD43" s="142">
        <v>0</v>
      </c>
      <c r="AE43" s="142">
        <v>0</v>
      </c>
      <c r="AF43" s="142">
        <v>0</v>
      </c>
      <c r="AG43" s="142">
        <v>0</v>
      </c>
      <c r="AH43" s="142">
        <v>0</v>
      </c>
      <c r="AI43" s="142">
        <v>0</v>
      </c>
      <c r="AJ43" s="142">
        <v>0</v>
      </c>
      <c r="AK43" s="142">
        <v>352.78395999999998</v>
      </c>
      <c r="AL43" s="142">
        <v>359.14042999999998</v>
      </c>
      <c r="AM43" s="142">
        <v>0</v>
      </c>
      <c r="AN43" s="142">
        <v>0</v>
      </c>
    </row>
    <row r="44" spans="1:40" ht="24" customHeight="1" x14ac:dyDescent="0.3">
      <c r="A44" s="16" t="s">
        <v>68</v>
      </c>
      <c r="B44" s="16" t="s">
        <v>862</v>
      </c>
      <c r="C44" s="142">
        <v>0</v>
      </c>
      <c r="D44" s="142">
        <v>0</v>
      </c>
      <c r="E44" s="142">
        <v>0</v>
      </c>
      <c r="F44" s="142">
        <v>23.99858</v>
      </c>
      <c r="G44" s="142">
        <v>0</v>
      </c>
      <c r="H44" s="142">
        <v>9.39</v>
      </c>
      <c r="I44" s="142">
        <v>8.48</v>
      </c>
      <c r="J44" s="142">
        <v>9.0739999999999998</v>
      </c>
      <c r="K44" s="142">
        <v>9.4</v>
      </c>
      <c r="L44" s="142">
        <v>9.4</v>
      </c>
      <c r="M44" s="142">
        <v>9.4</v>
      </c>
      <c r="N44" s="142">
        <v>9.4</v>
      </c>
      <c r="O44" s="142">
        <v>0</v>
      </c>
      <c r="P44" s="142">
        <v>0</v>
      </c>
      <c r="Q44" s="142">
        <v>1</v>
      </c>
      <c r="R44" s="142">
        <v>1</v>
      </c>
      <c r="S44" s="142">
        <v>0</v>
      </c>
      <c r="T44" s="142">
        <v>3.3149999999999999</v>
      </c>
      <c r="U44" s="142">
        <v>0</v>
      </c>
      <c r="V44" s="142">
        <v>0</v>
      </c>
      <c r="W44" s="142">
        <v>8.4067000000000007</v>
      </c>
      <c r="X44" s="142">
        <v>8.6201799999999995</v>
      </c>
      <c r="Y44" s="142">
        <v>0</v>
      </c>
      <c r="Z44" s="142">
        <v>0</v>
      </c>
      <c r="AA44" s="142">
        <v>0</v>
      </c>
      <c r="AB44" s="142">
        <v>0</v>
      </c>
      <c r="AC44" s="142">
        <v>0</v>
      </c>
      <c r="AD44" s="142">
        <v>0</v>
      </c>
      <c r="AE44" s="142">
        <v>0</v>
      </c>
      <c r="AF44" s="142">
        <v>0</v>
      </c>
      <c r="AG44" s="142">
        <v>0</v>
      </c>
      <c r="AH44" s="142">
        <v>0</v>
      </c>
      <c r="AI44" s="142">
        <v>0</v>
      </c>
      <c r="AJ44" s="142">
        <v>0</v>
      </c>
      <c r="AK44" s="142">
        <v>352.78395999999998</v>
      </c>
      <c r="AL44" s="142">
        <v>359.14042999999998</v>
      </c>
      <c r="AM44" s="142">
        <v>0</v>
      </c>
      <c r="AN44" s="142">
        <v>0</v>
      </c>
    </row>
    <row r="45" spans="1:40" ht="24" customHeight="1" x14ac:dyDescent="0.3">
      <c r="A45" s="16" t="s">
        <v>68</v>
      </c>
      <c r="B45" s="16" t="s">
        <v>863</v>
      </c>
      <c r="C45" s="142">
        <v>0</v>
      </c>
      <c r="D45" s="142">
        <v>0</v>
      </c>
      <c r="E45" s="142">
        <v>0</v>
      </c>
      <c r="F45" s="142">
        <v>23.99858</v>
      </c>
      <c r="G45" s="142">
        <v>0</v>
      </c>
      <c r="H45" s="142">
        <v>9.15</v>
      </c>
      <c r="I45" s="142">
        <v>7.93</v>
      </c>
      <c r="J45" s="142">
        <v>9.0739999999999998</v>
      </c>
      <c r="K45" s="142">
        <v>5.3</v>
      </c>
      <c r="L45" s="142">
        <v>5.3</v>
      </c>
      <c r="M45" s="142">
        <v>5.3</v>
      </c>
      <c r="N45" s="142">
        <v>5.3</v>
      </c>
      <c r="O45" s="142">
        <v>0</v>
      </c>
      <c r="P45" s="142">
        <v>0</v>
      </c>
      <c r="Q45" s="142">
        <v>1</v>
      </c>
      <c r="R45" s="142">
        <v>1</v>
      </c>
      <c r="S45" s="142">
        <v>0</v>
      </c>
      <c r="T45" s="142">
        <v>0</v>
      </c>
      <c r="U45" s="142">
        <v>0</v>
      </c>
      <c r="V45" s="142">
        <v>0</v>
      </c>
      <c r="W45" s="142">
        <v>5.8594999999999997</v>
      </c>
      <c r="X45" s="142">
        <v>8.0660900000000009</v>
      </c>
      <c r="Y45" s="142">
        <v>0</v>
      </c>
      <c r="Z45" s="142">
        <v>0</v>
      </c>
      <c r="AA45" s="142">
        <v>0</v>
      </c>
      <c r="AB45" s="142">
        <v>0</v>
      </c>
      <c r="AC45" s="142">
        <v>0</v>
      </c>
      <c r="AD45" s="142">
        <v>0</v>
      </c>
      <c r="AE45" s="142">
        <v>0</v>
      </c>
      <c r="AF45" s="142">
        <v>0</v>
      </c>
      <c r="AG45" s="142">
        <v>0</v>
      </c>
      <c r="AH45" s="142">
        <v>0</v>
      </c>
      <c r="AI45" s="142">
        <v>0</v>
      </c>
      <c r="AJ45" s="142">
        <v>0</v>
      </c>
      <c r="AK45" s="142">
        <v>352.78395999999998</v>
      </c>
      <c r="AL45" s="142">
        <v>359.14042999999998</v>
      </c>
      <c r="AM45" s="142">
        <v>0</v>
      </c>
      <c r="AN45" s="142">
        <v>0</v>
      </c>
    </row>
    <row r="46" spans="1:40" ht="24" customHeight="1" x14ac:dyDescent="0.3">
      <c r="A46" s="16" t="s">
        <v>68</v>
      </c>
      <c r="B46" s="16" t="s">
        <v>864</v>
      </c>
      <c r="C46" s="142">
        <v>0</v>
      </c>
      <c r="D46" s="142">
        <v>0</v>
      </c>
      <c r="E46" s="142">
        <v>0</v>
      </c>
      <c r="F46" s="142">
        <v>23.99858</v>
      </c>
      <c r="G46" s="142">
        <v>0</v>
      </c>
      <c r="H46" s="142">
        <v>8.2799999999999994</v>
      </c>
      <c r="I46" s="142">
        <v>8.3800000000000008</v>
      </c>
      <c r="J46" s="142">
        <v>9.0739999999999998</v>
      </c>
      <c r="K46" s="142">
        <v>8.8000000000000007</v>
      </c>
      <c r="L46" s="142">
        <v>8.8000000000000007</v>
      </c>
      <c r="M46" s="142">
        <v>8.8000000000000007</v>
      </c>
      <c r="N46" s="142">
        <v>8.8000000000000007</v>
      </c>
      <c r="O46" s="142">
        <v>0</v>
      </c>
      <c r="P46" s="142">
        <v>0</v>
      </c>
      <c r="Q46" s="142">
        <v>1</v>
      </c>
      <c r="R46" s="142">
        <v>1</v>
      </c>
      <c r="S46" s="142">
        <v>0</v>
      </c>
      <c r="T46" s="142">
        <v>0</v>
      </c>
      <c r="U46" s="142">
        <v>0</v>
      </c>
      <c r="V46" s="142">
        <v>0</v>
      </c>
      <c r="W46" s="142">
        <v>5.00983</v>
      </c>
      <c r="X46" s="142">
        <v>7.1541399999999999</v>
      </c>
      <c r="Y46" s="142">
        <v>0</v>
      </c>
      <c r="Z46" s="142">
        <v>0</v>
      </c>
      <c r="AA46" s="142">
        <v>0</v>
      </c>
      <c r="AB46" s="142">
        <v>9.8955199999999994</v>
      </c>
      <c r="AC46" s="142">
        <v>0</v>
      </c>
      <c r="AD46" s="142">
        <v>0</v>
      </c>
      <c r="AE46" s="142">
        <v>0</v>
      </c>
      <c r="AF46" s="142">
        <v>0</v>
      </c>
      <c r="AG46" s="142">
        <v>0</v>
      </c>
      <c r="AH46" s="142">
        <v>0</v>
      </c>
      <c r="AI46" s="142">
        <v>0</v>
      </c>
      <c r="AJ46" s="142">
        <v>0</v>
      </c>
      <c r="AK46" s="142">
        <v>352.78395999999998</v>
      </c>
      <c r="AL46" s="142">
        <v>359.14042999999998</v>
      </c>
      <c r="AM46" s="142">
        <v>0</v>
      </c>
      <c r="AN46" s="142">
        <v>0</v>
      </c>
    </row>
    <row r="47" spans="1:40" ht="24" customHeight="1" x14ac:dyDescent="0.3">
      <c r="A47" s="18" t="s">
        <v>68</v>
      </c>
      <c r="B47" s="18" t="s">
        <v>865</v>
      </c>
      <c r="C47" s="143">
        <v>0</v>
      </c>
      <c r="D47" s="143">
        <v>0</v>
      </c>
      <c r="E47" s="143">
        <v>0</v>
      </c>
      <c r="F47" s="143">
        <v>23.99858</v>
      </c>
      <c r="G47" s="143"/>
      <c r="H47" s="143">
        <v>7.78</v>
      </c>
      <c r="I47" s="143">
        <v>8.17</v>
      </c>
      <c r="J47" s="143">
        <v>9.0739999999999998</v>
      </c>
      <c r="K47" s="143">
        <v>8.1</v>
      </c>
      <c r="L47" s="143">
        <v>8.1</v>
      </c>
      <c r="M47" s="143">
        <v>8.1</v>
      </c>
      <c r="N47" s="143">
        <v>8.1</v>
      </c>
      <c r="O47" s="143"/>
      <c r="P47" s="143"/>
      <c r="Q47" s="143">
        <v>3</v>
      </c>
      <c r="R47" s="143">
        <v>1</v>
      </c>
      <c r="S47" s="143"/>
      <c r="T47" s="143"/>
      <c r="U47" s="143"/>
      <c r="V47" s="143"/>
      <c r="W47" s="143">
        <v>1.8423700000000001</v>
      </c>
      <c r="X47" s="143">
        <v>5.7504</v>
      </c>
      <c r="Y47" s="143"/>
      <c r="Z47" s="143"/>
      <c r="AA47" s="143"/>
      <c r="AB47" s="143">
        <v>9.6163100000000004</v>
      </c>
      <c r="AC47" s="143">
        <v>9.0399999999999991</v>
      </c>
      <c r="AD47" s="143">
        <v>0</v>
      </c>
      <c r="AE47" s="143">
        <v>0</v>
      </c>
      <c r="AF47" s="143">
        <v>0</v>
      </c>
      <c r="AG47" s="143">
        <v>0</v>
      </c>
      <c r="AH47" s="143">
        <v>0</v>
      </c>
      <c r="AI47" s="143">
        <v>0</v>
      </c>
      <c r="AJ47" s="143">
        <v>0</v>
      </c>
      <c r="AK47" s="143">
        <v>352.78395999999998</v>
      </c>
      <c r="AL47" s="143">
        <v>359.14042999999998</v>
      </c>
      <c r="AM47" s="143"/>
      <c r="AN47" s="143"/>
    </row>
    <row r="48" spans="1:40" ht="24" customHeight="1" x14ac:dyDescent="0.3">
      <c r="A48" s="13" t="s">
        <v>68</v>
      </c>
      <c r="B48" s="13" t="s">
        <v>866</v>
      </c>
      <c r="C48" s="141">
        <v>0</v>
      </c>
      <c r="D48" s="141">
        <v>0</v>
      </c>
      <c r="E48" s="141">
        <v>0</v>
      </c>
      <c r="F48" s="141">
        <v>23.99858</v>
      </c>
      <c r="G48" s="141"/>
      <c r="H48" s="141">
        <v>7.58</v>
      </c>
      <c r="I48" s="141">
        <v>7.65</v>
      </c>
      <c r="J48" s="141">
        <v>9.0739999999999998</v>
      </c>
      <c r="K48" s="141">
        <v>11.2</v>
      </c>
      <c r="L48" s="141">
        <v>11.2</v>
      </c>
      <c r="M48" s="141">
        <v>11.2</v>
      </c>
      <c r="N48" s="141">
        <v>11.2</v>
      </c>
      <c r="O48" s="141"/>
      <c r="P48" s="141"/>
      <c r="Q48" s="141">
        <v>3</v>
      </c>
      <c r="R48" s="141">
        <v>1</v>
      </c>
      <c r="S48" s="141"/>
      <c r="T48" s="141"/>
      <c r="U48" s="141"/>
      <c r="V48" s="141"/>
      <c r="W48" s="141">
        <v>1.0180499999999999</v>
      </c>
      <c r="X48" s="141">
        <v>5.1400199999999998</v>
      </c>
      <c r="Y48" s="141"/>
      <c r="Z48" s="141"/>
      <c r="AA48" s="141"/>
      <c r="AB48" s="141">
        <v>9.1338000000000008</v>
      </c>
      <c r="AC48" s="141">
        <v>8.91</v>
      </c>
      <c r="AD48" s="141">
        <v>0</v>
      </c>
      <c r="AE48" s="141">
        <v>0</v>
      </c>
      <c r="AF48" s="141">
        <v>0</v>
      </c>
      <c r="AG48" s="141">
        <v>0</v>
      </c>
      <c r="AH48" s="141">
        <v>0</v>
      </c>
      <c r="AI48" s="141">
        <v>0</v>
      </c>
      <c r="AJ48" s="141">
        <v>0</v>
      </c>
      <c r="AK48" s="141">
        <v>352.78395999999998</v>
      </c>
      <c r="AL48" s="141">
        <v>359.14042999999998</v>
      </c>
      <c r="AM48" s="141"/>
      <c r="AN48" s="141"/>
    </row>
    <row r="49" spans="1:40" ht="24" customHeight="1" x14ac:dyDescent="0.3">
      <c r="A49" s="16" t="s">
        <v>68</v>
      </c>
      <c r="B49" s="16" t="s">
        <v>867</v>
      </c>
      <c r="C49" s="142">
        <v>0</v>
      </c>
      <c r="D49" s="142">
        <v>0</v>
      </c>
      <c r="E49" s="142">
        <v>0</v>
      </c>
      <c r="F49" s="142">
        <v>23.99858</v>
      </c>
      <c r="G49" s="142"/>
      <c r="H49" s="142">
        <v>6.95</v>
      </c>
      <c r="I49" s="142">
        <v>7.35</v>
      </c>
      <c r="J49" s="142">
        <v>9.0739999999999998</v>
      </c>
      <c r="K49" s="142">
        <v>7.6</v>
      </c>
      <c r="L49" s="142">
        <v>7.6</v>
      </c>
      <c r="M49" s="142">
        <v>7.6</v>
      </c>
      <c r="N49" s="142">
        <v>7.6</v>
      </c>
      <c r="O49" s="142"/>
      <c r="P49" s="142"/>
      <c r="Q49" s="142">
        <v>3</v>
      </c>
      <c r="R49" s="142">
        <v>1</v>
      </c>
      <c r="S49" s="142"/>
      <c r="T49" s="142"/>
      <c r="U49" s="142"/>
      <c r="V49" s="142"/>
      <c r="W49" s="142">
        <v>1.4259599999999999</v>
      </c>
      <c r="X49" s="142">
        <v>3.5246</v>
      </c>
      <c r="Y49" s="142"/>
      <c r="Z49" s="142"/>
      <c r="AA49" s="142"/>
      <c r="AB49" s="142">
        <v>9.3799200000000003</v>
      </c>
      <c r="AC49" s="142">
        <v>8.94</v>
      </c>
      <c r="AD49" s="142">
        <v>0</v>
      </c>
      <c r="AE49" s="142">
        <v>0</v>
      </c>
      <c r="AF49" s="142">
        <v>0</v>
      </c>
      <c r="AG49" s="142">
        <v>0</v>
      </c>
      <c r="AH49" s="142">
        <v>0</v>
      </c>
      <c r="AI49" s="142">
        <v>0</v>
      </c>
      <c r="AJ49" s="142">
        <v>0</v>
      </c>
      <c r="AK49" s="142">
        <v>352.78395999999998</v>
      </c>
      <c r="AL49" s="142">
        <v>359.14042999999998</v>
      </c>
      <c r="AM49" s="142"/>
      <c r="AN49" s="142"/>
    </row>
    <row r="50" spans="1:40" ht="24" customHeight="1" x14ac:dyDescent="0.3">
      <c r="A50" s="16" t="s">
        <v>68</v>
      </c>
      <c r="B50" s="16" t="s">
        <v>868</v>
      </c>
      <c r="C50" s="142">
        <v>0</v>
      </c>
      <c r="D50" s="142">
        <v>0</v>
      </c>
      <c r="E50" s="142">
        <v>0</v>
      </c>
      <c r="F50" s="142">
        <v>23.99858</v>
      </c>
      <c r="G50" s="142"/>
      <c r="H50" s="142">
        <v>6.54</v>
      </c>
      <c r="I50" s="142">
        <v>7.52</v>
      </c>
      <c r="J50" s="142">
        <v>9.0739999999999998</v>
      </c>
      <c r="K50" s="142">
        <v>7.7</v>
      </c>
      <c r="L50" s="142">
        <v>7.7</v>
      </c>
      <c r="M50" s="142">
        <v>7.7</v>
      </c>
      <c r="N50" s="142">
        <v>7.7</v>
      </c>
      <c r="O50" s="142"/>
      <c r="P50" s="142"/>
      <c r="Q50" s="142">
        <v>1</v>
      </c>
      <c r="R50" s="142">
        <v>1</v>
      </c>
      <c r="S50" s="142"/>
      <c r="T50" s="142"/>
      <c r="U50" s="142"/>
      <c r="V50" s="142"/>
      <c r="W50" s="142">
        <v>1.98275</v>
      </c>
      <c r="X50" s="142">
        <v>3.1389</v>
      </c>
      <c r="Y50" s="142"/>
      <c r="Z50" s="142"/>
      <c r="AA50" s="142"/>
      <c r="AB50" s="142">
        <v>8.7346299999999992</v>
      </c>
      <c r="AC50" s="142">
        <v>8.5399999999999991</v>
      </c>
      <c r="AD50" s="142">
        <v>0</v>
      </c>
      <c r="AE50" s="142">
        <v>0</v>
      </c>
      <c r="AF50" s="142">
        <v>0</v>
      </c>
      <c r="AG50" s="142">
        <v>0</v>
      </c>
      <c r="AH50" s="142">
        <v>0</v>
      </c>
      <c r="AI50" s="142">
        <v>0</v>
      </c>
      <c r="AJ50" s="142">
        <v>0</v>
      </c>
      <c r="AK50" s="142">
        <v>352.78395999999998</v>
      </c>
      <c r="AL50" s="142">
        <v>359.14042999999998</v>
      </c>
      <c r="AM50" s="142"/>
      <c r="AN50" s="142"/>
    </row>
    <row r="51" spans="1:40" ht="24" customHeight="1" x14ac:dyDescent="0.3">
      <c r="A51" s="16" t="s">
        <v>68</v>
      </c>
      <c r="B51" s="16" t="s">
        <v>869</v>
      </c>
      <c r="C51" s="142">
        <v>0</v>
      </c>
      <c r="D51" s="142">
        <v>0</v>
      </c>
      <c r="E51" s="142">
        <v>0</v>
      </c>
      <c r="F51" s="142">
        <v>23.99858</v>
      </c>
      <c r="G51" s="142"/>
      <c r="H51" s="142">
        <v>7.56</v>
      </c>
      <c r="I51" s="142">
        <v>6.25</v>
      </c>
      <c r="J51" s="142">
        <v>9.0739999999999998</v>
      </c>
      <c r="K51" s="142">
        <v>8.1999999999999993</v>
      </c>
      <c r="L51" s="142">
        <v>8.1999999999999993</v>
      </c>
      <c r="M51" s="142">
        <v>8.1999999999999993</v>
      </c>
      <c r="N51" s="142">
        <v>8.1999999999999993</v>
      </c>
      <c r="O51" s="142"/>
      <c r="P51" s="142"/>
      <c r="Q51" s="142">
        <v>1</v>
      </c>
      <c r="R51" s="142">
        <v>1</v>
      </c>
      <c r="S51" s="142"/>
      <c r="T51" s="142"/>
      <c r="U51" s="142"/>
      <c r="V51" s="142"/>
      <c r="W51" s="142">
        <v>2.4799000000000002</v>
      </c>
      <c r="X51" s="142">
        <v>4.0704000000000002</v>
      </c>
      <c r="Y51" s="142"/>
      <c r="Z51" s="142"/>
      <c r="AA51" s="142"/>
      <c r="AB51" s="142">
        <v>8.6756700000000002</v>
      </c>
      <c r="AC51" s="142">
        <v>8.66</v>
      </c>
      <c r="AD51" s="142">
        <v>0</v>
      </c>
      <c r="AE51" s="142">
        <v>0</v>
      </c>
      <c r="AF51" s="142">
        <v>0</v>
      </c>
      <c r="AG51" s="142">
        <v>0</v>
      </c>
      <c r="AH51" s="142">
        <v>0</v>
      </c>
      <c r="AI51" s="142">
        <v>0</v>
      </c>
      <c r="AJ51" s="142">
        <v>0</v>
      </c>
      <c r="AK51" s="142">
        <v>352.78395999999998</v>
      </c>
      <c r="AL51" s="142">
        <v>359.14042999999998</v>
      </c>
      <c r="AM51" s="142"/>
      <c r="AN51" s="142"/>
    </row>
    <row r="52" spans="1:40" ht="24" customHeight="1" x14ac:dyDescent="0.3">
      <c r="A52" s="16" t="s">
        <v>68</v>
      </c>
      <c r="B52" s="16" t="s">
        <v>870</v>
      </c>
      <c r="C52" s="142">
        <v>0</v>
      </c>
      <c r="D52" s="142">
        <v>0</v>
      </c>
      <c r="E52" s="142">
        <v>0</v>
      </c>
      <c r="F52" s="142">
        <v>23.99858</v>
      </c>
      <c r="G52" s="142"/>
      <c r="H52" s="142">
        <v>7.72</v>
      </c>
      <c r="I52" s="142">
        <v>6.15</v>
      </c>
      <c r="J52" s="142">
        <v>9.0739999999999998</v>
      </c>
      <c r="K52" s="142">
        <v>7.4</v>
      </c>
      <c r="L52" s="142">
        <v>7.4</v>
      </c>
      <c r="M52" s="142">
        <v>7.4</v>
      </c>
      <c r="N52" s="142">
        <v>7.4</v>
      </c>
      <c r="O52" s="142"/>
      <c r="P52" s="142"/>
      <c r="Q52" s="142">
        <v>1</v>
      </c>
      <c r="R52" s="142">
        <v>1</v>
      </c>
      <c r="S52" s="142"/>
      <c r="T52" s="142"/>
      <c r="U52" s="142"/>
      <c r="V52" s="142"/>
      <c r="W52" s="142">
        <v>4.7263999999999999</v>
      </c>
      <c r="X52" s="142">
        <v>5.3116099999999999</v>
      </c>
      <c r="Y52" s="142"/>
      <c r="Z52" s="142"/>
      <c r="AA52" s="142"/>
      <c r="AB52" s="142">
        <v>8.5517699999999994</v>
      </c>
      <c r="AC52" s="142">
        <v>9.33</v>
      </c>
      <c r="AD52" s="142">
        <v>0</v>
      </c>
      <c r="AE52" s="142">
        <v>0</v>
      </c>
      <c r="AF52" s="142">
        <v>0</v>
      </c>
      <c r="AG52" s="142">
        <v>0</v>
      </c>
      <c r="AH52" s="142">
        <v>0</v>
      </c>
      <c r="AI52" s="142">
        <v>0</v>
      </c>
      <c r="AJ52" s="142">
        <v>0</v>
      </c>
      <c r="AK52" s="142">
        <v>352.78395999999998</v>
      </c>
      <c r="AL52" s="142">
        <v>359.14042999999998</v>
      </c>
      <c r="AM52" s="142"/>
      <c r="AN52" s="142"/>
    </row>
    <row r="53" spans="1:40" ht="24" customHeight="1" x14ac:dyDescent="0.3">
      <c r="A53" s="16" t="s">
        <v>68</v>
      </c>
      <c r="B53" s="16" t="s">
        <v>871</v>
      </c>
      <c r="C53" s="142">
        <v>0</v>
      </c>
      <c r="D53" s="142">
        <v>0</v>
      </c>
      <c r="E53" s="142">
        <v>0</v>
      </c>
      <c r="F53" s="142">
        <v>23.99858</v>
      </c>
      <c r="G53" s="142"/>
      <c r="H53" s="142">
        <v>7.51</v>
      </c>
      <c r="I53" s="142">
        <v>5.97</v>
      </c>
      <c r="J53" s="142">
        <v>9.0739999999999998</v>
      </c>
      <c r="K53" s="142">
        <v>8.3000000000000007</v>
      </c>
      <c r="L53" s="142">
        <v>8.3000000000000007</v>
      </c>
      <c r="M53" s="142">
        <v>8.3000000000000007</v>
      </c>
      <c r="N53" s="142">
        <v>8.3000000000000007</v>
      </c>
      <c r="O53" s="142"/>
      <c r="P53" s="142"/>
      <c r="Q53" s="142">
        <v>1</v>
      </c>
      <c r="R53" s="142">
        <v>1</v>
      </c>
      <c r="S53" s="142"/>
      <c r="T53" s="142"/>
      <c r="U53" s="142"/>
      <c r="V53" s="142"/>
      <c r="W53" s="142">
        <v>6.5790699999999998</v>
      </c>
      <c r="X53" s="142">
        <v>5.6093799999999998</v>
      </c>
      <c r="Y53" s="142"/>
      <c r="Z53" s="142"/>
      <c r="AA53" s="142"/>
      <c r="AB53" s="142">
        <v>9.9283900000000003</v>
      </c>
      <c r="AC53" s="142">
        <v>9.1</v>
      </c>
      <c r="AD53" s="142">
        <v>0</v>
      </c>
      <c r="AE53" s="142">
        <v>0</v>
      </c>
      <c r="AF53" s="142">
        <v>0</v>
      </c>
      <c r="AG53" s="142">
        <v>0</v>
      </c>
      <c r="AH53" s="142">
        <v>0</v>
      </c>
      <c r="AI53" s="142">
        <v>0</v>
      </c>
      <c r="AJ53" s="142">
        <v>0</v>
      </c>
      <c r="AK53" s="142">
        <v>352.78395999999998</v>
      </c>
      <c r="AL53" s="142">
        <v>359.14042999999998</v>
      </c>
      <c r="AM53" s="142"/>
      <c r="AN53" s="142"/>
    </row>
    <row r="54" spans="1:40" ht="24" customHeight="1" x14ac:dyDescent="0.3">
      <c r="A54" s="16" t="s">
        <v>68</v>
      </c>
      <c r="B54" s="16" t="s">
        <v>872</v>
      </c>
      <c r="C54" s="142">
        <v>0</v>
      </c>
      <c r="D54" s="142">
        <v>0</v>
      </c>
      <c r="E54" s="142">
        <v>0</v>
      </c>
      <c r="F54" s="142">
        <v>23.99858</v>
      </c>
      <c r="G54" s="142"/>
      <c r="H54" s="142">
        <v>7.28</v>
      </c>
      <c r="I54" s="142">
        <v>6.67</v>
      </c>
      <c r="J54" s="142">
        <v>9.0739999999999998</v>
      </c>
      <c r="K54" s="142">
        <v>5.9</v>
      </c>
      <c r="L54" s="142">
        <v>5.9</v>
      </c>
      <c r="M54" s="142">
        <v>5.9</v>
      </c>
      <c r="N54" s="142">
        <v>5.9</v>
      </c>
      <c r="O54" s="142"/>
      <c r="P54" s="142"/>
      <c r="Q54" s="142">
        <v>1</v>
      </c>
      <c r="R54" s="142">
        <v>1</v>
      </c>
      <c r="S54" s="142"/>
      <c r="T54" s="142"/>
      <c r="U54" s="142"/>
      <c r="V54" s="142"/>
      <c r="W54" s="142">
        <v>6.3709699999999998</v>
      </c>
      <c r="X54" s="142">
        <v>5.96014</v>
      </c>
      <c r="Y54" s="142"/>
      <c r="Z54" s="142"/>
      <c r="AA54" s="142"/>
      <c r="AB54" s="142">
        <v>9.3533899999999992</v>
      </c>
      <c r="AC54" s="142">
        <v>9.35</v>
      </c>
      <c r="AD54" s="142">
        <v>0</v>
      </c>
      <c r="AE54" s="142">
        <v>0</v>
      </c>
      <c r="AF54" s="142">
        <v>0</v>
      </c>
      <c r="AG54" s="142">
        <v>0</v>
      </c>
      <c r="AH54" s="142">
        <v>0</v>
      </c>
      <c r="AI54" s="142">
        <v>0</v>
      </c>
      <c r="AJ54" s="142">
        <v>0</v>
      </c>
      <c r="AK54" s="142">
        <v>352.78395999999998</v>
      </c>
      <c r="AL54" s="142">
        <v>359.14042999999998</v>
      </c>
      <c r="AM54" s="142"/>
      <c r="AN54" s="142"/>
    </row>
    <row r="55" spans="1:40" ht="24" customHeight="1" x14ac:dyDescent="0.3">
      <c r="A55" s="18" t="s">
        <v>873</v>
      </c>
      <c r="B55" s="18" t="s">
        <v>69</v>
      </c>
      <c r="C55" s="143">
        <v>0</v>
      </c>
      <c r="D55" s="143">
        <v>0</v>
      </c>
      <c r="E55" s="143">
        <v>0</v>
      </c>
      <c r="F55" s="143">
        <v>23.99858</v>
      </c>
      <c r="G55" s="143"/>
      <c r="H55" s="143">
        <v>7.61</v>
      </c>
      <c r="I55" s="143">
        <v>6.22</v>
      </c>
      <c r="J55" s="143">
        <v>9.0739999999999998</v>
      </c>
      <c r="K55" s="143">
        <v>3.8</v>
      </c>
      <c r="L55" s="143">
        <v>3.8</v>
      </c>
      <c r="M55" s="143">
        <v>3.8</v>
      </c>
      <c r="N55" s="143">
        <v>3.8</v>
      </c>
      <c r="O55" s="143"/>
      <c r="P55" s="143"/>
      <c r="Q55" s="143">
        <v>1</v>
      </c>
      <c r="R55" s="143">
        <v>3</v>
      </c>
      <c r="S55" s="143"/>
      <c r="T55" s="143"/>
      <c r="U55" s="143"/>
      <c r="V55" s="143"/>
      <c r="W55" s="143">
        <v>7.0161499999999997</v>
      </c>
      <c r="X55" s="143">
        <v>6.6368600000000004</v>
      </c>
      <c r="Y55" s="143"/>
      <c r="Z55" s="143"/>
      <c r="AA55" s="143"/>
      <c r="AB55" s="143">
        <v>9.2925599999999999</v>
      </c>
      <c r="AC55" s="143">
        <v>9.4</v>
      </c>
      <c r="AD55" s="143">
        <v>0</v>
      </c>
      <c r="AE55" s="143">
        <v>0</v>
      </c>
      <c r="AF55" s="143">
        <v>0</v>
      </c>
      <c r="AG55" s="143">
        <v>0</v>
      </c>
      <c r="AH55" s="143">
        <v>0</v>
      </c>
      <c r="AI55" s="143">
        <v>0</v>
      </c>
      <c r="AJ55" s="143">
        <v>0</v>
      </c>
      <c r="AK55" s="143">
        <v>352.78395999999998</v>
      </c>
      <c r="AL55" s="143">
        <v>359.14042999999998</v>
      </c>
      <c r="AM55" s="143"/>
      <c r="AN55" s="143"/>
    </row>
    <row r="56" spans="1:40" x14ac:dyDescent="0.3">
      <c r="A56" s="1"/>
      <c r="B56" s="1"/>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c r="AC56" s="144"/>
      <c r="AD56" s="144"/>
      <c r="AE56" s="144"/>
      <c r="AF56" s="144"/>
      <c r="AG56" s="144"/>
      <c r="AH56" s="144"/>
      <c r="AI56" s="144"/>
      <c r="AJ56" s="144"/>
      <c r="AK56" s="144"/>
      <c r="AL56" s="144"/>
      <c r="AM56" s="144"/>
      <c r="AN56" s="14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64" t="s">
        <v>0</v>
      </c>
      <c r="B3" s="165"/>
      <c r="C3" s="165"/>
      <c r="D3" s="165"/>
      <c r="E3" s="165"/>
      <c r="F3" s="165"/>
      <c r="G3" s="1"/>
      <c r="H3" s="1"/>
      <c r="I3" s="1"/>
      <c r="J3" s="1"/>
    </row>
    <row r="4" spans="1:10" ht="30" customHeight="1" x14ac:dyDescent="0.3">
      <c r="A4" s="197" t="s">
        <v>1738</v>
      </c>
      <c r="B4" s="168"/>
      <c r="C4" s="168"/>
      <c r="D4" s="168"/>
      <c r="E4" s="168"/>
      <c r="F4" s="168"/>
      <c r="G4" s="168"/>
      <c r="H4" s="168"/>
      <c r="I4" s="168"/>
      <c r="J4" s="168"/>
    </row>
    <row r="5" spans="1:10" ht="22.05" hidden="1" customHeight="1" x14ac:dyDescent="0.3">
      <c r="A5" s="168" t="s">
        <v>64</v>
      </c>
      <c r="B5" s="168" t="s">
        <v>613</v>
      </c>
      <c r="C5" s="9">
        <v>42879</v>
      </c>
      <c r="D5" s="9">
        <v>42880</v>
      </c>
      <c r="E5" s="9">
        <v>46665</v>
      </c>
      <c r="F5" s="9">
        <v>47090</v>
      </c>
      <c r="G5" s="9">
        <v>62201</v>
      </c>
      <c r="H5" s="9">
        <v>42881</v>
      </c>
      <c r="I5" s="9">
        <v>44003</v>
      </c>
      <c r="J5" s="168" t="s">
        <v>1739</v>
      </c>
    </row>
    <row r="6" spans="1:10" ht="40.049999999999997" customHeight="1" x14ac:dyDescent="0.3">
      <c r="A6" s="168"/>
      <c r="B6" s="168"/>
      <c r="C6" s="196" t="s">
        <v>173</v>
      </c>
      <c r="D6" s="196" t="s">
        <v>184</v>
      </c>
      <c r="E6" s="196" t="s">
        <v>189</v>
      </c>
      <c r="F6" s="196" t="s">
        <v>663</v>
      </c>
      <c r="G6" s="196" t="s">
        <v>664</v>
      </c>
      <c r="H6" s="196" t="s">
        <v>665</v>
      </c>
      <c r="I6" s="196"/>
      <c r="J6" s="168"/>
    </row>
    <row r="7" spans="1:10" ht="57" customHeight="1" x14ac:dyDescent="0.3">
      <c r="A7" s="168"/>
      <c r="B7" s="168"/>
      <c r="C7" s="9" t="s">
        <v>1740</v>
      </c>
      <c r="D7" s="9" t="s">
        <v>1741</v>
      </c>
      <c r="E7" s="9" t="s">
        <v>1742</v>
      </c>
      <c r="F7" s="9" t="s">
        <v>1743</v>
      </c>
      <c r="G7" s="9" t="s">
        <v>1744</v>
      </c>
      <c r="H7" s="9" t="s">
        <v>1745</v>
      </c>
      <c r="I7" s="9" t="s">
        <v>1746</v>
      </c>
      <c r="J7" s="168" t="s">
        <v>817</v>
      </c>
    </row>
    <row r="8" spans="1:10" ht="24" customHeight="1" x14ac:dyDescent="0.3">
      <c r="A8" s="13" t="s">
        <v>68</v>
      </c>
      <c r="B8" s="13" t="s">
        <v>826</v>
      </c>
      <c r="C8" s="141">
        <v>0</v>
      </c>
      <c r="D8" s="141">
        <v>0</v>
      </c>
      <c r="E8" s="141">
        <v>0</v>
      </c>
      <c r="F8" s="141">
        <v>68.956059999999994</v>
      </c>
      <c r="G8" s="141">
        <v>273.89</v>
      </c>
      <c r="H8" s="141">
        <v>28.74</v>
      </c>
      <c r="I8" s="141">
        <v>3.2669999999999999</v>
      </c>
      <c r="J8" s="141">
        <v>374.85306000000003</v>
      </c>
    </row>
    <row r="9" spans="1:10" ht="24" customHeight="1" x14ac:dyDescent="0.3">
      <c r="A9" s="16" t="s">
        <v>68</v>
      </c>
      <c r="B9" s="16" t="s">
        <v>827</v>
      </c>
      <c r="C9" s="142">
        <v>0</v>
      </c>
      <c r="D9" s="142">
        <v>0</v>
      </c>
      <c r="E9" s="142">
        <v>0</v>
      </c>
      <c r="F9" s="142">
        <v>68.956059999999994</v>
      </c>
      <c r="G9" s="142">
        <v>270.35000000000002</v>
      </c>
      <c r="H9" s="142">
        <v>28.74</v>
      </c>
      <c r="I9" s="142">
        <v>3.2669999999999999</v>
      </c>
      <c r="J9" s="142">
        <v>371.31306000000001</v>
      </c>
    </row>
    <row r="10" spans="1:10" ht="24" customHeight="1" x14ac:dyDescent="0.3">
      <c r="A10" s="16" t="s">
        <v>68</v>
      </c>
      <c r="B10" s="16" t="s">
        <v>828</v>
      </c>
      <c r="C10" s="142">
        <v>0</v>
      </c>
      <c r="D10" s="142">
        <v>0</v>
      </c>
      <c r="E10" s="142">
        <v>0</v>
      </c>
      <c r="F10" s="142">
        <v>68.956059999999994</v>
      </c>
      <c r="G10" s="142">
        <v>273.02999999999997</v>
      </c>
      <c r="H10" s="142">
        <v>28.74</v>
      </c>
      <c r="I10" s="142">
        <v>3.2669999999999999</v>
      </c>
      <c r="J10" s="142">
        <v>373.99306000000001</v>
      </c>
    </row>
    <row r="11" spans="1:10" ht="24" customHeight="1" x14ac:dyDescent="0.3">
      <c r="A11" s="16" t="s">
        <v>68</v>
      </c>
      <c r="B11" s="16" t="s">
        <v>829</v>
      </c>
      <c r="C11" s="142">
        <v>0</v>
      </c>
      <c r="D11" s="142">
        <v>0</v>
      </c>
      <c r="E11" s="142">
        <v>0</v>
      </c>
      <c r="F11" s="142">
        <v>68.956059999999994</v>
      </c>
      <c r="G11" s="142">
        <v>266.29000000000002</v>
      </c>
      <c r="H11" s="142">
        <v>28.74</v>
      </c>
      <c r="I11" s="142">
        <v>3.2669999999999999</v>
      </c>
      <c r="J11" s="142">
        <v>367.25306</v>
      </c>
    </row>
    <row r="12" spans="1:10" ht="24" customHeight="1" x14ac:dyDescent="0.3">
      <c r="A12" s="16" t="s">
        <v>68</v>
      </c>
      <c r="B12" s="16" t="s">
        <v>830</v>
      </c>
      <c r="C12" s="142">
        <v>0</v>
      </c>
      <c r="D12" s="142">
        <v>0</v>
      </c>
      <c r="E12" s="142">
        <v>0</v>
      </c>
      <c r="F12" s="142">
        <v>68.956059999999994</v>
      </c>
      <c r="G12" s="142">
        <v>273.54000000000002</v>
      </c>
      <c r="H12" s="142">
        <v>28.74</v>
      </c>
      <c r="I12" s="142">
        <v>3.2669999999999999</v>
      </c>
      <c r="J12" s="142">
        <v>374.50306</v>
      </c>
    </row>
    <row r="13" spans="1:10" ht="24" customHeight="1" x14ac:dyDescent="0.3">
      <c r="A13" s="16" t="s">
        <v>68</v>
      </c>
      <c r="B13" s="16" t="s">
        <v>831</v>
      </c>
      <c r="C13" s="142">
        <v>0</v>
      </c>
      <c r="D13" s="142">
        <v>0</v>
      </c>
      <c r="E13" s="142">
        <v>0</v>
      </c>
      <c r="F13" s="142">
        <v>68.956059999999994</v>
      </c>
      <c r="G13" s="142">
        <v>273.39</v>
      </c>
      <c r="H13" s="142">
        <v>28.74</v>
      </c>
      <c r="I13" s="142">
        <v>3.2669999999999999</v>
      </c>
      <c r="J13" s="142">
        <v>374.35306000000003</v>
      </c>
    </row>
    <row r="14" spans="1:10" ht="24" customHeight="1" x14ac:dyDescent="0.3">
      <c r="A14" s="16" t="s">
        <v>68</v>
      </c>
      <c r="B14" s="16" t="s">
        <v>832</v>
      </c>
      <c r="C14" s="142">
        <v>0</v>
      </c>
      <c r="D14" s="142">
        <v>0</v>
      </c>
      <c r="E14" s="142">
        <v>0</v>
      </c>
      <c r="F14" s="142">
        <v>68.956059999999994</v>
      </c>
      <c r="G14" s="142">
        <v>269.68</v>
      </c>
      <c r="H14" s="142">
        <v>28.74</v>
      </c>
      <c r="I14" s="142">
        <v>3.2669999999999999</v>
      </c>
      <c r="J14" s="142">
        <v>370.64305999999999</v>
      </c>
    </row>
    <row r="15" spans="1:10" ht="24" customHeight="1" x14ac:dyDescent="0.3">
      <c r="A15" s="18" t="s">
        <v>68</v>
      </c>
      <c r="B15" s="18" t="s">
        <v>833</v>
      </c>
      <c r="C15" s="143">
        <v>0</v>
      </c>
      <c r="D15" s="143">
        <v>0</v>
      </c>
      <c r="E15" s="143">
        <v>0</v>
      </c>
      <c r="F15" s="143">
        <v>68.956059999999994</v>
      </c>
      <c r="G15" s="143">
        <v>268.01</v>
      </c>
      <c r="H15" s="143">
        <v>28.74</v>
      </c>
      <c r="I15" s="143">
        <v>3.2669999999999999</v>
      </c>
      <c r="J15" s="143">
        <v>368.97305999999998</v>
      </c>
    </row>
    <row r="16" spans="1:10" ht="24" customHeight="1" x14ac:dyDescent="0.3">
      <c r="A16" s="13" t="s">
        <v>68</v>
      </c>
      <c r="B16" s="13" t="s">
        <v>834</v>
      </c>
      <c r="C16" s="141">
        <v>0</v>
      </c>
      <c r="D16" s="141">
        <v>0</v>
      </c>
      <c r="E16" s="141">
        <v>0</v>
      </c>
      <c r="F16" s="141">
        <v>68.956059999999994</v>
      </c>
      <c r="G16" s="141">
        <v>263.77</v>
      </c>
      <c r="H16" s="141">
        <v>28.74</v>
      </c>
      <c r="I16" s="141">
        <v>3.2669999999999999</v>
      </c>
      <c r="J16" s="141">
        <v>364.73306000000002</v>
      </c>
    </row>
    <row r="17" spans="1:10" ht="24" customHeight="1" x14ac:dyDescent="0.3">
      <c r="A17" s="16" t="s">
        <v>68</v>
      </c>
      <c r="B17" s="16" t="s">
        <v>835</v>
      </c>
      <c r="C17" s="142">
        <v>0</v>
      </c>
      <c r="D17" s="142">
        <v>0</v>
      </c>
      <c r="E17" s="142">
        <v>0</v>
      </c>
      <c r="F17" s="142">
        <v>68.956059999999994</v>
      </c>
      <c r="G17" s="142">
        <v>272.51</v>
      </c>
      <c r="H17" s="142">
        <v>28.74</v>
      </c>
      <c r="I17" s="142">
        <v>3.2669999999999999</v>
      </c>
      <c r="J17" s="142">
        <v>373.47305999999998</v>
      </c>
    </row>
    <row r="18" spans="1:10" ht="24" customHeight="1" x14ac:dyDescent="0.3">
      <c r="A18" s="16" t="s">
        <v>68</v>
      </c>
      <c r="B18" s="16" t="s">
        <v>836</v>
      </c>
      <c r="C18" s="142">
        <v>0</v>
      </c>
      <c r="D18" s="142">
        <v>0</v>
      </c>
      <c r="E18" s="142">
        <v>0</v>
      </c>
      <c r="F18" s="142">
        <v>68.956059999999994</v>
      </c>
      <c r="G18" s="142">
        <v>279.98</v>
      </c>
      <c r="H18" s="142">
        <v>28.74</v>
      </c>
      <c r="I18" s="142">
        <v>3.2669999999999999</v>
      </c>
      <c r="J18" s="142">
        <v>380.94306</v>
      </c>
    </row>
    <row r="19" spans="1:10" ht="24" customHeight="1" x14ac:dyDescent="0.3">
      <c r="A19" s="16" t="s">
        <v>68</v>
      </c>
      <c r="B19" s="16" t="s">
        <v>837</v>
      </c>
      <c r="C19" s="142">
        <v>0</v>
      </c>
      <c r="D19" s="142">
        <v>0</v>
      </c>
      <c r="E19" s="142">
        <v>0</v>
      </c>
      <c r="F19" s="142">
        <v>68.956059999999994</v>
      </c>
      <c r="G19" s="142">
        <v>269.88</v>
      </c>
      <c r="H19" s="142">
        <v>28.74</v>
      </c>
      <c r="I19" s="142">
        <v>3.2669999999999999</v>
      </c>
      <c r="J19" s="142">
        <v>370.84305999999998</v>
      </c>
    </row>
    <row r="20" spans="1:10" ht="24" customHeight="1" x14ac:dyDescent="0.3">
      <c r="A20" s="16" t="s">
        <v>68</v>
      </c>
      <c r="B20" s="16" t="s">
        <v>838</v>
      </c>
      <c r="C20" s="142">
        <v>0</v>
      </c>
      <c r="D20" s="142">
        <v>0</v>
      </c>
      <c r="E20" s="142">
        <v>0</v>
      </c>
      <c r="F20" s="142">
        <v>68.956059999999994</v>
      </c>
      <c r="G20" s="142">
        <v>269.37</v>
      </c>
      <c r="H20" s="142">
        <v>28.74</v>
      </c>
      <c r="I20" s="142">
        <v>3.2669999999999999</v>
      </c>
      <c r="J20" s="142">
        <v>370.33305999999999</v>
      </c>
    </row>
    <row r="21" spans="1:10" ht="24" customHeight="1" x14ac:dyDescent="0.3">
      <c r="A21" s="16" t="s">
        <v>68</v>
      </c>
      <c r="B21" s="16" t="s">
        <v>839</v>
      </c>
      <c r="C21" s="142">
        <v>0</v>
      </c>
      <c r="D21" s="142">
        <v>0</v>
      </c>
      <c r="E21" s="142">
        <v>0</v>
      </c>
      <c r="F21" s="142">
        <v>68.956059999999994</v>
      </c>
      <c r="G21" s="142">
        <v>268.23</v>
      </c>
      <c r="H21" s="142">
        <v>28.74</v>
      </c>
      <c r="I21" s="142">
        <v>3.2669999999999999</v>
      </c>
      <c r="J21" s="142">
        <v>369.19306</v>
      </c>
    </row>
    <row r="22" spans="1:10" ht="24" customHeight="1" x14ac:dyDescent="0.3">
      <c r="A22" s="16" t="s">
        <v>68</v>
      </c>
      <c r="B22" s="16" t="s">
        <v>840</v>
      </c>
      <c r="C22" s="142">
        <v>0</v>
      </c>
      <c r="D22" s="142">
        <v>0</v>
      </c>
      <c r="E22" s="142">
        <v>0</v>
      </c>
      <c r="F22" s="142">
        <v>68.956059999999994</v>
      </c>
      <c r="G22" s="142">
        <v>273.66000000000003</v>
      </c>
      <c r="H22" s="142">
        <v>28.74</v>
      </c>
      <c r="I22" s="142">
        <v>3.2669999999999999</v>
      </c>
      <c r="J22" s="142">
        <v>374.62306000000001</v>
      </c>
    </row>
    <row r="23" spans="1:10" ht="24" customHeight="1" x14ac:dyDescent="0.3">
      <c r="A23" s="18" t="s">
        <v>68</v>
      </c>
      <c r="B23" s="18" t="s">
        <v>841</v>
      </c>
      <c r="C23" s="143">
        <v>0</v>
      </c>
      <c r="D23" s="143">
        <v>0</v>
      </c>
      <c r="E23" s="143">
        <v>0</v>
      </c>
      <c r="F23" s="143">
        <v>68.956059999999994</v>
      </c>
      <c r="G23" s="143">
        <v>276.37</v>
      </c>
      <c r="H23" s="143">
        <v>28.74</v>
      </c>
      <c r="I23" s="143">
        <v>3.2669999999999999</v>
      </c>
      <c r="J23" s="143">
        <v>377.33305999999999</v>
      </c>
    </row>
    <row r="24" spans="1:10" ht="24" customHeight="1" x14ac:dyDescent="0.3">
      <c r="A24" s="13" t="s">
        <v>68</v>
      </c>
      <c r="B24" s="13" t="s">
        <v>842</v>
      </c>
      <c r="C24" s="141">
        <v>0</v>
      </c>
      <c r="D24" s="141">
        <v>0</v>
      </c>
      <c r="E24" s="141">
        <v>0</v>
      </c>
      <c r="F24" s="141">
        <v>67.571269999999998</v>
      </c>
      <c r="G24" s="141">
        <v>269.02999999999997</v>
      </c>
      <c r="H24" s="141">
        <v>28.74</v>
      </c>
      <c r="I24" s="141">
        <v>3.2669999999999999</v>
      </c>
      <c r="J24" s="141">
        <v>368.60827</v>
      </c>
    </row>
    <row r="25" spans="1:10" ht="24" customHeight="1" x14ac:dyDescent="0.3">
      <c r="A25" s="16" t="s">
        <v>68</v>
      </c>
      <c r="B25" s="16" t="s">
        <v>843</v>
      </c>
      <c r="C25" s="142">
        <v>0</v>
      </c>
      <c r="D25" s="142">
        <v>0</v>
      </c>
      <c r="E25" s="142">
        <v>0</v>
      </c>
      <c r="F25" s="142">
        <v>67.571269999999998</v>
      </c>
      <c r="G25" s="142">
        <v>263.5</v>
      </c>
      <c r="H25" s="142">
        <v>28.74</v>
      </c>
      <c r="I25" s="142">
        <v>3.2669999999999999</v>
      </c>
      <c r="J25" s="142">
        <v>363.07826999999997</v>
      </c>
    </row>
    <row r="26" spans="1:10" ht="24" customHeight="1" x14ac:dyDescent="0.3">
      <c r="A26" s="16" t="s">
        <v>68</v>
      </c>
      <c r="B26" s="16" t="s">
        <v>844</v>
      </c>
      <c r="C26" s="142">
        <v>0</v>
      </c>
      <c r="D26" s="142">
        <v>0</v>
      </c>
      <c r="E26" s="142">
        <v>0</v>
      </c>
      <c r="F26" s="142">
        <v>67.571269999999998</v>
      </c>
      <c r="G26" s="142">
        <v>264.11</v>
      </c>
      <c r="H26" s="142">
        <v>28.74</v>
      </c>
      <c r="I26" s="142">
        <v>3.2669999999999999</v>
      </c>
      <c r="J26" s="142">
        <v>363.68826999999999</v>
      </c>
    </row>
    <row r="27" spans="1:10" ht="24" customHeight="1" x14ac:dyDescent="0.3">
      <c r="A27" s="16" t="s">
        <v>68</v>
      </c>
      <c r="B27" s="16" t="s">
        <v>845</v>
      </c>
      <c r="C27" s="142">
        <v>0</v>
      </c>
      <c r="D27" s="142">
        <v>0</v>
      </c>
      <c r="E27" s="142">
        <v>0</v>
      </c>
      <c r="F27" s="142">
        <v>67.571269999999998</v>
      </c>
      <c r="G27" s="142">
        <v>269.3</v>
      </c>
      <c r="H27" s="142">
        <v>28.74</v>
      </c>
      <c r="I27" s="142">
        <v>3.2669999999999999</v>
      </c>
      <c r="J27" s="142">
        <v>368.87826999999999</v>
      </c>
    </row>
    <row r="28" spans="1:10" ht="24" customHeight="1" x14ac:dyDescent="0.3">
      <c r="A28" s="16" t="s">
        <v>68</v>
      </c>
      <c r="B28" s="16" t="s">
        <v>846</v>
      </c>
      <c r="C28" s="142">
        <v>0</v>
      </c>
      <c r="D28" s="142">
        <v>0</v>
      </c>
      <c r="E28" s="142">
        <v>0</v>
      </c>
      <c r="F28" s="142">
        <v>67.571269999999998</v>
      </c>
      <c r="G28" s="142">
        <v>269.89999999999998</v>
      </c>
      <c r="H28" s="142">
        <v>28.74</v>
      </c>
      <c r="I28" s="142">
        <v>3.2669999999999999</v>
      </c>
      <c r="J28" s="142">
        <v>369.47827000000001</v>
      </c>
    </row>
    <row r="29" spans="1:10" ht="24" customHeight="1" x14ac:dyDescent="0.3">
      <c r="A29" s="16" t="s">
        <v>68</v>
      </c>
      <c r="B29" s="16" t="s">
        <v>847</v>
      </c>
      <c r="C29" s="142">
        <v>0</v>
      </c>
      <c r="D29" s="142">
        <v>0</v>
      </c>
      <c r="E29" s="142">
        <v>0</v>
      </c>
      <c r="F29" s="142">
        <v>67.571269999999998</v>
      </c>
      <c r="G29" s="142">
        <v>270.91000000000003</v>
      </c>
      <c r="H29" s="142">
        <v>28.74</v>
      </c>
      <c r="I29" s="142">
        <v>3.2669999999999999</v>
      </c>
      <c r="J29" s="142">
        <v>370.48827</v>
      </c>
    </row>
    <row r="30" spans="1:10" ht="24" customHeight="1" x14ac:dyDescent="0.3">
      <c r="A30" s="16" t="s">
        <v>68</v>
      </c>
      <c r="B30" s="16" t="s">
        <v>848</v>
      </c>
      <c r="C30" s="142">
        <v>0</v>
      </c>
      <c r="D30" s="142">
        <v>0</v>
      </c>
      <c r="E30" s="142">
        <v>0</v>
      </c>
      <c r="F30" s="142">
        <v>67.571269999999998</v>
      </c>
      <c r="G30" s="142">
        <v>266.85000000000002</v>
      </c>
      <c r="H30" s="142">
        <v>28.74</v>
      </c>
      <c r="I30" s="142">
        <v>3.2669999999999999</v>
      </c>
      <c r="J30" s="142">
        <v>366.42827</v>
      </c>
    </row>
    <row r="31" spans="1:10" ht="24" customHeight="1" x14ac:dyDescent="0.3">
      <c r="A31" s="18" t="s">
        <v>68</v>
      </c>
      <c r="B31" s="18" t="s">
        <v>849</v>
      </c>
      <c r="C31" s="143">
        <v>0</v>
      </c>
      <c r="D31" s="143">
        <v>0</v>
      </c>
      <c r="E31" s="143">
        <v>0</v>
      </c>
      <c r="F31" s="143">
        <v>67.571269999999998</v>
      </c>
      <c r="G31" s="143">
        <v>265.07</v>
      </c>
      <c r="H31" s="143">
        <v>28.74</v>
      </c>
      <c r="I31" s="143">
        <v>3.2669999999999999</v>
      </c>
      <c r="J31" s="143">
        <v>364.64827000000002</v>
      </c>
    </row>
    <row r="32" spans="1:10" ht="24" customHeight="1" x14ac:dyDescent="0.3">
      <c r="A32" s="13" t="s">
        <v>68</v>
      </c>
      <c r="B32" s="13" t="s">
        <v>850</v>
      </c>
      <c r="C32" s="141">
        <v>0</v>
      </c>
      <c r="D32" s="141">
        <v>0</v>
      </c>
      <c r="E32" s="141">
        <v>0</v>
      </c>
      <c r="F32" s="141">
        <v>67.571269999999998</v>
      </c>
      <c r="G32" s="141">
        <v>265.89999999999998</v>
      </c>
      <c r="H32" s="141">
        <v>28.74</v>
      </c>
      <c r="I32" s="141">
        <v>3.2669999999999999</v>
      </c>
      <c r="J32" s="141">
        <v>365.47827000000001</v>
      </c>
    </row>
    <row r="33" spans="1:10" ht="24" customHeight="1" x14ac:dyDescent="0.3">
      <c r="A33" s="16" t="s">
        <v>68</v>
      </c>
      <c r="B33" s="16" t="s">
        <v>851</v>
      </c>
      <c r="C33" s="142">
        <v>0</v>
      </c>
      <c r="D33" s="142">
        <v>0</v>
      </c>
      <c r="E33" s="142">
        <v>0</v>
      </c>
      <c r="F33" s="142">
        <v>67.571269999999998</v>
      </c>
      <c r="G33" s="142">
        <v>274.22000000000003</v>
      </c>
      <c r="H33" s="142">
        <v>28.74</v>
      </c>
      <c r="I33" s="142">
        <v>3.2669999999999999</v>
      </c>
      <c r="J33" s="142">
        <v>373.79827</v>
      </c>
    </row>
    <row r="34" spans="1:10" ht="24" customHeight="1" x14ac:dyDescent="0.3">
      <c r="A34" s="16" t="s">
        <v>68</v>
      </c>
      <c r="B34" s="16" t="s">
        <v>852</v>
      </c>
      <c r="C34" s="142">
        <v>0</v>
      </c>
      <c r="D34" s="142">
        <v>0</v>
      </c>
      <c r="E34" s="142">
        <v>0</v>
      </c>
      <c r="F34" s="142">
        <v>67.571269999999998</v>
      </c>
      <c r="G34" s="142">
        <v>276.92</v>
      </c>
      <c r="H34" s="142">
        <v>28.74</v>
      </c>
      <c r="I34" s="142">
        <v>3.2669999999999999</v>
      </c>
      <c r="J34" s="142">
        <v>376.49826999999999</v>
      </c>
    </row>
    <row r="35" spans="1:10" ht="24" customHeight="1" x14ac:dyDescent="0.3">
      <c r="A35" s="16" t="s">
        <v>68</v>
      </c>
      <c r="B35" s="16" t="s">
        <v>853</v>
      </c>
      <c r="C35" s="142">
        <v>0</v>
      </c>
      <c r="D35" s="142">
        <v>0</v>
      </c>
      <c r="E35" s="142">
        <v>0</v>
      </c>
      <c r="F35" s="142">
        <v>67.571269999999998</v>
      </c>
      <c r="G35" s="142">
        <v>273.02999999999997</v>
      </c>
      <c r="H35" s="142">
        <v>28.74</v>
      </c>
      <c r="I35" s="142">
        <v>3.2669999999999999</v>
      </c>
      <c r="J35" s="142">
        <v>372.60827</v>
      </c>
    </row>
    <row r="36" spans="1:10" ht="24" customHeight="1" x14ac:dyDescent="0.3">
      <c r="A36" s="16" t="s">
        <v>68</v>
      </c>
      <c r="B36" s="16" t="s">
        <v>854</v>
      </c>
      <c r="C36" s="142">
        <v>0</v>
      </c>
      <c r="D36" s="142">
        <v>0</v>
      </c>
      <c r="E36" s="142">
        <v>0</v>
      </c>
      <c r="F36" s="142">
        <v>67.571269999999998</v>
      </c>
      <c r="G36" s="142">
        <v>271.14</v>
      </c>
      <c r="H36" s="142">
        <v>28.74</v>
      </c>
      <c r="I36" s="142">
        <v>3.2669999999999999</v>
      </c>
      <c r="J36" s="142">
        <v>370.71827000000002</v>
      </c>
    </row>
    <row r="37" spans="1:10" ht="24" customHeight="1" x14ac:dyDescent="0.3">
      <c r="A37" s="16" t="s">
        <v>68</v>
      </c>
      <c r="B37" s="16" t="s">
        <v>855</v>
      </c>
      <c r="C37" s="142">
        <v>0</v>
      </c>
      <c r="D37" s="142">
        <v>0</v>
      </c>
      <c r="E37" s="142">
        <v>0</v>
      </c>
      <c r="F37" s="142">
        <v>67.571269999999998</v>
      </c>
      <c r="G37" s="142">
        <v>271.58</v>
      </c>
      <c r="H37" s="142">
        <v>28.74</v>
      </c>
      <c r="I37" s="142">
        <v>3.2669999999999999</v>
      </c>
      <c r="J37" s="142">
        <v>371.15827000000002</v>
      </c>
    </row>
    <row r="38" spans="1:10" ht="24" customHeight="1" x14ac:dyDescent="0.3">
      <c r="A38" s="16" t="s">
        <v>68</v>
      </c>
      <c r="B38" s="16" t="s">
        <v>856</v>
      </c>
      <c r="C38" s="142">
        <v>0</v>
      </c>
      <c r="D38" s="142">
        <v>0</v>
      </c>
      <c r="E38" s="142">
        <v>0</v>
      </c>
      <c r="F38" s="142">
        <v>67.571269999999998</v>
      </c>
      <c r="G38" s="142">
        <v>278.88</v>
      </c>
      <c r="H38" s="142">
        <v>28.74</v>
      </c>
      <c r="I38" s="142">
        <v>3.2669999999999999</v>
      </c>
      <c r="J38" s="142">
        <v>378.45827000000003</v>
      </c>
    </row>
    <row r="39" spans="1:10" ht="24" customHeight="1" x14ac:dyDescent="0.3">
      <c r="A39" s="18" t="s">
        <v>68</v>
      </c>
      <c r="B39" s="18" t="s">
        <v>857</v>
      </c>
      <c r="C39" s="143">
        <v>0</v>
      </c>
      <c r="D39" s="143">
        <v>0</v>
      </c>
      <c r="E39" s="143">
        <v>0</v>
      </c>
      <c r="F39" s="143">
        <v>67.571269999999998</v>
      </c>
      <c r="G39" s="143">
        <v>274.57</v>
      </c>
      <c r="H39" s="143">
        <v>28.74</v>
      </c>
      <c r="I39" s="143">
        <v>3.2669999999999999</v>
      </c>
      <c r="J39" s="143">
        <v>374.14827000000002</v>
      </c>
    </row>
    <row r="40" spans="1:10" ht="24" customHeight="1" x14ac:dyDescent="0.3">
      <c r="A40" s="13" t="s">
        <v>68</v>
      </c>
      <c r="B40" s="13" t="s">
        <v>858</v>
      </c>
      <c r="C40" s="141">
        <v>0</v>
      </c>
      <c r="D40" s="141">
        <v>0</v>
      </c>
      <c r="E40" s="141">
        <v>0</v>
      </c>
      <c r="F40" s="141">
        <v>74.49521</v>
      </c>
      <c r="G40" s="141">
        <v>272.95</v>
      </c>
      <c r="H40" s="141">
        <v>28.74</v>
      </c>
      <c r="I40" s="141">
        <v>3.2669999999999999</v>
      </c>
      <c r="J40" s="141">
        <v>379.45220999999998</v>
      </c>
    </row>
    <row r="41" spans="1:10" ht="24" customHeight="1" x14ac:dyDescent="0.3">
      <c r="A41" s="16" t="s">
        <v>68</v>
      </c>
      <c r="B41" s="16" t="s">
        <v>859</v>
      </c>
      <c r="C41" s="142">
        <v>0</v>
      </c>
      <c r="D41" s="142">
        <v>0</v>
      </c>
      <c r="E41" s="142">
        <v>0</v>
      </c>
      <c r="F41" s="142">
        <v>74.49521</v>
      </c>
      <c r="G41" s="142">
        <v>277.94</v>
      </c>
      <c r="H41" s="142">
        <v>28.74</v>
      </c>
      <c r="I41" s="142">
        <v>3.2669999999999999</v>
      </c>
      <c r="J41" s="142">
        <v>384.44220999999999</v>
      </c>
    </row>
    <row r="42" spans="1:10" ht="24" customHeight="1" x14ac:dyDescent="0.3">
      <c r="A42" s="16" t="s">
        <v>68</v>
      </c>
      <c r="B42" s="16" t="s">
        <v>860</v>
      </c>
      <c r="C42" s="142">
        <v>0</v>
      </c>
      <c r="D42" s="142">
        <v>0</v>
      </c>
      <c r="E42" s="142">
        <v>0</v>
      </c>
      <c r="F42" s="142">
        <v>74.49521</v>
      </c>
      <c r="G42" s="142">
        <v>273.76</v>
      </c>
      <c r="H42" s="142">
        <v>28.74</v>
      </c>
      <c r="I42" s="142">
        <v>3.2669999999999999</v>
      </c>
      <c r="J42" s="142">
        <v>380.26220999999998</v>
      </c>
    </row>
    <row r="43" spans="1:10" ht="24" customHeight="1" x14ac:dyDescent="0.3">
      <c r="A43" s="16" t="s">
        <v>68</v>
      </c>
      <c r="B43" s="16" t="s">
        <v>861</v>
      </c>
      <c r="C43" s="142">
        <v>0</v>
      </c>
      <c r="D43" s="142">
        <v>0</v>
      </c>
      <c r="E43" s="142">
        <v>0</v>
      </c>
      <c r="F43" s="142">
        <v>74.49521</v>
      </c>
      <c r="G43" s="142">
        <v>267.73</v>
      </c>
      <c r="H43" s="142">
        <v>28.74</v>
      </c>
      <c r="I43" s="142">
        <v>3.2669999999999999</v>
      </c>
      <c r="J43" s="142">
        <v>374.23221000000001</v>
      </c>
    </row>
    <row r="44" spans="1:10" ht="24" customHeight="1" x14ac:dyDescent="0.3">
      <c r="A44" s="16" t="s">
        <v>68</v>
      </c>
      <c r="B44" s="16" t="s">
        <v>862</v>
      </c>
      <c r="C44" s="142">
        <v>0</v>
      </c>
      <c r="D44" s="142">
        <v>0</v>
      </c>
      <c r="E44" s="142">
        <v>0</v>
      </c>
      <c r="F44" s="142">
        <v>74.49521</v>
      </c>
      <c r="G44" s="142">
        <v>276.8</v>
      </c>
      <c r="H44" s="142">
        <v>28.74</v>
      </c>
      <c r="I44" s="142">
        <v>3.2669999999999999</v>
      </c>
      <c r="J44" s="142">
        <v>383.30221</v>
      </c>
    </row>
    <row r="45" spans="1:10" ht="24" customHeight="1" x14ac:dyDescent="0.3">
      <c r="A45" s="16" t="s">
        <v>68</v>
      </c>
      <c r="B45" s="16" t="s">
        <v>863</v>
      </c>
      <c r="C45" s="142">
        <v>0</v>
      </c>
      <c r="D45" s="142">
        <v>0</v>
      </c>
      <c r="E45" s="142">
        <v>0</v>
      </c>
      <c r="F45" s="142">
        <v>74.49521</v>
      </c>
      <c r="G45" s="142">
        <v>274.44</v>
      </c>
      <c r="H45" s="142">
        <v>28.74</v>
      </c>
      <c r="I45" s="142">
        <v>3.2669999999999999</v>
      </c>
      <c r="J45" s="142">
        <v>380.94220999999999</v>
      </c>
    </row>
    <row r="46" spans="1:10" ht="24" customHeight="1" x14ac:dyDescent="0.3">
      <c r="A46" s="16" t="s">
        <v>68</v>
      </c>
      <c r="B46" s="16" t="s">
        <v>864</v>
      </c>
      <c r="C46" s="142">
        <v>0</v>
      </c>
      <c r="D46" s="142">
        <v>0</v>
      </c>
      <c r="E46" s="142">
        <v>0</v>
      </c>
      <c r="F46" s="142">
        <v>74.49521</v>
      </c>
      <c r="G46" s="142">
        <v>272.83999999999997</v>
      </c>
      <c r="H46" s="142">
        <v>28.74</v>
      </c>
      <c r="I46" s="142">
        <v>3.2669999999999999</v>
      </c>
      <c r="J46" s="142">
        <v>379.34221000000002</v>
      </c>
    </row>
    <row r="47" spans="1:10" ht="24" customHeight="1" x14ac:dyDescent="0.3">
      <c r="A47" s="18" t="s">
        <v>68</v>
      </c>
      <c r="B47" s="18" t="s">
        <v>865</v>
      </c>
      <c r="C47" s="143">
        <v>0</v>
      </c>
      <c r="D47" s="143">
        <v>0</v>
      </c>
      <c r="E47" s="143">
        <v>0</v>
      </c>
      <c r="F47" s="143">
        <v>74.49521</v>
      </c>
      <c r="G47" s="143">
        <v>269.31</v>
      </c>
      <c r="H47" s="143">
        <v>28.74</v>
      </c>
      <c r="I47" s="143">
        <v>3.2669999999999999</v>
      </c>
      <c r="J47" s="143">
        <v>375.81220999999999</v>
      </c>
    </row>
    <row r="48" spans="1:10" ht="24" customHeight="1" x14ac:dyDescent="0.3">
      <c r="A48" s="13" t="s">
        <v>68</v>
      </c>
      <c r="B48" s="13" t="s">
        <v>866</v>
      </c>
      <c r="C48" s="141">
        <v>0</v>
      </c>
      <c r="D48" s="141">
        <v>0</v>
      </c>
      <c r="E48" s="141">
        <v>0</v>
      </c>
      <c r="F48" s="141">
        <v>74.49521</v>
      </c>
      <c r="G48" s="141">
        <v>274.54000000000002</v>
      </c>
      <c r="H48" s="141">
        <v>28.74</v>
      </c>
      <c r="I48" s="141">
        <v>3.2669999999999999</v>
      </c>
      <c r="J48" s="141">
        <v>381.04221000000001</v>
      </c>
    </row>
    <row r="49" spans="1:10" ht="24" customHeight="1" x14ac:dyDescent="0.3">
      <c r="A49" s="16" t="s">
        <v>68</v>
      </c>
      <c r="B49" s="16" t="s">
        <v>867</v>
      </c>
      <c r="C49" s="142">
        <v>0</v>
      </c>
      <c r="D49" s="142">
        <v>0</v>
      </c>
      <c r="E49" s="142">
        <v>0</v>
      </c>
      <c r="F49" s="142">
        <v>74.49521</v>
      </c>
      <c r="G49" s="142">
        <v>268.62</v>
      </c>
      <c r="H49" s="142">
        <v>28.74</v>
      </c>
      <c r="I49" s="142">
        <v>3.2669999999999999</v>
      </c>
      <c r="J49" s="142">
        <v>375.12221</v>
      </c>
    </row>
    <row r="50" spans="1:10" ht="24" customHeight="1" x14ac:dyDescent="0.3">
      <c r="A50" s="16" t="s">
        <v>68</v>
      </c>
      <c r="B50" s="16" t="s">
        <v>868</v>
      </c>
      <c r="C50" s="142">
        <v>0</v>
      </c>
      <c r="D50" s="142">
        <v>0</v>
      </c>
      <c r="E50" s="142">
        <v>0</v>
      </c>
      <c r="F50" s="142">
        <v>74.49521</v>
      </c>
      <c r="G50" s="142">
        <v>268.94</v>
      </c>
      <c r="H50" s="142">
        <v>28.74</v>
      </c>
      <c r="I50" s="142">
        <v>3.2669999999999999</v>
      </c>
      <c r="J50" s="142">
        <v>375.44220999999999</v>
      </c>
    </row>
    <row r="51" spans="1:10" ht="24" customHeight="1" x14ac:dyDescent="0.3">
      <c r="A51" s="16" t="s">
        <v>68</v>
      </c>
      <c r="B51" s="16" t="s">
        <v>869</v>
      </c>
      <c r="C51" s="142">
        <v>0</v>
      </c>
      <c r="D51" s="142">
        <v>0</v>
      </c>
      <c r="E51" s="142">
        <v>0</v>
      </c>
      <c r="F51" s="142">
        <v>74.49521</v>
      </c>
      <c r="G51" s="142">
        <v>267.44</v>
      </c>
      <c r="H51" s="142">
        <v>28.74</v>
      </c>
      <c r="I51" s="142">
        <v>3.2669999999999999</v>
      </c>
      <c r="J51" s="142">
        <v>373.94220999999999</v>
      </c>
    </row>
    <row r="52" spans="1:10" ht="24" customHeight="1" x14ac:dyDescent="0.3">
      <c r="A52" s="16" t="s">
        <v>68</v>
      </c>
      <c r="B52" s="16" t="s">
        <v>870</v>
      </c>
      <c r="C52" s="142">
        <v>0</v>
      </c>
      <c r="D52" s="142">
        <v>0</v>
      </c>
      <c r="E52" s="142">
        <v>0</v>
      </c>
      <c r="F52" s="142">
        <v>74.49521</v>
      </c>
      <c r="G52" s="142">
        <v>268.35000000000002</v>
      </c>
      <c r="H52" s="142">
        <v>28.74</v>
      </c>
      <c r="I52" s="142">
        <v>3.2669999999999999</v>
      </c>
      <c r="J52" s="142">
        <v>374.85221000000001</v>
      </c>
    </row>
    <row r="53" spans="1:10" ht="24" customHeight="1" x14ac:dyDescent="0.3">
      <c r="A53" s="16" t="s">
        <v>68</v>
      </c>
      <c r="B53" s="16" t="s">
        <v>871</v>
      </c>
      <c r="C53" s="142">
        <v>0</v>
      </c>
      <c r="D53" s="142">
        <v>0</v>
      </c>
      <c r="E53" s="142">
        <v>0</v>
      </c>
      <c r="F53" s="142">
        <v>74.49521</v>
      </c>
      <c r="G53" s="142">
        <v>267.10000000000002</v>
      </c>
      <c r="H53" s="142">
        <v>28.74</v>
      </c>
      <c r="I53" s="142">
        <v>3.2669999999999999</v>
      </c>
      <c r="J53" s="142">
        <v>373.60221000000001</v>
      </c>
    </row>
    <row r="54" spans="1:10" ht="24" customHeight="1" x14ac:dyDescent="0.3">
      <c r="A54" s="16" t="s">
        <v>68</v>
      </c>
      <c r="B54" s="16" t="s">
        <v>872</v>
      </c>
      <c r="C54" s="142">
        <v>0</v>
      </c>
      <c r="D54" s="142">
        <v>0</v>
      </c>
      <c r="E54" s="142">
        <v>0</v>
      </c>
      <c r="F54" s="142">
        <v>74.49521</v>
      </c>
      <c r="G54" s="142">
        <v>268.61</v>
      </c>
      <c r="H54" s="142">
        <v>28.74</v>
      </c>
      <c r="I54" s="142">
        <v>3.2669999999999999</v>
      </c>
      <c r="J54" s="142">
        <v>375.11221</v>
      </c>
    </row>
    <row r="55" spans="1:10" ht="24" customHeight="1" x14ac:dyDescent="0.3">
      <c r="A55" s="18" t="s">
        <v>873</v>
      </c>
      <c r="B55" s="18" t="s">
        <v>69</v>
      </c>
      <c r="C55" s="143">
        <v>0</v>
      </c>
      <c r="D55" s="143">
        <v>0</v>
      </c>
      <c r="E55" s="143">
        <v>0</v>
      </c>
      <c r="F55" s="143">
        <v>74.49521</v>
      </c>
      <c r="G55" s="143">
        <v>270.2</v>
      </c>
      <c r="H55" s="143">
        <v>28.74</v>
      </c>
      <c r="I55" s="143">
        <v>3.2669999999999999</v>
      </c>
      <c r="J55" s="143">
        <v>376.70220999999998</v>
      </c>
    </row>
    <row r="56" spans="1:10" ht="15.6" x14ac:dyDescent="0.3">
      <c r="A56" s="173" t="s">
        <v>1088</v>
      </c>
      <c r="B56" s="174"/>
      <c r="C56" s="145">
        <v>0</v>
      </c>
      <c r="D56" s="145">
        <v>0</v>
      </c>
      <c r="E56" s="145">
        <v>0</v>
      </c>
      <c r="F56" s="145">
        <v>1688.1803199999999</v>
      </c>
      <c r="G56" s="145">
        <v>6503.2150000000001</v>
      </c>
      <c r="H56" s="145">
        <v>689.76</v>
      </c>
      <c r="I56" s="145">
        <v>78.408000000000001</v>
      </c>
      <c r="J56" s="145">
        <v>8959.5633199999993</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A8BCD-1269-48A8-8E42-29E40C777B5A}">
  <dimension ref="A1:KI66"/>
  <sheetViews>
    <sheetView showGridLines="0" zoomScale="70" workbookViewId="0">
      <pane xSplit="2" ySplit="8" topLeftCell="C9" activePane="bottomRight" state="frozen"/>
      <selection pane="topRight"/>
      <selection pane="bottomLeft"/>
      <selection pane="bottomRight"/>
    </sheetView>
  </sheetViews>
  <sheetFormatPr defaultRowHeight="14.4" x14ac:dyDescent="0.3"/>
  <cols>
    <col min="1" max="1" width="15" style="203" customWidth="1"/>
    <col min="2" max="2" width="10" style="203" customWidth="1"/>
    <col min="3" max="295" width="20" style="203" customWidth="1"/>
    <col min="296" max="16384" width="8.88671875" style="203"/>
  </cols>
  <sheetData>
    <row r="1" spans="1:295" x14ac:dyDescent="0.3">
      <c r="A1" s="202"/>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c r="AJ1" s="202"/>
      <c r="AK1" s="202"/>
      <c r="AL1" s="202"/>
      <c r="AM1" s="202"/>
      <c r="AN1" s="202"/>
      <c r="AO1" s="202"/>
      <c r="AP1" s="202"/>
      <c r="AQ1" s="202"/>
      <c r="AR1" s="202"/>
      <c r="AS1" s="202"/>
      <c r="AT1" s="202"/>
      <c r="AU1" s="202"/>
      <c r="AV1" s="202"/>
      <c r="AW1" s="202"/>
      <c r="AX1" s="202"/>
      <c r="AY1" s="202"/>
      <c r="AZ1" s="202"/>
      <c r="BA1" s="202"/>
      <c r="BB1" s="202"/>
      <c r="BC1" s="202"/>
      <c r="BD1" s="202"/>
      <c r="BE1" s="202"/>
      <c r="BF1" s="202"/>
      <c r="BG1" s="202"/>
      <c r="BH1" s="202"/>
      <c r="BI1" s="202"/>
      <c r="BJ1" s="202"/>
      <c r="BK1" s="202"/>
      <c r="BL1" s="202"/>
      <c r="BM1" s="202"/>
      <c r="BN1" s="202"/>
      <c r="BO1" s="202"/>
      <c r="BP1" s="202"/>
      <c r="BQ1" s="202"/>
      <c r="BR1" s="202"/>
      <c r="BS1" s="202"/>
      <c r="BT1" s="202"/>
      <c r="BU1" s="202"/>
      <c r="BV1" s="202"/>
      <c r="BW1" s="202"/>
      <c r="BX1" s="202"/>
      <c r="BY1" s="202"/>
      <c r="BZ1" s="202"/>
      <c r="CA1" s="202"/>
      <c r="CB1" s="202"/>
      <c r="CC1" s="202"/>
      <c r="CD1" s="202"/>
      <c r="CE1" s="202"/>
      <c r="CF1" s="202"/>
      <c r="CG1" s="202"/>
      <c r="CH1" s="202"/>
      <c r="CI1" s="202"/>
      <c r="CJ1" s="202"/>
      <c r="CK1" s="202"/>
      <c r="CL1" s="202"/>
      <c r="CM1" s="202"/>
      <c r="CN1" s="202"/>
      <c r="CO1" s="202"/>
      <c r="CP1" s="202"/>
      <c r="CQ1" s="202"/>
      <c r="CR1" s="202"/>
      <c r="CS1" s="202"/>
      <c r="CT1" s="202"/>
      <c r="CU1" s="202"/>
      <c r="CV1" s="202"/>
      <c r="CW1" s="202"/>
      <c r="CX1" s="202"/>
      <c r="CY1" s="202"/>
      <c r="CZ1" s="202"/>
      <c r="DA1" s="202"/>
      <c r="DB1" s="202"/>
      <c r="DC1" s="202"/>
      <c r="DD1" s="202"/>
      <c r="DE1" s="202"/>
      <c r="DF1" s="202"/>
      <c r="DG1" s="202"/>
      <c r="DH1" s="202"/>
      <c r="DI1" s="202"/>
      <c r="DJ1" s="202"/>
      <c r="DK1" s="202"/>
      <c r="DL1" s="202"/>
      <c r="DM1" s="202"/>
      <c r="DN1" s="202"/>
      <c r="DO1" s="202"/>
      <c r="DP1" s="202"/>
      <c r="DQ1" s="202"/>
      <c r="DR1" s="202"/>
      <c r="DS1" s="202"/>
      <c r="DT1" s="202"/>
      <c r="DU1" s="202"/>
      <c r="DV1" s="202"/>
      <c r="DW1" s="202"/>
      <c r="DX1" s="202"/>
      <c r="DY1" s="202"/>
      <c r="DZ1" s="202"/>
      <c r="EA1" s="202"/>
      <c r="EB1" s="202"/>
      <c r="EC1" s="202"/>
      <c r="ED1" s="202"/>
      <c r="EE1" s="202"/>
      <c r="EF1" s="202"/>
      <c r="EG1" s="202"/>
      <c r="EH1" s="202"/>
      <c r="EI1" s="202"/>
      <c r="EJ1" s="202"/>
      <c r="EK1" s="202"/>
      <c r="EL1" s="202"/>
      <c r="EM1" s="202"/>
      <c r="EN1" s="202"/>
      <c r="EO1" s="202"/>
      <c r="EP1" s="202"/>
      <c r="EQ1" s="202"/>
      <c r="ER1" s="202"/>
      <c r="ES1" s="202"/>
      <c r="ET1" s="202"/>
      <c r="EU1" s="202"/>
      <c r="EV1" s="202"/>
      <c r="EW1" s="202"/>
      <c r="EX1" s="202"/>
      <c r="EY1" s="202"/>
      <c r="EZ1" s="202"/>
      <c r="FA1" s="202"/>
      <c r="FB1" s="202"/>
      <c r="FC1" s="202"/>
      <c r="FD1" s="202"/>
      <c r="FE1" s="202"/>
      <c r="FF1" s="202"/>
      <c r="FG1" s="202"/>
      <c r="FH1" s="202"/>
      <c r="FI1" s="202"/>
      <c r="FJ1" s="202"/>
      <c r="FK1" s="202"/>
      <c r="FL1" s="202"/>
      <c r="FM1" s="202"/>
      <c r="FN1" s="202"/>
      <c r="FO1" s="202"/>
      <c r="FP1" s="202"/>
      <c r="FQ1" s="202"/>
      <c r="FR1" s="202"/>
      <c r="FS1" s="202"/>
      <c r="FT1" s="202"/>
      <c r="FU1" s="202"/>
      <c r="FV1" s="202"/>
      <c r="FW1" s="202"/>
      <c r="FX1" s="202"/>
      <c r="FY1" s="202"/>
      <c r="FZ1" s="202"/>
      <c r="GA1" s="202"/>
      <c r="GB1" s="202"/>
      <c r="GC1" s="202"/>
      <c r="GD1" s="202"/>
      <c r="GE1" s="202"/>
      <c r="GF1" s="202"/>
      <c r="GG1" s="202"/>
      <c r="GH1" s="202"/>
      <c r="GI1" s="202"/>
      <c r="GJ1" s="202"/>
      <c r="GK1" s="202"/>
      <c r="GL1" s="202"/>
      <c r="GM1" s="202"/>
      <c r="GN1" s="202"/>
      <c r="GO1" s="202"/>
      <c r="GP1" s="202"/>
      <c r="GQ1" s="202"/>
      <c r="GR1" s="202"/>
      <c r="GS1" s="202"/>
      <c r="GT1" s="202"/>
      <c r="GU1" s="202"/>
      <c r="GV1" s="202"/>
      <c r="GW1" s="202"/>
      <c r="GX1" s="202"/>
      <c r="GY1" s="202"/>
      <c r="GZ1" s="202"/>
      <c r="HA1" s="202"/>
      <c r="HB1" s="202"/>
      <c r="HC1" s="202"/>
      <c r="HD1" s="202"/>
      <c r="HE1" s="202"/>
      <c r="HF1" s="202"/>
      <c r="HG1" s="202"/>
      <c r="HH1" s="202"/>
      <c r="HI1" s="202"/>
      <c r="HJ1" s="202"/>
      <c r="HK1" s="202"/>
      <c r="HL1" s="202"/>
      <c r="HM1" s="202"/>
      <c r="HN1" s="202"/>
      <c r="HO1" s="202"/>
      <c r="HP1" s="202"/>
      <c r="HQ1" s="202"/>
      <c r="HR1" s="202"/>
      <c r="HS1" s="202"/>
      <c r="HT1" s="202"/>
      <c r="HU1" s="202"/>
      <c r="HV1" s="202"/>
      <c r="HW1" s="202"/>
      <c r="HX1" s="202"/>
      <c r="HY1" s="202"/>
      <c r="HZ1" s="202"/>
      <c r="IA1" s="202"/>
      <c r="IB1" s="202"/>
      <c r="IC1" s="202"/>
      <c r="ID1" s="202"/>
      <c r="IE1" s="202"/>
      <c r="IF1" s="202"/>
      <c r="IG1" s="202"/>
      <c r="IH1" s="202"/>
      <c r="II1" s="202"/>
      <c r="IJ1" s="202"/>
      <c r="IK1" s="202"/>
      <c r="IL1" s="202"/>
      <c r="IM1" s="202"/>
      <c r="IN1" s="202"/>
      <c r="IO1" s="202"/>
      <c r="IP1" s="202"/>
      <c r="IQ1" s="202"/>
      <c r="IR1" s="202"/>
      <c r="IS1" s="202"/>
      <c r="IT1" s="202"/>
      <c r="IU1" s="202"/>
      <c r="IV1" s="202"/>
      <c r="IW1" s="202"/>
      <c r="IX1" s="202"/>
      <c r="IY1" s="202"/>
      <c r="IZ1" s="202"/>
      <c r="JA1" s="202"/>
      <c r="JB1" s="202"/>
      <c r="JC1" s="202"/>
      <c r="JD1" s="202"/>
      <c r="JE1" s="202"/>
      <c r="JF1" s="202"/>
      <c r="JG1" s="202"/>
      <c r="JH1" s="202"/>
      <c r="JI1" s="202"/>
      <c r="JJ1" s="202"/>
      <c r="JK1" s="202"/>
      <c r="JL1" s="202"/>
      <c r="JM1" s="202"/>
      <c r="JN1" s="202"/>
      <c r="JO1" s="202"/>
      <c r="JP1" s="202"/>
      <c r="JQ1" s="202"/>
      <c r="JR1" s="202"/>
      <c r="JS1" s="202"/>
      <c r="JT1" s="202"/>
      <c r="JU1" s="202"/>
      <c r="JV1" s="202"/>
      <c r="JW1" s="202"/>
      <c r="JX1" s="202"/>
      <c r="JY1" s="202"/>
      <c r="JZ1" s="202"/>
      <c r="KA1" s="202"/>
      <c r="KB1" s="202"/>
      <c r="KC1" s="202"/>
      <c r="KD1" s="202"/>
      <c r="KE1" s="202"/>
      <c r="KF1" s="202"/>
      <c r="KG1" s="202"/>
      <c r="KH1" s="202"/>
      <c r="KI1" s="202"/>
    </row>
    <row r="2" spans="1:295" x14ac:dyDescent="0.3">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c r="BM2" s="202"/>
      <c r="BN2" s="202"/>
      <c r="BO2" s="202"/>
      <c r="BP2" s="202"/>
      <c r="BQ2" s="202"/>
      <c r="BR2" s="202"/>
      <c r="BS2" s="202"/>
      <c r="BT2" s="202"/>
      <c r="BU2" s="202"/>
      <c r="BV2" s="202"/>
      <c r="BW2" s="202"/>
      <c r="BX2" s="202"/>
      <c r="BY2" s="202"/>
      <c r="BZ2" s="202"/>
      <c r="CA2" s="202"/>
      <c r="CB2" s="202"/>
      <c r="CC2" s="202"/>
      <c r="CD2" s="202"/>
      <c r="CE2" s="202"/>
      <c r="CF2" s="202"/>
      <c r="CG2" s="202"/>
      <c r="CH2" s="202"/>
      <c r="CI2" s="202"/>
      <c r="CJ2" s="202"/>
      <c r="CK2" s="202"/>
      <c r="CL2" s="202"/>
      <c r="CM2" s="202"/>
      <c r="CN2" s="202"/>
      <c r="CO2" s="202"/>
      <c r="CP2" s="202"/>
      <c r="CQ2" s="202"/>
      <c r="CR2" s="202"/>
      <c r="CS2" s="202"/>
      <c r="CT2" s="202"/>
      <c r="CU2" s="202"/>
      <c r="CV2" s="202"/>
      <c r="CW2" s="202"/>
      <c r="CX2" s="202"/>
      <c r="CY2" s="202"/>
      <c r="CZ2" s="202"/>
      <c r="DA2" s="202"/>
      <c r="DB2" s="202"/>
      <c r="DC2" s="202"/>
      <c r="DD2" s="202"/>
      <c r="DE2" s="202"/>
      <c r="DF2" s="202"/>
      <c r="DG2" s="202"/>
      <c r="DH2" s="202"/>
      <c r="DI2" s="202"/>
      <c r="DJ2" s="202"/>
      <c r="DK2" s="202"/>
      <c r="DL2" s="202"/>
      <c r="DM2" s="202"/>
      <c r="DN2" s="202"/>
      <c r="DO2" s="202"/>
      <c r="DP2" s="202"/>
      <c r="DQ2" s="202"/>
      <c r="DR2" s="202"/>
      <c r="DS2" s="202"/>
      <c r="DT2" s="202"/>
      <c r="DU2" s="202"/>
      <c r="DV2" s="202"/>
      <c r="DW2" s="202"/>
      <c r="DX2" s="202"/>
      <c r="DY2" s="202"/>
      <c r="DZ2" s="202"/>
      <c r="EA2" s="202"/>
      <c r="EB2" s="202"/>
      <c r="EC2" s="202"/>
      <c r="ED2" s="202"/>
      <c r="EE2" s="202"/>
      <c r="EF2" s="202"/>
      <c r="EG2" s="202"/>
      <c r="EH2" s="202"/>
      <c r="EI2" s="202"/>
      <c r="EJ2" s="202"/>
      <c r="EK2" s="202"/>
      <c r="EL2" s="202"/>
      <c r="EM2" s="202"/>
      <c r="EN2" s="202"/>
      <c r="EO2" s="202"/>
      <c r="EP2" s="202"/>
      <c r="EQ2" s="202"/>
      <c r="ER2" s="202"/>
      <c r="ES2" s="202"/>
      <c r="ET2" s="202"/>
      <c r="EU2" s="202"/>
      <c r="EV2" s="202"/>
      <c r="EW2" s="202"/>
      <c r="EX2" s="202"/>
      <c r="EY2" s="202"/>
      <c r="EZ2" s="202"/>
      <c r="FA2" s="202"/>
      <c r="FB2" s="202"/>
      <c r="FC2" s="202"/>
      <c r="FD2" s="202"/>
      <c r="FE2" s="202"/>
      <c r="FF2" s="202"/>
      <c r="FG2" s="202"/>
      <c r="FH2" s="202"/>
      <c r="FI2" s="202"/>
      <c r="FJ2" s="202"/>
      <c r="FK2" s="202"/>
      <c r="FL2" s="202"/>
      <c r="FM2" s="202"/>
      <c r="FN2" s="202"/>
      <c r="FO2" s="202"/>
      <c r="FP2" s="202"/>
      <c r="FQ2" s="202"/>
      <c r="FR2" s="202"/>
      <c r="FS2" s="202"/>
      <c r="FT2" s="202"/>
      <c r="FU2" s="202"/>
      <c r="FV2" s="202"/>
      <c r="FW2" s="202"/>
      <c r="FX2" s="202"/>
      <c r="FY2" s="202"/>
      <c r="FZ2" s="202"/>
      <c r="GA2" s="202"/>
      <c r="GB2" s="202"/>
      <c r="GC2" s="202"/>
      <c r="GD2" s="202"/>
      <c r="GE2" s="202"/>
      <c r="GF2" s="202"/>
      <c r="GG2" s="202"/>
      <c r="GH2" s="202"/>
      <c r="GI2" s="202"/>
      <c r="GJ2" s="202"/>
      <c r="GK2" s="202"/>
      <c r="GL2" s="202"/>
      <c r="GM2" s="202"/>
      <c r="GN2" s="202"/>
      <c r="GO2" s="202"/>
      <c r="GP2" s="202"/>
      <c r="GQ2" s="202"/>
      <c r="GR2" s="202"/>
      <c r="GS2" s="202"/>
      <c r="GT2" s="202"/>
      <c r="GU2" s="202"/>
      <c r="GV2" s="202"/>
      <c r="GW2" s="202"/>
      <c r="GX2" s="202"/>
      <c r="GY2" s="202"/>
      <c r="GZ2" s="202"/>
      <c r="HA2" s="202"/>
      <c r="HB2" s="202"/>
      <c r="HC2" s="202"/>
      <c r="HD2" s="202"/>
      <c r="HE2" s="202"/>
      <c r="HF2" s="202"/>
      <c r="HG2" s="202"/>
      <c r="HH2" s="202"/>
      <c r="HI2" s="202"/>
      <c r="HJ2" s="202"/>
      <c r="HK2" s="202"/>
      <c r="HL2" s="202"/>
      <c r="HM2" s="202"/>
      <c r="HN2" s="202"/>
      <c r="HO2" s="202"/>
      <c r="HP2" s="202"/>
      <c r="HQ2" s="202"/>
      <c r="HR2" s="202"/>
      <c r="HS2" s="202"/>
      <c r="HT2" s="202"/>
      <c r="HU2" s="202"/>
      <c r="HV2" s="202"/>
      <c r="HW2" s="202"/>
      <c r="HX2" s="202"/>
      <c r="HY2" s="202"/>
      <c r="HZ2" s="202"/>
      <c r="IA2" s="202"/>
      <c r="IB2" s="202"/>
      <c r="IC2" s="202"/>
      <c r="ID2" s="202"/>
      <c r="IE2" s="202"/>
      <c r="IF2" s="202"/>
      <c r="IG2" s="202"/>
      <c r="IH2" s="202"/>
      <c r="II2" s="202"/>
      <c r="IJ2" s="202"/>
      <c r="IK2" s="202"/>
      <c r="IL2" s="202"/>
      <c r="IM2" s="202"/>
      <c r="IN2" s="202"/>
      <c r="IO2" s="202"/>
      <c r="IP2" s="202"/>
      <c r="IQ2" s="202"/>
      <c r="IR2" s="202"/>
      <c r="IS2" s="202"/>
      <c r="IT2" s="202"/>
      <c r="IU2" s="202"/>
      <c r="IV2" s="202"/>
      <c r="IW2" s="202"/>
      <c r="IX2" s="202"/>
      <c r="IY2" s="202"/>
      <c r="IZ2" s="202"/>
      <c r="JA2" s="202"/>
      <c r="JB2" s="202"/>
      <c r="JC2" s="202"/>
      <c r="JD2" s="202"/>
      <c r="JE2" s="202"/>
      <c r="JF2" s="202"/>
      <c r="JG2" s="202"/>
      <c r="JH2" s="202"/>
      <c r="JI2" s="202"/>
      <c r="JJ2" s="202"/>
      <c r="JK2" s="202"/>
      <c r="JL2" s="202"/>
      <c r="JM2" s="202"/>
      <c r="JN2" s="202"/>
      <c r="JO2" s="202"/>
      <c r="JP2" s="202"/>
      <c r="JQ2" s="202"/>
      <c r="JR2" s="202"/>
      <c r="JS2" s="202"/>
      <c r="JT2" s="202"/>
      <c r="JU2" s="202"/>
      <c r="JV2" s="202"/>
      <c r="JW2" s="202"/>
      <c r="JX2" s="202"/>
      <c r="JY2" s="202"/>
      <c r="JZ2" s="202"/>
      <c r="KA2" s="202"/>
      <c r="KB2" s="202"/>
      <c r="KC2" s="202"/>
      <c r="KD2" s="202"/>
      <c r="KE2" s="202"/>
      <c r="KF2" s="202"/>
      <c r="KG2" s="202"/>
      <c r="KH2" s="202"/>
      <c r="KI2" s="202"/>
    </row>
    <row r="3" spans="1:295" ht="69" customHeight="1" x14ac:dyDescent="0.3">
      <c r="A3" s="202"/>
      <c r="B3" s="204" t="s">
        <v>0</v>
      </c>
      <c r="C3" s="205"/>
      <c r="D3" s="205"/>
      <c r="E3" s="205"/>
      <c r="F3" s="205"/>
      <c r="G3" s="205"/>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c r="CF3" s="202"/>
      <c r="CG3" s="202"/>
      <c r="CH3" s="202"/>
      <c r="CI3" s="202"/>
      <c r="CJ3" s="202"/>
      <c r="CK3" s="202"/>
      <c r="CL3" s="202"/>
      <c r="CM3" s="202"/>
      <c r="CN3" s="202"/>
      <c r="CO3" s="202"/>
      <c r="CP3" s="202"/>
      <c r="CQ3" s="202"/>
      <c r="CR3" s="202"/>
      <c r="CS3" s="202"/>
      <c r="CT3" s="202"/>
      <c r="CU3" s="202"/>
      <c r="CV3" s="202"/>
      <c r="CW3" s="202"/>
      <c r="CX3" s="202"/>
      <c r="CY3" s="202"/>
      <c r="CZ3" s="202"/>
      <c r="DA3" s="202"/>
      <c r="DB3" s="202"/>
      <c r="DC3" s="202"/>
      <c r="DD3" s="202"/>
      <c r="DE3" s="202"/>
      <c r="DF3" s="202"/>
      <c r="DG3" s="202"/>
      <c r="DH3" s="202"/>
      <c r="DI3" s="202"/>
      <c r="DJ3" s="202"/>
      <c r="DK3" s="202"/>
      <c r="DL3" s="202"/>
      <c r="DM3" s="202"/>
      <c r="DN3" s="202"/>
      <c r="DO3" s="202"/>
      <c r="DP3" s="202"/>
      <c r="DQ3" s="202"/>
      <c r="DR3" s="202"/>
      <c r="DS3" s="202"/>
      <c r="DT3" s="202"/>
      <c r="DU3" s="202"/>
      <c r="DV3" s="202"/>
      <c r="DW3" s="202"/>
      <c r="DX3" s="202"/>
      <c r="DY3" s="202"/>
      <c r="DZ3" s="202"/>
      <c r="EA3" s="202"/>
      <c r="EB3" s="202"/>
      <c r="EC3" s="202"/>
      <c r="ED3" s="202"/>
      <c r="EE3" s="202"/>
      <c r="EF3" s="202"/>
      <c r="EG3" s="202"/>
      <c r="EH3" s="202"/>
      <c r="EI3" s="202"/>
      <c r="EJ3" s="202"/>
      <c r="EK3" s="202"/>
      <c r="EL3" s="202"/>
      <c r="EM3" s="202"/>
      <c r="EN3" s="202"/>
      <c r="EO3" s="202"/>
      <c r="EP3" s="202"/>
      <c r="EQ3" s="202"/>
      <c r="ER3" s="202"/>
      <c r="ES3" s="202"/>
      <c r="ET3" s="202"/>
      <c r="EU3" s="202"/>
      <c r="EV3" s="202"/>
      <c r="EW3" s="202"/>
      <c r="EX3" s="202"/>
      <c r="EY3" s="202"/>
      <c r="EZ3" s="202"/>
      <c r="FA3" s="202"/>
      <c r="FB3" s="202"/>
      <c r="FC3" s="202"/>
      <c r="FD3" s="202"/>
      <c r="FE3" s="202"/>
      <c r="FF3" s="202"/>
      <c r="FG3" s="202"/>
      <c r="FH3" s="202"/>
      <c r="FI3" s="202"/>
      <c r="FJ3" s="202"/>
      <c r="FK3" s="202"/>
      <c r="FL3" s="202"/>
      <c r="FM3" s="202"/>
      <c r="FN3" s="202"/>
      <c r="FO3" s="202"/>
      <c r="FP3" s="202"/>
      <c r="FQ3" s="202"/>
      <c r="FR3" s="202"/>
      <c r="FS3" s="202"/>
      <c r="FT3" s="202"/>
      <c r="FU3" s="202"/>
      <c r="FV3" s="202"/>
      <c r="FW3" s="202"/>
      <c r="FX3" s="202"/>
      <c r="FY3" s="202"/>
      <c r="FZ3" s="202"/>
      <c r="GA3" s="202"/>
      <c r="GB3" s="202"/>
      <c r="GC3" s="202"/>
      <c r="GD3" s="202"/>
      <c r="GE3" s="202"/>
      <c r="GF3" s="202"/>
      <c r="GG3" s="202"/>
      <c r="GH3" s="202"/>
      <c r="GI3" s="202"/>
      <c r="GJ3" s="202"/>
      <c r="GK3" s="202"/>
      <c r="GL3" s="202"/>
      <c r="GM3" s="202"/>
      <c r="GN3" s="202"/>
      <c r="GO3" s="202"/>
      <c r="GP3" s="202"/>
      <c r="GQ3" s="202"/>
      <c r="GR3" s="202"/>
      <c r="GS3" s="202"/>
      <c r="GT3" s="202"/>
      <c r="GU3" s="202"/>
      <c r="GV3" s="202"/>
      <c r="GW3" s="202"/>
      <c r="GX3" s="202"/>
      <c r="GY3" s="202"/>
      <c r="GZ3" s="202"/>
      <c r="HA3" s="202"/>
      <c r="HB3" s="202"/>
      <c r="HC3" s="202"/>
      <c r="HD3" s="202"/>
      <c r="HE3" s="202"/>
      <c r="HF3" s="202"/>
      <c r="HG3" s="202"/>
      <c r="HH3" s="202"/>
      <c r="HI3" s="202"/>
      <c r="HJ3" s="202"/>
      <c r="HK3" s="202"/>
      <c r="HL3" s="202"/>
      <c r="HM3" s="202"/>
      <c r="HN3" s="202"/>
      <c r="HO3" s="202"/>
      <c r="HP3" s="202"/>
      <c r="HQ3" s="202"/>
      <c r="HR3" s="202"/>
      <c r="HS3" s="202"/>
      <c r="HT3" s="202"/>
      <c r="HU3" s="202"/>
      <c r="HV3" s="202"/>
      <c r="HW3" s="202"/>
      <c r="HX3" s="202"/>
      <c r="HY3" s="202"/>
      <c r="HZ3" s="202"/>
      <c r="IA3" s="202"/>
      <c r="IB3" s="202"/>
      <c r="IC3" s="202"/>
      <c r="ID3" s="202"/>
      <c r="IE3" s="202"/>
      <c r="IF3" s="202"/>
      <c r="IG3" s="202"/>
      <c r="IH3" s="202"/>
      <c r="II3" s="202"/>
      <c r="IJ3" s="202"/>
      <c r="IK3" s="202"/>
      <c r="IL3" s="202"/>
      <c r="IM3" s="202"/>
      <c r="IN3" s="202"/>
      <c r="IO3" s="202"/>
      <c r="IP3" s="202"/>
      <c r="IQ3" s="202"/>
      <c r="IR3" s="202"/>
      <c r="IS3" s="202"/>
      <c r="IT3" s="202"/>
      <c r="IU3" s="202"/>
      <c r="IV3" s="202"/>
      <c r="IW3" s="202"/>
      <c r="IX3" s="202"/>
      <c r="IY3" s="202"/>
      <c r="IZ3" s="202"/>
      <c r="JA3" s="202"/>
      <c r="JB3" s="202"/>
      <c r="JC3" s="202"/>
      <c r="JD3" s="202"/>
      <c r="JE3" s="202"/>
      <c r="JF3" s="202"/>
      <c r="JG3" s="202"/>
      <c r="JH3" s="202"/>
      <c r="JI3" s="202"/>
      <c r="JJ3" s="202"/>
      <c r="JK3" s="202"/>
      <c r="JL3" s="202"/>
      <c r="JM3" s="202"/>
      <c r="JN3" s="202"/>
      <c r="JO3" s="202"/>
      <c r="JP3" s="202"/>
      <c r="JQ3" s="202"/>
      <c r="JR3" s="202"/>
      <c r="JS3" s="202"/>
      <c r="JT3" s="202"/>
      <c r="JU3" s="202"/>
      <c r="JV3" s="202"/>
      <c r="JW3" s="202"/>
      <c r="JX3" s="202"/>
      <c r="JY3" s="202"/>
      <c r="JZ3" s="202"/>
      <c r="KA3" s="202"/>
      <c r="KB3" s="202"/>
      <c r="KC3" s="202"/>
      <c r="KD3" s="202"/>
      <c r="KE3" s="202"/>
      <c r="KF3" s="202"/>
      <c r="KG3" s="202"/>
      <c r="KH3" s="202"/>
      <c r="KI3" s="202"/>
    </row>
    <row r="4" spans="1:295" ht="30" customHeight="1" x14ac:dyDescent="0.3">
      <c r="A4" s="206" t="s">
        <v>1747</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7"/>
      <c r="BP4" s="207"/>
      <c r="BQ4" s="207"/>
      <c r="BR4" s="207"/>
      <c r="BS4" s="207"/>
      <c r="BT4" s="207"/>
      <c r="BU4" s="207"/>
      <c r="BV4" s="207"/>
      <c r="BW4" s="207"/>
      <c r="BX4" s="207"/>
      <c r="BY4" s="207"/>
      <c r="BZ4" s="207"/>
      <c r="CA4" s="207"/>
      <c r="CB4" s="207"/>
      <c r="CC4" s="207"/>
      <c r="CD4" s="207"/>
      <c r="CE4" s="207"/>
      <c r="CF4" s="207"/>
      <c r="CG4" s="207"/>
      <c r="CH4" s="207"/>
      <c r="CI4" s="207"/>
      <c r="CJ4" s="207"/>
      <c r="CK4" s="207"/>
      <c r="CL4" s="207"/>
      <c r="CM4" s="207"/>
      <c r="CN4" s="207"/>
      <c r="CO4" s="207"/>
      <c r="CP4" s="207"/>
      <c r="CQ4" s="207"/>
      <c r="CR4" s="207"/>
      <c r="CS4" s="207"/>
      <c r="CT4" s="207"/>
      <c r="CU4" s="207"/>
      <c r="CV4" s="207"/>
      <c r="CW4" s="207"/>
      <c r="CX4" s="207"/>
      <c r="CY4" s="207"/>
      <c r="CZ4" s="207"/>
      <c r="DA4" s="207"/>
      <c r="DB4" s="207"/>
      <c r="DC4" s="207"/>
      <c r="DD4" s="207"/>
      <c r="DE4" s="207"/>
      <c r="DF4" s="207"/>
      <c r="DG4" s="207"/>
      <c r="DH4" s="207"/>
      <c r="DI4" s="207"/>
      <c r="DJ4" s="207"/>
      <c r="DK4" s="207"/>
      <c r="DL4" s="207"/>
      <c r="DM4" s="207"/>
      <c r="DN4" s="207"/>
      <c r="DO4" s="207"/>
      <c r="DP4" s="207"/>
      <c r="DQ4" s="207"/>
      <c r="DR4" s="207"/>
      <c r="DS4" s="207"/>
      <c r="DT4" s="207"/>
      <c r="DU4" s="207"/>
      <c r="DV4" s="207"/>
      <c r="DW4" s="207"/>
      <c r="DX4" s="207"/>
      <c r="DY4" s="207"/>
      <c r="DZ4" s="207"/>
      <c r="EA4" s="207"/>
      <c r="EB4" s="207"/>
      <c r="EC4" s="207"/>
      <c r="ED4" s="207"/>
      <c r="EE4" s="207"/>
      <c r="EF4" s="207"/>
      <c r="EG4" s="207"/>
      <c r="EH4" s="207"/>
      <c r="EI4" s="207"/>
      <c r="EJ4" s="207"/>
      <c r="EK4" s="207"/>
      <c r="EL4" s="207"/>
      <c r="EM4" s="207"/>
      <c r="EN4" s="207"/>
      <c r="EO4" s="207"/>
      <c r="EP4" s="207"/>
      <c r="EQ4" s="207"/>
      <c r="ER4" s="207"/>
      <c r="ES4" s="207"/>
      <c r="ET4" s="207"/>
      <c r="EU4" s="207"/>
      <c r="EV4" s="207"/>
      <c r="EW4" s="207"/>
      <c r="EX4" s="207"/>
      <c r="EY4" s="207"/>
      <c r="EZ4" s="207"/>
      <c r="FA4" s="207"/>
      <c r="FB4" s="207"/>
      <c r="FC4" s="207"/>
      <c r="FD4" s="207"/>
      <c r="FE4" s="207"/>
      <c r="FF4" s="207"/>
      <c r="FG4" s="207"/>
      <c r="FH4" s="207"/>
      <c r="FI4" s="207"/>
      <c r="FJ4" s="207"/>
      <c r="FK4" s="207"/>
      <c r="FL4" s="207"/>
      <c r="FM4" s="207"/>
      <c r="FN4" s="207"/>
      <c r="FO4" s="207"/>
      <c r="FP4" s="207"/>
      <c r="FQ4" s="207"/>
      <c r="FR4" s="207"/>
      <c r="FS4" s="207"/>
      <c r="FT4" s="207"/>
      <c r="FU4" s="207"/>
      <c r="FV4" s="207"/>
      <c r="FW4" s="207"/>
      <c r="FX4" s="207"/>
      <c r="FY4" s="207"/>
      <c r="FZ4" s="207"/>
      <c r="GA4" s="207"/>
      <c r="GB4" s="207"/>
      <c r="GC4" s="207"/>
      <c r="GD4" s="207"/>
      <c r="GE4" s="207"/>
      <c r="GF4" s="207"/>
      <c r="GG4" s="207"/>
      <c r="GH4" s="207"/>
      <c r="GI4" s="207"/>
      <c r="GJ4" s="207"/>
      <c r="GK4" s="207"/>
      <c r="GL4" s="207"/>
      <c r="GM4" s="207"/>
      <c r="GN4" s="207"/>
      <c r="GO4" s="207"/>
      <c r="GP4" s="207"/>
      <c r="GQ4" s="207"/>
      <c r="GR4" s="207"/>
      <c r="GS4" s="207"/>
      <c r="GT4" s="207"/>
      <c r="GU4" s="207"/>
      <c r="GV4" s="207"/>
      <c r="GW4" s="207"/>
      <c r="GX4" s="207"/>
      <c r="GY4" s="207"/>
      <c r="GZ4" s="207"/>
      <c r="HA4" s="207"/>
      <c r="HB4" s="207"/>
      <c r="HC4" s="207"/>
      <c r="HD4" s="207"/>
      <c r="HE4" s="207"/>
      <c r="HF4" s="207"/>
      <c r="HG4" s="207"/>
      <c r="HH4" s="207"/>
      <c r="HI4" s="207"/>
      <c r="HJ4" s="207"/>
      <c r="HK4" s="207"/>
      <c r="HL4" s="207"/>
      <c r="HM4" s="207"/>
      <c r="HN4" s="207"/>
      <c r="HO4" s="207"/>
      <c r="HP4" s="207"/>
      <c r="HQ4" s="207"/>
      <c r="HR4" s="207"/>
      <c r="HS4" s="207"/>
      <c r="HT4" s="207"/>
      <c r="HU4" s="207"/>
      <c r="HV4" s="207"/>
      <c r="HW4" s="207"/>
      <c r="HX4" s="207"/>
      <c r="HY4" s="207"/>
      <c r="HZ4" s="207"/>
      <c r="IA4" s="207"/>
      <c r="IB4" s="207"/>
      <c r="IC4" s="207"/>
      <c r="ID4" s="207"/>
      <c r="IE4" s="207"/>
      <c r="IF4" s="207"/>
      <c r="IG4" s="207"/>
      <c r="IH4" s="207"/>
      <c r="II4" s="207"/>
      <c r="IJ4" s="207"/>
      <c r="IK4" s="207"/>
      <c r="IL4" s="207"/>
      <c r="IM4" s="207"/>
      <c r="IN4" s="207"/>
      <c r="IO4" s="207"/>
      <c r="IP4" s="207"/>
      <c r="IQ4" s="207"/>
      <c r="IR4" s="207"/>
      <c r="IS4" s="207"/>
      <c r="IT4" s="207"/>
      <c r="IU4" s="207"/>
      <c r="IV4" s="207"/>
      <c r="IW4" s="207"/>
      <c r="IX4" s="207"/>
      <c r="IY4" s="207"/>
      <c r="IZ4" s="207"/>
      <c r="JA4" s="207"/>
      <c r="JB4" s="207"/>
      <c r="JC4" s="207"/>
      <c r="JD4" s="207"/>
      <c r="JE4" s="207"/>
      <c r="JF4" s="207"/>
      <c r="JG4" s="207"/>
      <c r="JH4" s="207"/>
      <c r="JI4" s="207"/>
      <c r="JJ4" s="207"/>
      <c r="JK4" s="207"/>
      <c r="JL4" s="207"/>
      <c r="JM4" s="207"/>
      <c r="JN4" s="207"/>
      <c r="JO4" s="207"/>
      <c r="JP4" s="207"/>
      <c r="JQ4" s="207"/>
      <c r="JR4" s="207"/>
      <c r="JS4" s="207"/>
      <c r="JT4" s="207"/>
      <c r="JU4" s="207"/>
      <c r="JV4" s="207"/>
      <c r="JW4" s="207"/>
      <c r="JX4" s="207"/>
      <c r="JY4" s="207"/>
      <c r="JZ4" s="207"/>
      <c r="KA4" s="207"/>
      <c r="KB4" s="207"/>
      <c r="KC4" s="207"/>
      <c r="KD4" s="207"/>
      <c r="KE4" s="207"/>
      <c r="KF4" s="207"/>
      <c r="KG4" s="207"/>
      <c r="KH4" s="207"/>
      <c r="KI4" s="207"/>
    </row>
    <row r="5" spans="1:295" ht="19.95" hidden="1" customHeight="1" x14ac:dyDescent="0.3">
      <c r="A5" s="208" t="s">
        <v>1748</v>
      </c>
      <c r="B5" s="208"/>
      <c r="C5" s="209">
        <v>42725</v>
      </c>
      <c r="D5" s="209">
        <v>42726</v>
      </c>
      <c r="E5" s="209">
        <v>42727</v>
      </c>
      <c r="F5" s="209">
        <v>42728</v>
      </c>
      <c r="G5" s="209">
        <v>42729</v>
      </c>
      <c r="H5" s="209">
        <v>60100</v>
      </c>
      <c r="I5" s="209">
        <v>42730</v>
      </c>
      <c r="J5" s="209">
        <v>62254</v>
      </c>
      <c r="K5" s="209">
        <v>60101</v>
      </c>
      <c r="L5" s="209">
        <v>43921</v>
      </c>
      <c r="M5" s="209">
        <v>42732</v>
      </c>
      <c r="N5" s="209">
        <v>43773</v>
      </c>
      <c r="O5" s="209">
        <v>43769</v>
      </c>
      <c r="P5" s="209">
        <v>43770</v>
      </c>
      <c r="Q5" s="209">
        <v>43767</v>
      </c>
      <c r="R5" s="209">
        <v>43768</v>
      </c>
      <c r="S5" s="209">
        <v>43836</v>
      </c>
      <c r="T5" s="209">
        <v>62253</v>
      </c>
      <c r="U5" s="209">
        <v>42733</v>
      </c>
      <c r="V5" s="209">
        <v>42734</v>
      </c>
      <c r="W5" s="209">
        <v>42735</v>
      </c>
      <c r="X5" s="209">
        <v>60135</v>
      </c>
      <c r="Y5" s="209">
        <v>60103</v>
      </c>
      <c r="Z5" s="209">
        <v>60104</v>
      </c>
      <c r="AA5" s="209">
        <v>43778</v>
      </c>
      <c r="AB5" s="209">
        <v>60105</v>
      </c>
      <c r="AC5" s="209">
        <v>43760</v>
      </c>
      <c r="AD5" s="209">
        <v>43761</v>
      </c>
      <c r="AE5" s="209">
        <v>60106</v>
      </c>
      <c r="AF5" s="209">
        <v>43772</v>
      </c>
      <c r="AG5" s="209">
        <v>43771</v>
      </c>
      <c r="AH5" s="209">
        <v>43807</v>
      </c>
      <c r="AI5" s="209">
        <v>43808</v>
      </c>
      <c r="AJ5" s="209">
        <v>43763</v>
      </c>
      <c r="AK5" s="209">
        <v>43764</v>
      </c>
      <c r="AL5" s="209">
        <v>60136</v>
      </c>
      <c r="AM5" s="209">
        <v>43765</v>
      </c>
      <c r="AN5" s="209">
        <v>43766</v>
      </c>
      <c r="AO5" s="209">
        <v>43797</v>
      </c>
      <c r="AP5" s="209">
        <v>60141</v>
      </c>
      <c r="AQ5" s="209">
        <v>42737</v>
      </c>
      <c r="AR5" s="209">
        <v>42738</v>
      </c>
      <c r="AS5" s="209">
        <v>42739</v>
      </c>
      <c r="AT5" s="209">
        <v>42746</v>
      </c>
      <c r="AU5" s="209">
        <v>42741</v>
      </c>
      <c r="AV5" s="209">
        <v>60137</v>
      </c>
      <c r="AW5" s="209">
        <v>60138</v>
      </c>
      <c r="AX5" s="209">
        <v>42744</v>
      </c>
      <c r="AY5" s="209">
        <v>42745</v>
      </c>
      <c r="AZ5" s="209">
        <v>43931</v>
      </c>
      <c r="BA5" s="209">
        <v>43795</v>
      </c>
      <c r="BB5" s="209">
        <v>43825</v>
      </c>
      <c r="BC5" s="209">
        <v>60142</v>
      </c>
      <c r="BD5" s="209">
        <v>60143</v>
      </c>
      <c r="BE5" s="209">
        <v>60144</v>
      </c>
      <c r="BF5" s="209">
        <v>42740</v>
      </c>
      <c r="BG5" s="209">
        <v>42747</v>
      </c>
      <c r="BH5" s="209">
        <v>42748</v>
      </c>
      <c r="BI5" s="209">
        <v>60145</v>
      </c>
      <c r="BJ5" s="209">
        <v>60146</v>
      </c>
      <c r="BK5" s="209">
        <v>60147</v>
      </c>
      <c r="BL5" s="209">
        <v>42752</v>
      </c>
      <c r="BM5" s="209">
        <v>42753</v>
      </c>
      <c r="BN5" s="209">
        <v>43817</v>
      </c>
      <c r="BO5" s="209">
        <v>43814</v>
      </c>
      <c r="BP5" s="209">
        <v>43815</v>
      </c>
      <c r="BQ5" s="209">
        <v>60148</v>
      </c>
      <c r="BR5" s="209">
        <v>60149</v>
      </c>
      <c r="BS5" s="209">
        <v>63040</v>
      </c>
      <c r="BT5" s="209">
        <v>62468</v>
      </c>
      <c r="BU5" s="209">
        <v>62469</v>
      </c>
      <c r="BV5" s="209">
        <v>60150</v>
      </c>
      <c r="BW5" s="209">
        <v>43785</v>
      </c>
      <c r="BX5" s="209">
        <v>43784</v>
      </c>
      <c r="BY5" s="209">
        <v>43786</v>
      </c>
      <c r="BZ5" s="209">
        <v>43787</v>
      </c>
      <c r="CA5" s="209">
        <v>60151</v>
      </c>
      <c r="CB5" s="209">
        <v>60152</v>
      </c>
      <c r="CC5" s="209">
        <v>60153</v>
      </c>
      <c r="CD5" s="209">
        <v>60154</v>
      </c>
      <c r="CE5" s="209">
        <v>43800</v>
      </c>
      <c r="CF5" s="209">
        <v>60155</v>
      </c>
      <c r="CG5" s="209">
        <v>60156</v>
      </c>
      <c r="CH5" s="209">
        <v>60157</v>
      </c>
      <c r="CI5" s="209">
        <v>60158</v>
      </c>
      <c r="CJ5" s="209">
        <v>60159</v>
      </c>
      <c r="CK5" s="209">
        <v>43886</v>
      </c>
      <c r="CL5" s="209">
        <v>43780</v>
      </c>
      <c r="CM5" s="209">
        <v>43779</v>
      </c>
      <c r="CN5" s="209">
        <v>43788</v>
      </c>
      <c r="CO5" s="209">
        <v>42758</v>
      </c>
      <c r="CP5" s="209">
        <v>42759</v>
      </c>
      <c r="CQ5" s="209">
        <v>42760</v>
      </c>
      <c r="CR5" s="209">
        <v>42761</v>
      </c>
      <c r="CS5" s="209">
        <v>42762</v>
      </c>
      <c r="CT5" s="209">
        <v>42763</v>
      </c>
      <c r="CU5" s="209">
        <v>60162</v>
      </c>
      <c r="CV5" s="209">
        <v>42765</v>
      </c>
      <c r="CW5" s="209">
        <v>60163</v>
      </c>
      <c r="CX5" s="209">
        <v>43789</v>
      </c>
      <c r="CY5" s="209">
        <v>43790</v>
      </c>
      <c r="CZ5" s="209">
        <v>43871</v>
      </c>
      <c r="DA5" s="209">
        <v>43872</v>
      </c>
      <c r="DB5" s="209">
        <v>43870</v>
      </c>
      <c r="DC5" s="209">
        <v>43869</v>
      </c>
      <c r="DD5" s="209">
        <v>60164</v>
      </c>
      <c r="DE5" s="209">
        <v>60165</v>
      </c>
      <c r="DF5" s="209">
        <v>60166</v>
      </c>
      <c r="DG5" s="209">
        <v>43867</v>
      </c>
      <c r="DH5" s="209">
        <v>43868</v>
      </c>
      <c r="DI5" s="209">
        <v>60170</v>
      </c>
      <c r="DJ5" s="209">
        <v>60171</v>
      </c>
      <c r="DK5" s="209">
        <v>60173</v>
      </c>
      <c r="DL5" s="209">
        <v>43855</v>
      </c>
      <c r="DM5" s="209">
        <v>43856</v>
      </c>
      <c r="DN5" s="209">
        <v>43857</v>
      </c>
      <c r="DO5" s="209">
        <v>43858</v>
      </c>
      <c r="DP5" s="209">
        <v>60177</v>
      </c>
      <c r="DQ5" s="209">
        <v>43859</v>
      </c>
      <c r="DR5" s="209">
        <v>60178</v>
      </c>
      <c r="DS5" s="209">
        <v>43863</v>
      </c>
      <c r="DT5" s="209">
        <v>43864</v>
      </c>
      <c r="DU5" s="209">
        <v>43865</v>
      </c>
      <c r="DV5" s="209">
        <v>43866</v>
      </c>
      <c r="DW5" s="209">
        <v>60179</v>
      </c>
      <c r="DX5" s="209">
        <v>60180</v>
      </c>
      <c r="DY5" s="209">
        <v>42794</v>
      </c>
      <c r="DZ5" s="209">
        <v>42795</v>
      </c>
      <c r="EA5" s="209">
        <v>60181</v>
      </c>
      <c r="EB5" s="209">
        <v>42769</v>
      </c>
      <c r="EC5" s="209">
        <v>42770</v>
      </c>
      <c r="ED5" s="209">
        <v>42771</v>
      </c>
      <c r="EE5" s="209">
        <v>60182</v>
      </c>
      <c r="EF5" s="209">
        <v>60183</v>
      </c>
      <c r="EG5" s="209">
        <v>43853</v>
      </c>
      <c r="EH5" s="209">
        <v>43824</v>
      </c>
      <c r="EI5" s="209">
        <v>60184</v>
      </c>
      <c r="EJ5" s="209">
        <v>60185</v>
      </c>
      <c r="EK5" s="209">
        <v>42772</v>
      </c>
      <c r="EL5" s="209">
        <v>42773</v>
      </c>
      <c r="EM5" s="209">
        <v>43946</v>
      </c>
      <c r="EN5" s="209">
        <v>42775</v>
      </c>
      <c r="EO5" s="209">
        <v>43944</v>
      </c>
      <c r="EP5" s="209">
        <v>60186</v>
      </c>
      <c r="EQ5" s="209">
        <v>60187</v>
      </c>
      <c r="ER5" s="209">
        <v>42779</v>
      </c>
      <c r="ES5" s="209">
        <v>42780</v>
      </c>
      <c r="ET5" s="209">
        <v>43756</v>
      </c>
      <c r="EU5" s="209">
        <v>43757</v>
      </c>
      <c r="EV5" s="209">
        <v>43758</v>
      </c>
      <c r="EW5" s="209">
        <v>43941</v>
      </c>
      <c r="EX5" s="209">
        <v>60201</v>
      </c>
      <c r="EY5" s="209">
        <v>43952</v>
      </c>
      <c r="EZ5" s="209">
        <v>42784</v>
      </c>
      <c r="FA5" s="209">
        <v>42785</v>
      </c>
      <c r="FB5" s="209">
        <v>42786</v>
      </c>
      <c r="FC5" s="209">
        <v>42774</v>
      </c>
      <c r="FD5" s="209">
        <v>42788</v>
      </c>
      <c r="FE5" s="209">
        <v>42789</v>
      </c>
      <c r="FF5" s="209">
        <v>42790</v>
      </c>
      <c r="FG5" s="209">
        <v>43774</v>
      </c>
      <c r="FH5" s="209">
        <v>43775</v>
      </c>
      <c r="FI5" s="209">
        <v>43776</v>
      </c>
      <c r="FJ5" s="209">
        <v>60198</v>
      </c>
      <c r="FK5" s="209">
        <v>60199</v>
      </c>
      <c r="FL5" s="209">
        <v>60200</v>
      </c>
      <c r="FM5" s="209">
        <v>60188</v>
      </c>
      <c r="FN5" s="209">
        <v>60189</v>
      </c>
      <c r="FO5" s="209">
        <v>60190</v>
      </c>
      <c r="FP5" s="209">
        <v>60191</v>
      </c>
      <c r="FQ5" s="209">
        <v>43901</v>
      </c>
      <c r="FR5" s="209">
        <v>60192</v>
      </c>
      <c r="FS5" s="209">
        <v>60194</v>
      </c>
      <c r="FT5" s="209">
        <v>43902</v>
      </c>
      <c r="FU5" s="209">
        <v>43904</v>
      </c>
      <c r="FV5" s="209">
        <v>43903</v>
      </c>
      <c r="FW5" s="209">
        <v>60193</v>
      </c>
      <c r="FX5" s="209">
        <v>43910</v>
      </c>
      <c r="FY5" s="209">
        <v>43911</v>
      </c>
      <c r="FZ5" s="209">
        <v>43912</v>
      </c>
      <c r="GA5" s="209">
        <v>60195</v>
      </c>
      <c r="GB5" s="209">
        <v>43762</v>
      </c>
      <c r="GC5" s="209">
        <v>60196</v>
      </c>
      <c r="GD5" s="209">
        <v>60197</v>
      </c>
      <c r="GE5" s="209">
        <v>60202</v>
      </c>
      <c r="GF5" s="209">
        <v>43809</v>
      </c>
      <c r="GG5" s="209">
        <v>60203</v>
      </c>
      <c r="GH5" s="209">
        <v>42796</v>
      </c>
      <c r="GI5" s="209">
        <v>43806</v>
      </c>
      <c r="GJ5" s="209">
        <v>60204</v>
      </c>
      <c r="GK5" s="209">
        <v>42797</v>
      </c>
      <c r="GL5" s="209">
        <v>60206</v>
      </c>
      <c r="GM5" s="209">
        <v>61715</v>
      </c>
      <c r="GN5" s="209">
        <v>43906</v>
      </c>
      <c r="GO5" s="209">
        <v>60207</v>
      </c>
      <c r="GP5" s="209">
        <v>60208</v>
      </c>
      <c r="GQ5" s="209">
        <v>60209</v>
      </c>
      <c r="GR5" s="209">
        <v>43873</v>
      </c>
      <c r="GS5" s="209">
        <v>43874</v>
      </c>
      <c r="GT5" s="209">
        <v>43811</v>
      </c>
      <c r="GU5" s="209">
        <v>43810</v>
      </c>
      <c r="GV5" s="209">
        <v>60210</v>
      </c>
      <c r="GW5" s="209">
        <v>43805</v>
      </c>
      <c r="GX5" s="209">
        <v>43900</v>
      </c>
      <c r="GY5" s="209">
        <v>42802</v>
      </c>
      <c r="GZ5" s="209">
        <v>42803</v>
      </c>
      <c r="HA5" s="209">
        <v>43899</v>
      </c>
      <c r="HB5" s="209">
        <v>43822</v>
      </c>
      <c r="HC5" s="209">
        <v>43823</v>
      </c>
      <c r="HD5" s="209">
        <v>43812</v>
      </c>
      <c r="HE5" s="209">
        <v>43826</v>
      </c>
      <c r="HF5" s="209">
        <v>43829</v>
      </c>
      <c r="HG5" s="209">
        <v>43830</v>
      </c>
      <c r="HH5" s="209">
        <v>43828</v>
      </c>
      <c r="HI5" s="209">
        <v>43833</v>
      </c>
      <c r="HJ5" s="209">
        <v>43832</v>
      </c>
      <c r="HK5" s="209">
        <v>43835</v>
      </c>
      <c r="HL5" s="209">
        <v>43834</v>
      </c>
      <c r="HM5" s="209">
        <v>43851</v>
      </c>
      <c r="HN5" s="209">
        <v>43852</v>
      </c>
      <c r="HO5" s="209">
        <v>43842</v>
      </c>
      <c r="HP5" s="209">
        <v>43843</v>
      </c>
      <c r="HQ5" s="209">
        <v>43896</v>
      </c>
      <c r="HR5" s="209">
        <v>43892</v>
      </c>
      <c r="HS5" s="209">
        <v>43840</v>
      </c>
      <c r="HT5" s="209">
        <v>43841</v>
      </c>
      <c r="HU5" s="209">
        <v>43881</v>
      </c>
      <c r="HV5" s="209">
        <v>43882</v>
      </c>
      <c r="HW5" s="209">
        <v>43908</v>
      </c>
      <c r="HX5" s="209">
        <v>43907</v>
      </c>
      <c r="HY5" s="209">
        <v>43877</v>
      </c>
      <c r="HZ5" s="209">
        <v>43919</v>
      </c>
      <c r="IA5" s="209">
        <v>43747</v>
      </c>
      <c r="IB5" s="209">
        <v>43803</v>
      </c>
      <c r="IC5" s="209">
        <v>43804</v>
      </c>
      <c r="ID5" s="209">
        <v>43893</v>
      </c>
      <c r="IE5" s="209">
        <v>62973</v>
      </c>
      <c r="IF5" s="209">
        <v>43891</v>
      </c>
      <c r="IG5" s="209">
        <v>60211</v>
      </c>
      <c r="IH5" s="209">
        <v>43801</v>
      </c>
      <c r="II5" s="209">
        <v>43802</v>
      </c>
      <c r="IJ5" s="209">
        <v>43838</v>
      </c>
      <c r="IK5" s="209">
        <v>43753</v>
      </c>
      <c r="IL5" s="209">
        <v>43839</v>
      </c>
      <c r="IM5" s="209">
        <v>43749</v>
      </c>
      <c r="IN5" s="209">
        <v>43750</v>
      </c>
      <c r="IO5" s="209">
        <v>43752</v>
      </c>
      <c r="IP5" s="209">
        <v>43748</v>
      </c>
      <c r="IQ5" s="209">
        <v>43746</v>
      </c>
      <c r="IR5" s="209">
        <v>43837</v>
      </c>
      <c r="IS5" s="209">
        <v>60212</v>
      </c>
      <c r="IT5" s="209">
        <v>43878</v>
      </c>
      <c r="IU5" s="209">
        <v>43879</v>
      </c>
      <c r="IV5" s="209">
        <v>43754</v>
      </c>
      <c r="IW5" s="209">
        <v>43847</v>
      </c>
      <c r="IX5" s="209">
        <v>43848</v>
      </c>
      <c r="IY5" s="209">
        <v>43849</v>
      </c>
      <c r="IZ5" s="209">
        <v>43850</v>
      </c>
      <c r="JA5" s="209">
        <v>60213</v>
      </c>
      <c r="JB5" s="209">
        <v>43914</v>
      </c>
      <c r="JC5" s="209">
        <v>60214</v>
      </c>
      <c r="JD5" s="209">
        <v>43791</v>
      </c>
      <c r="JE5" s="209">
        <v>43792</v>
      </c>
      <c r="JF5" s="209">
        <v>43918</v>
      </c>
      <c r="JG5" s="209">
        <v>43917</v>
      </c>
      <c r="JH5" s="209">
        <v>60215</v>
      </c>
      <c r="JI5" s="209">
        <v>60216</v>
      </c>
      <c r="JJ5" s="209">
        <v>60217</v>
      </c>
      <c r="JK5" s="209">
        <v>60218</v>
      </c>
      <c r="JL5" s="209">
        <v>43909</v>
      </c>
      <c r="JM5" s="209">
        <v>60219</v>
      </c>
      <c r="JN5" s="209">
        <v>60220</v>
      </c>
      <c r="JO5" s="209">
        <v>43793</v>
      </c>
      <c r="JP5" s="209">
        <v>43794</v>
      </c>
      <c r="JQ5" s="209">
        <v>43883</v>
      </c>
      <c r="JR5" s="209">
        <v>43884</v>
      </c>
      <c r="JS5" s="209">
        <v>60222</v>
      </c>
      <c r="JT5" s="209">
        <v>60221</v>
      </c>
      <c r="JU5" s="209">
        <v>62974</v>
      </c>
      <c r="JV5" s="209">
        <v>43898</v>
      </c>
      <c r="JW5" s="209">
        <v>43799</v>
      </c>
      <c r="JX5" s="209">
        <v>43798</v>
      </c>
      <c r="JY5" s="209">
        <v>43818</v>
      </c>
      <c r="JZ5" s="209">
        <v>43845</v>
      </c>
      <c r="KA5" s="209">
        <v>43846</v>
      </c>
      <c r="KB5" s="209">
        <v>43844</v>
      </c>
      <c r="KC5" s="209">
        <v>43819</v>
      </c>
      <c r="KD5" s="209">
        <v>43820</v>
      </c>
      <c r="KE5" s="209">
        <v>43821</v>
      </c>
      <c r="KF5" s="209">
        <v>63016</v>
      </c>
      <c r="KG5" s="209">
        <v>63017</v>
      </c>
      <c r="KH5" s="209">
        <v>63039</v>
      </c>
      <c r="KI5" s="209">
        <v>63041</v>
      </c>
    </row>
    <row r="6" spans="1:295" ht="15" hidden="1" customHeight="1" x14ac:dyDescent="0.3">
      <c r="A6" s="208" t="s">
        <v>1749</v>
      </c>
      <c r="B6" s="208"/>
      <c r="C6" s="209" t="s">
        <v>1750</v>
      </c>
      <c r="D6" s="209" t="s">
        <v>1751</v>
      </c>
      <c r="E6" s="209" t="s">
        <v>1752</v>
      </c>
      <c r="F6" s="209" t="s">
        <v>1753</v>
      </c>
      <c r="G6" s="209" t="s">
        <v>1754</v>
      </c>
      <c r="H6" s="209" t="s">
        <v>1755</v>
      </c>
      <c r="I6" s="209" t="s">
        <v>1756</v>
      </c>
      <c r="J6" s="209" t="s">
        <v>1757</v>
      </c>
      <c r="K6" s="209" t="s">
        <v>1758</v>
      </c>
      <c r="L6" s="209" t="s">
        <v>1759</v>
      </c>
      <c r="M6" s="209" t="s">
        <v>1760</v>
      </c>
      <c r="N6" s="209" t="s">
        <v>1761</v>
      </c>
      <c r="O6" s="209" t="s">
        <v>1762</v>
      </c>
      <c r="P6" s="209" t="s">
        <v>1763</v>
      </c>
      <c r="Q6" s="209" t="s">
        <v>1764</v>
      </c>
      <c r="R6" s="209" t="s">
        <v>1765</v>
      </c>
      <c r="S6" s="209" t="s">
        <v>1766</v>
      </c>
      <c r="T6" s="209" t="s">
        <v>1767</v>
      </c>
      <c r="U6" s="209" t="s">
        <v>1768</v>
      </c>
      <c r="V6" s="209" t="s">
        <v>1769</v>
      </c>
      <c r="W6" s="209" t="s">
        <v>1770</v>
      </c>
      <c r="X6" s="209" t="s">
        <v>1771</v>
      </c>
      <c r="Y6" s="209" t="s">
        <v>1772</v>
      </c>
      <c r="Z6" s="209" t="s">
        <v>1773</v>
      </c>
      <c r="AA6" s="209" t="s">
        <v>1774</v>
      </c>
      <c r="AB6" s="209" t="s">
        <v>1775</v>
      </c>
      <c r="AC6" s="209" t="s">
        <v>1776</v>
      </c>
      <c r="AD6" s="209" t="s">
        <v>1777</v>
      </c>
      <c r="AE6" s="209" t="s">
        <v>1778</v>
      </c>
      <c r="AF6" s="209" t="s">
        <v>1779</v>
      </c>
      <c r="AG6" s="209" t="s">
        <v>1780</v>
      </c>
      <c r="AH6" s="209" t="s">
        <v>1781</v>
      </c>
      <c r="AI6" s="209" t="s">
        <v>1782</v>
      </c>
      <c r="AJ6" s="209" t="s">
        <v>1783</v>
      </c>
      <c r="AK6" s="209" t="s">
        <v>1784</v>
      </c>
      <c r="AL6" s="209" t="s">
        <v>1785</v>
      </c>
      <c r="AM6" s="209" t="s">
        <v>1786</v>
      </c>
      <c r="AN6" s="209" t="s">
        <v>1787</v>
      </c>
      <c r="AO6" s="209" t="s">
        <v>1788</v>
      </c>
      <c r="AP6" s="209" t="s">
        <v>1789</v>
      </c>
      <c r="AQ6" s="209" t="s">
        <v>1790</v>
      </c>
      <c r="AR6" s="209" t="s">
        <v>1791</v>
      </c>
      <c r="AS6" s="209" t="s">
        <v>1792</v>
      </c>
      <c r="AT6" s="209" t="s">
        <v>1793</v>
      </c>
      <c r="AU6" s="209" t="s">
        <v>1794</v>
      </c>
      <c r="AV6" s="209" t="s">
        <v>1795</v>
      </c>
      <c r="AW6" s="209" t="s">
        <v>1796</v>
      </c>
      <c r="AX6" s="209" t="s">
        <v>1797</v>
      </c>
      <c r="AY6" s="209" t="s">
        <v>1798</v>
      </c>
      <c r="AZ6" s="209" t="s">
        <v>1799</v>
      </c>
      <c r="BA6" s="209" t="s">
        <v>1800</v>
      </c>
      <c r="BB6" s="209" t="s">
        <v>1801</v>
      </c>
      <c r="BC6" s="209" t="s">
        <v>1802</v>
      </c>
      <c r="BD6" s="209" t="s">
        <v>1803</v>
      </c>
      <c r="BE6" s="209" t="s">
        <v>1804</v>
      </c>
      <c r="BF6" s="209" t="s">
        <v>1805</v>
      </c>
      <c r="BG6" s="209" t="s">
        <v>1806</v>
      </c>
      <c r="BH6" s="209" t="s">
        <v>1807</v>
      </c>
      <c r="BI6" s="209" t="s">
        <v>1808</v>
      </c>
      <c r="BJ6" s="209" t="s">
        <v>1809</v>
      </c>
      <c r="BK6" s="209" t="s">
        <v>1810</v>
      </c>
      <c r="BL6" s="209" t="s">
        <v>1811</v>
      </c>
      <c r="BM6" s="209" t="s">
        <v>1812</v>
      </c>
      <c r="BN6" s="209" t="s">
        <v>1813</v>
      </c>
      <c r="BO6" s="209" t="s">
        <v>1814</v>
      </c>
      <c r="BP6" s="209" t="s">
        <v>1815</v>
      </c>
      <c r="BQ6" s="209" t="s">
        <v>1816</v>
      </c>
      <c r="BR6" s="209" t="s">
        <v>1817</v>
      </c>
      <c r="BS6" s="209" t="s">
        <v>1818</v>
      </c>
      <c r="BT6" s="209" t="s">
        <v>1819</v>
      </c>
      <c r="BU6" s="209" t="s">
        <v>1820</v>
      </c>
      <c r="BV6" s="209" t="s">
        <v>1821</v>
      </c>
      <c r="BW6" s="209" t="s">
        <v>1822</v>
      </c>
      <c r="BX6" s="209" t="s">
        <v>1823</v>
      </c>
      <c r="BY6" s="209" t="s">
        <v>1824</v>
      </c>
      <c r="BZ6" s="209" t="s">
        <v>1825</v>
      </c>
      <c r="CA6" s="209" t="s">
        <v>1826</v>
      </c>
      <c r="CB6" s="209" t="s">
        <v>1827</v>
      </c>
      <c r="CC6" s="209" t="s">
        <v>1828</v>
      </c>
      <c r="CD6" s="209" t="s">
        <v>1829</v>
      </c>
      <c r="CE6" s="209" t="s">
        <v>1830</v>
      </c>
      <c r="CF6" s="209" t="s">
        <v>1831</v>
      </c>
      <c r="CG6" s="209" t="s">
        <v>1832</v>
      </c>
      <c r="CH6" s="209" t="s">
        <v>1833</v>
      </c>
      <c r="CI6" s="209" t="s">
        <v>1834</v>
      </c>
      <c r="CJ6" s="209" t="s">
        <v>1835</v>
      </c>
      <c r="CK6" s="209" t="s">
        <v>1836</v>
      </c>
      <c r="CL6" s="209" t="s">
        <v>1837</v>
      </c>
      <c r="CM6" s="209" t="s">
        <v>1838</v>
      </c>
      <c r="CN6" s="209" t="s">
        <v>1839</v>
      </c>
      <c r="CO6" s="209" t="s">
        <v>1840</v>
      </c>
      <c r="CP6" s="209" t="s">
        <v>1841</v>
      </c>
      <c r="CQ6" s="209" t="s">
        <v>1842</v>
      </c>
      <c r="CR6" s="209" t="s">
        <v>1843</v>
      </c>
      <c r="CS6" s="209" t="s">
        <v>1844</v>
      </c>
      <c r="CT6" s="209" t="s">
        <v>1845</v>
      </c>
      <c r="CU6" s="209" t="s">
        <v>1846</v>
      </c>
      <c r="CV6" s="209" t="s">
        <v>1847</v>
      </c>
      <c r="CW6" s="209" t="s">
        <v>1848</v>
      </c>
      <c r="CX6" s="209" t="s">
        <v>1849</v>
      </c>
      <c r="CY6" s="209" t="s">
        <v>1850</v>
      </c>
      <c r="CZ6" s="209" t="s">
        <v>1851</v>
      </c>
      <c r="DA6" s="209" t="s">
        <v>1852</v>
      </c>
      <c r="DB6" s="209" t="s">
        <v>1853</v>
      </c>
      <c r="DC6" s="209" t="s">
        <v>1854</v>
      </c>
      <c r="DD6" s="209" t="s">
        <v>1855</v>
      </c>
      <c r="DE6" s="209" t="s">
        <v>1856</v>
      </c>
      <c r="DF6" s="209" t="s">
        <v>1857</v>
      </c>
      <c r="DG6" s="209" t="s">
        <v>1858</v>
      </c>
      <c r="DH6" s="209" t="s">
        <v>1859</v>
      </c>
      <c r="DI6" s="209" t="s">
        <v>1860</v>
      </c>
      <c r="DJ6" s="209" t="s">
        <v>1861</v>
      </c>
      <c r="DK6" s="209" t="s">
        <v>1862</v>
      </c>
      <c r="DL6" s="209" t="s">
        <v>1863</v>
      </c>
      <c r="DM6" s="209" t="s">
        <v>1864</v>
      </c>
      <c r="DN6" s="209" t="s">
        <v>1865</v>
      </c>
      <c r="DO6" s="209" t="s">
        <v>1866</v>
      </c>
      <c r="DP6" s="209" t="s">
        <v>1867</v>
      </c>
      <c r="DQ6" s="209" t="s">
        <v>1868</v>
      </c>
      <c r="DR6" s="209" t="s">
        <v>1869</v>
      </c>
      <c r="DS6" s="209" t="s">
        <v>1870</v>
      </c>
      <c r="DT6" s="209" t="s">
        <v>1871</v>
      </c>
      <c r="DU6" s="209" t="s">
        <v>1872</v>
      </c>
      <c r="DV6" s="209" t="s">
        <v>1873</v>
      </c>
      <c r="DW6" s="209" t="s">
        <v>1874</v>
      </c>
      <c r="DX6" s="209" t="s">
        <v>1875</v>
      </c>
      <c r="DY6" s="209" t="s">
        <v>1876</v>
      </c>
      <c r="DZ6" s="209" t="s">
        <v>1877</v>
      </c>
      <c r="EA6" s="209" t="s">
        <v>1878</v>
      </c>
      <c r="EB6" s="209" t="s">
        <v>1879</v>
      </c>
      <c r="EC6" s="209" t="s">
        <v>1880</v>
      </c>
      <c r="ED6" s="209" t="s">
        <v>1881</v>
      </c>
      <c r="EE6" s="209" t="s">
        <v>1882</v>
      </c>
      <c r="EF6" s="209" t="s">
        <v>1883</v>
      </c>
      <c r="EG6" s="209" t="s">
        <v>1884</v>
      </c>
      <c r="EH6" s="209" t="s">
        <v>1885</v>
      </c>
      <c r="EI6" s="209" t="s">
        <v>1886</v>
      </c>
      <c r="EJ6" s="209" t="s">
        <v>1887</v>
      </c>
      <c r="EK6" s="209" t="s">
        <v>1888</v>
      </c>
      <c r="EL6" s="209" t="s">
        <v>1889</v>
      </c>
      <c r="EM6" s="209" t="s">
        <v>1890</v>
      </c>
      <c r="EN6" s="209" t="s">
        <v>1891</v>
      </c>
      <c r="EO6" s="209" t="s">
        <v>1892</v>
      </c>
      <c r="EP6" s="209" t="s">
        <v>1893</v>
      </c>
      <c r="EQ6" s="209" t="s">
        <v>1894</v>
      </c>
      <c r="ER6" s="209" t="s">
        <v>1895</v>
      </c>
      <c r="ES6" s="209" t="s">
        <v>1896</v>
      </c>
      <c r="ET6" s="209" t="s">
        <v>1897</v>
      </c>
      <c r="EU6" s="209" t="s">
        <v>1898</v>
      </c>
      <c r="EV6" s="209" t="s">
        <v>1899</v>
      </c>
      <c r="EW6" s="209" t="s">
        <v>1900</v>
      </c>
      <c r="EX6" s="209" t="s">
        <v>1901</v>
      </c>
      <c r="EY6" s="209" t="s">
        <v>1902</v>
      </c>
      <c r="EZ6" s="209" t="s">
        <v>1903</v>
      </c>
      <c r="FA6" s="209" t="s">
        <v>1904</v>
      </c>
      <c r="FB6" s="209" t="s">
        <v>1905</v>
      </c>
      <c r="FC6" s="209" t="s">
        <v>1906</v>
      </c>
      <c r="FD6" s="209" t="s">
        <v>1907</v>
      </c>
      <c r="FE6" s="209" t="s">
        <v>1908</v>
      </c>
      <c r="FF6" s="209" t="s">
        <v>1909</v>
      </c>
      <c r="FG6" s="209" t="s">
        <v>1910</v>
      </c>
      <c r="FH6" s="209" t="s">
        <v>1911</v>
      </c>
      <c r="FI6" s="209" t="s">
        <v>1912</v>
      </c>
      <c r="FJ6" s="209" t="s">
        <v>1913</v>
      </c>
      <c r="FK6" s="209" t="s">
        <v>1914</v>
      </c>
      <c r="FL6" s="209" t="s">
        <v>1915</v>
      </c>
      <c r="FM6" s="209" t="s">
        <v>1916</v>
      </c>
      <c r="FN6" s="209" t="s">
        <v>1917</v>
      </c>
      <c r="FO6" s="209" t="s">
        <v>1918</v>
      </c>
      <c r="FP6" s="209" t="s">
        <v>1919</v>
      </c>
      <c r="FQ6" s="209" t="s">
        <v>1920</v>
      </c>
      <c r="FR6" s="209" t="s">
        <v>1921</v>
      </c>
      <c r="FS6" s="209" t="s">
        <v>1922</v>
      </c>
      <c r="FT6" s="209" t="s">
        <v>1923</v>
      </c>
      <c r="FU6" s="209" t="s">
        <v>1924</v>
      </c>
      <c r="FV6" s="209" t="s">
        <v>1925</v>
      </c>
      <c r="FW6" s="209" t="s">
        <v>1926</v>
      </c>
      <c r="FX6" s="209" t="s">
        <v>1927</v>
      </c>
      <c r="FY6" s="209" t="s">
        <v>1928</v>
      </c>
      <c r="FZ6" s="209" t="s">
        <v>1929</v>
      </c>
      <c r="GA6" s="209" t="s">
        <v>1930</v>
      </c>
      <c r="GB6" s="209" t="s">
        <v>1931</v>
      </c>
      <c r="GC6" s="209" t="s">
        <v>1932</v>
      </c>
      <c r="GD6" s="209" t="s">
        <v>1933</v>
      </c>
      <c r="GE6" s="209" t="s">
        <v>1934</v>
      </c>
      <c r="GF6" s="209" t="s">
        <v>1935</v>
      </c>
      <c r="GG6" s="209" t="s">
        <v>1936</v>
      </c>
      <c r="GH6" s="209" t="s">
        <v>1937</v>
      </c>
      <c r="GI6" s="209" t="s">
        <v>1938</v>
      </c>
      <c r="GJ6" s="209" t="s">
        <v>1939</v>
      </c>
      <c r="GK6" s="209" t="s">
        <v>1940</v>
      </c>
      <c r="GL6" s="209" t="s">
        <v>1941</v>
      </c>
      <c r="GM6" s="209" t="s">
        <v>1942</v>
      </c>
      <c r="GN6" s="209" t="s">
        <v>1943</v>
      </c>
      <c r="GO6" s="209" t="s">
        <v>1944</v>
      </c>
      <c r="GP6" s="209" t="s">
        <v>1945</v>
      </c>
      <c r="GQ6" s="209" t="s">
        <v>1946</v>
      </c>
      <c r="GR6" s="209" t="s">
        <v>1947</v>
      </c>
      <c r="GS6" s="209" t="s">
        <v>1948</v>
      </c>
      <c r="GT6" s="209" t="s">
        <v>1949</v>
      </c>
      <c r="GU6" s="209" t="s">
        <v>1950</v>
      </c>
      <c r="GV6" s="209" t="s">
        <v>1951</v>
      </c>
      <c r="GW6" s="209" t="s">
        <v>1952</v>
      </c>
      <c r="GX6" s="209" t="s">
        <v>1953</v>
      </c>
      <c r="GY6" s="209" t="s">
        <v>1954</v>
      </c>
      <c r="GZ6" s="209" t="s">
        <v>1955</v>
      </c>
      <c r="HA6" s="209" t="s">
        <v>1956</v>
      </c>
      <c r="HB6" s="209" t="s">
        <v>1957</v>
      </c>
      <c r="HC6" s="209" t="s">
        <v>1958</v>
      </c>
      <c r="HD6" s="209" t="s">
        <v>1959</v>
      </c>
      <c r="HE6" s="209" t="s">
        <v>1960</v>
      </c>
      <c r="HF6" s="209" t="s">
        <v>1961</v>
      </c>
      <c r="HG6" s="209" t="s">
        <v>1962</v>
      </c>
      <c r="HH6" s="209" t="s">
        <v>1963</v>
      </c>
      <c r="HI6" s="209" t="s">
        <v>1964</v>
      </c>
      <c r="HJ6" s="209" t="s">
        <v>1965</v>
      </c>
      <c r="HK6" s="209" t="s">
        <v>1966</v>
      </c>
      <c r="HL6" s="209" t="s">
        <v>1967</v>
      </c>
      <c r="HM6" s="209" t="s">
        <v>1968</v>
      </c>
      <c r="HN6" s="209" t="s">
        <v>1969</v>
      </c>
      <c r="HO6" s="209" t="s">
        <v>1970</v>
      </c>
      <c r="HP6" s="209" t="s">
        <v>1971</v>
      </c>
      <c r="HQ6" s="209" t="s">
        <v>1972</v>
      </c>
      <c r="HR6" s="209" t="s">
        <v>1973</v>
      </c>
      <c r="HS6" s="209" t="s">
        <v>1974</v>
      </c>
      <c r="HT6" s="209" t="s">
        <v>1975</v>
      </c>
      <c r="HU6" s="209" t="s">
        <v>1976</v>
      </c>
      <c r="HV6" s="209" t="s">
        <v>1977</v>
      </c>
      <c r="HW6" s="209" t="s">
        <v>1978</v>
      </c>
      <c r="HX6" s="209" t="s">
        <v>1979</v>
      </c>
      <c r="HY6" s="209" t="s">
        <v>1980</v>
      </c>
      <c r="HZ6" s="209" t="s">
        <v>1981</v>
      </c>
      <c r="IA6" s="209" t="s">
        <v>1982</v>
      </c>
      <c r="IB6" s="209" t="s">
        <v>1983</v>
      </c>
      <c r="IC6" s="209" t="s">
        <v>1984</v>
      </c>
      <c r="ID6" s="209" t="s">
        <v>1985</v>
      </c>
      <c r="IE6" s="209" t="s">
        <v>1986</v>
      </c>
      <c r="IF6" s="209" t="s">
        <v>1987</v>
      </c>
      <c r="IG6" s="209" t="s">
        <v>1988</v>
      </c>
      <c r="IH6" s="209" t="s">
        <v>1989</v>
      </c>
      <c r="II6" s="209" t="s">
        <v>1990</v>
      </c>
      <c r="IJ6" s="209" t="s">
        <v>1991</v>
      </c>
      <c r="IK6" s="209" t="s">
        <v>1992</v>
      </c>
      <c r="IL6" s="209" t="s">
        <v>1993</v>
      </c>
      <c r="IM6" s="209" t="s">
        <v>1994</v>
      </c>
      <c r="IN6" s="209" t="s">
        <v>1995</v>
      </c>
      <c r="IO6" s="209" t="s">
        <v>1996</v>
      </c>
      <c r="IP6" s="209" t="s">
        <v>1997</v>
      </c>
      <c r="IQ6" s="209" t="s">
        <v>1998</v>
      </c>
      <c r="IR6" s="209" t="s">
        <v>1999</v>
      </c>
      <c r="IS6" s="209" t="s">
        <v>2000</v>
      </c>
      <c r="IT6" s="209" t="s">
        <v>2001</v>
      </c>
      <c r="IU6" s="209" t="s">
        <v>2002</v>
      </c>
      <c r="IV6" s="209" t="s">
        <v>2003</v>
      </c>
      <c r="IW6" s="209" t="s">
        <v>2004</v>
      </c>
      <c r="IX6" s="209" t="s">
        <v>2005</v>
      </c>
      <c r="IY6" s="209" t="s">
        <v>2006</v>
      </c>
      <c r="IZ6" s="209" t="s">
        <v>2007</v>
      </c>
      <c r="JA6" s="209" t="s">
        <v>2008</v>
      </c>
      <c r="JB6" s="209" t="s">
        <v>2009</v>
      </c>
      <c r="JC6" s="209" t="s">
        <v>2010</v>
      </c>
      <c r="JD6" s="209" t="s">
        <v>2011</v>
      </c>
      <c r="JE6" s="209" t="s">
        <v>2012</v>
      </c>
      <c r="JF6" s="209" t="s">
        <v>2013</v>
      </c>
      <c r="JG6" s="209" t="s">
        <v>2014</v>
      </c>
      <c r="JH6" s="209" t="s">
        <v>2015</v>
      </c>
      <c r="JI6" s="209" t="s">
        <v>2016</v>
      </c>
      <c r="JJ6" s="209" t="s">
        <v>2017</v>
      </c>
      <c r="JK6" s="209" t="s">
        <v>2018</v>
      </c>
      <c r="JL6" s="209" t="s">
        <v>2019</v>
      </c>
      <c r="JM6" s="209" t="s">
        <v>2020</v>
      </c>
      <c r="JN6" s="209" t="s">
        <v>2021</v>
      </c>
      <c r="JO6" s="209" t="s">
        <v>2022</v>
      </c>
      <c r="JP6" s="209" t="s">
        <v>2023</v>
      </c>
      <c r="JQ6" s="209" t="s">
        <v>2024</v>
      </c>
      <c r="JR6" s="209" t="s">
        <v>2025</v>
      </c>
      <c r="JS6" s="209" t="s">
        <v>2026</v>
      </c>
      <c r="JT6" s="209" t="s">
        <v>2027</v>
      </c>
      <c r="JU6" s="209" t="s">
        <v>2028</v>
      </c>
      <c r="JV6" s="209" t="s">
        <v>2029</v>
      </c>
      <c r="JW6" s="209" t="s">
        <v>2030</v>
      </c>
      <c r="JX6" s="209" t="s">
        <v>2031</v>
      </c>
      <c r="JY6" s="209" t="s">
        <v>2032</v>
      </c>
      <c r="JZ6" s="209" t="s">
        <v>2033</v>
      </c>
      <c r="KA6" s="209" t="s">
        <v>2034</v>
      </c>
      <c r="KB6" s="209" t="s">
        <v>2035</v>
      </c>
      <c r="KC6" s="209" t="s">
        <v>2036</v>
      </c>
      <c r="KD6" s="209" t="s">
        <v>2037</v>
      </c>
      <c r="KE6" s="209" t="s">
        <v>2038</v>
      </c>
      <c r="KF6" s="209" t="s">
        <v>2039</v>
      </c>
      <c r="KG6" s="209" t="s">
        <v>2040</v>
      </c>
      <c r="KH6" s="209" t="s">
        <v>2041</v>
      </c>
      <c r="KI6" s="209" t="s">
        <v>2042</v>
      </c>
    </row>
    <row r="7" spans="1:295" ht="27" customHeight="1" x14ac:dyDescent="0.3">
      <c r="A7" s="208" t="s">
        <v>17</v>
      </c>
      <c r="B7" s="208"/>
      <c r="C7" s="210" t="s">
        <v>2043</v>
      </c>
      <c r="D7" s="210"/>
      <c r="E7" s="210"/>
      <c r="F7" s="209" t="s">
        <v>2044</v>
      </c>
      <c r="G7" s="210" t="s">
        <v>2045</v>
      </c>
      <c r="H7" s="210"/>
      <c r="I7" s="210"/>
      <c r="J7" s="210"/>
      <c r="K7" s="210" t="s">
        <v>2046</v>
      </c>
      <c r="L7" s="210"/>
      <c r="M7" s="210"/>
      <c r="N7" s="209" t="s">
        <v>2047</v>
      </c>
      <c r="O7" s="210" t="s">
        <v>2048</v>
      </c>
      <c r="P7" s="210"/>
      <c r="Q7" s="210" t="s">
        <v>2049</v>
      </c>
      <c r="R7" s="210"/>
      <c r="S7" s="210" t="s">
        <v>2050</v>
      </c>
      <c r="T7" s="210"/>
      <c r="U7" s="210" t="s">
        <v>2051</v>
      </c>
      <c r="V7" s="210"/>
      <c r="W7" s="210"/>
      <c r="X7" s="210" t="s">
        <v>2052</v>
      </c>
      <c r="Y7" s="210"/>
      <c r="Z7" s="210"/>
      <c r="AA7" s="210" t="s">
        <v>2053</v>
      </c>
      <c r="AB7" s="210"/>
      <c r="AC7" s="210"/>
      <c r="AD7" s="210"/>
      <c r="AE7" s="210"/>
      <c r="AF7" s="210"/>
      <c r="AG7" s="210"/>
      <c r="AH7" s="210"/>
      <c r="AI7" s="210"/>
      <c r="AJ7" s="210" t="s">
        <v>2054</v>
      </c>
      <c r="AK7" s="210"/>
      <c r="AL7" s="210"/>
      <c r="AM7" s="210" t="s">
        <v>2055</v>
      </c>
      <c r="AN7" s="210"/>
      <c r="AO7" s="210" t="s">
        <v>2056</v>
      </c>
      <c r="AP7" s="210"/>
      <c r="AQ7" s="210" t="s">
        <v>2057</v>
      </c>
      <c r="AR7" s="210"/>
      <c r="AS7" s="210"/>
      <c r="AT7" s="210" t="s">
        <v>2058</v>
      </c>
      <c r="AU7" s="210"/>
      <c r="AV7" s="210" t="s">
        <v>2059</v>
      </c>
      <c r="AW7" s="210"/>
      <c r="AX7" s="210" t="s">
        <v>2058</v>
      </c>
      <c r="AY7" s="210"/>
      <c r="AZ7" s="210"/>
      <c r="BA7" s="209" t="s">
        <v>2060</v>
      </c>
      <c r="BB7" s="209" t="s">
        <v>2061</v>
      </c>
      <c r="BC7" s="210" t="s">
        <v>2062</v>
      </c>
      <c r="BD7" s="210"/>
      <c r="BE7" s="210"/>
      <c r="BF7" s="210" t="s">
        <v>2063</v>
      </c>
      <c r="BG7" s="210"/>
      <c r="BH7" s="210"/>
      <c r="BI7" s="210"/>
      <c r="BJ7" s="210"/>
      <c r="BK7" s="209" t="s">
        <v>2064</v>
      </c>
      <c r="BL7" s="210" t="s">
        <v>2065</v>
      </c>
      <c r="BM7" s="210"/>
      <c r="BN7" s="210" t="s">
        <v>2066</v>
      </c>
      <c r="BO7" s="210"/>
      <c r="BP7" s="210"/>
      <c r="BQ7" s="210" t="s">
        <v>2067</v>
      </c>
      <c r="BR7" s="210"/>
      <c r="BS7" s="210"/>
      <c r="BT7" s="210"/>
      <c r="BU7" s="209" t="s">
        <v>2068</v>
      </c>
      <c r="BV7" s="209" t="s">
        <v>2069</v>
      </c>
      <c r="BW7" s="210" t="s">
        <v>2070</v>
      </c>
      <c r="BX7" s="210"/>
      <c r="BY7" s="210"/>
      <c r="BZ7" s="210"/>
      <c r="CA7" s="210" t="s">
        <v>2071</v>
      </c>
      <c r="CB7" s="210"/>
      <c r="CC7" s="210"/>
      <c r="CD7" s="210"/>
      <c r="CE7" s="210"/>
      <c r="CF7" s="210" t="s">
        <v>2072</v>
      </c>
      <c r="CG7" s="210"/>
      <c r="CH7" s="210"/>
      <c r="CI7" s="210"/>
      <c r="CJ7" s="210" t="s">
        <v>2073</v>
      </c>
      <c r="CK7" s="210"/>
      <c r="CL7" s="210" t="s">
        <v>2074</v>
      </c>
      <c r="CM7" s="210"/>
      <c r="CN7" s="209" t="s">
        <v>2075</v>
      </c>
      <c r="CO7" s="210" t="s">
        <v>2076</v>
      </c>
      <c r="CP7" s="210"/>
      <c r="CQ7" s="210"/>
      <c r="CR7" s="210" t="s">
        <v>2077</v>
      </c>
      <c r="CS7" s="210"/>
      <c r="CT7" s="210"/>
      <c r="CU7" s="210"/>
      <c r="CV7" s="210"/>
      <c r="CW7" s="209" t="s">
        <v>2078</v>
      </c>
      <c r="CX7" s="210" t="s">
        <v>2079</v>
      </c>
      <c r="CY7" s="210"/>
      <c r="CZ7" s="210"/>
      <c r="DA7" s="210"/>
      <c r="DB7" s="210"/>
      <c r="DC7" s="210"/>
      <c r="DD7" s="210" t="s">
        <v>2080</v>
      </c>
      <c r="DE7" s="210"/>
      <c r="DF7" s="210"/>
      <c r="DG7" s="210" t="s">
        <v>2081</v>
      </c>
      <c r="DH7" s="210"/>
      <c r="DI7" s="210" t="s">
        <v>2082</v>
      </c>
      <c r="DJ7" s="210"/>
      <c r="DK7" s="209" t="s">
        <v>2083</v>
      </c>
      <c r="DL7" s="210" t="s">
        <v>2084</v>
      </c>
      <c r="DM7" s="210"/>
      <c r="DN7" s="210"/>
      <c r="DO7" s="210"/>
      <c r="DP7" s="210"/>
      <c r="DQ7" s="209" t="s">
        <v>2085</v>
      </c>
      <c r="DR7" s="209" t="s">
        <v>2086</v>
      </c>
      <c r="DS7" s="210" t="s">
        <v>2087</v>
      </c>
      <c r="DT7" s="210"/>
      <c r="DU7" s="210"/>
      <c r="DV7" s="210"/>
      <c r="DW7" s="210"/>
      <c r="DX7" s="210"/>
      <c r="DY7" s="210"/>
      <c r="DZ7" s="210"/>
      <c r="EA7" s="209" t="s">
        <v>2088</v>
      </c>
      <c r="EB7" s="210" t="s">
        <v>2089</v>
      </c>
      <c r="EC7" s="210"/>
      <c r="ED7" s="210"/>
      <c r="EE7" s="210" t="s">
        <v>2088</v>
      </c>
      <c r="EF7" s="210"/>
      <c r="EG7" s="209" t="s">
        <v>2090</v>
      </c>
      <c r="EH7" s="210" t="s">
        <v>2091</v>
      </c>
      <c r="EI7" s="210"/>
      <c r="EJ7" s="210" t="s">
        <v>2092</v>
      </c>
      <c r="EK7" s="210"/>
      <c r="EL7" s="210"/>
      <c r="EM7" s="210"/>
      <c r="EN7" s="210"/>
      <c r="EO7" s="210"/>
      <c r="EP7" s="210"/>
      <c r="EQ7" s="210"/>
      <c r="ER7" s="210"/>
      <c r="ES7" s="210"/>
      <c r="ET7" s="209" t="s">
        <v>2093</v>
      </c>
      <c r="EU7" s="209" t="s">
        <v>2094</v>
      </c>
      <c r="EV7" s="209" t="s">
        <v>2095</v>
      </c>
      <c r="EW7" s="209" t="s">
        <v>2096</v>
      </c>
      <c r="EX7" s="209" t="s">
        <v>2097</v>
      </c>
      <c r="EY7" s="209" t="s">
        <v>2098</v>
      </c>
      <c r="EZ7" s="210" t="s">
        <v>2099</v>
      </c>
      <c r="FA7" s="210"/>
      <c r="FB7" s="210" t="s">
        <v>2100</v>
      </c>
      <c r="FC7" s="210"/>
      <c r="FD7" s="210" t="s">
        <v>2101</v>
      </c>
      <c r="FE7" s="210"/>
      <c r="FF7" s="210"/>
      <c r="FG7" s="210" t="s">
        <v>2102</v>
      </c>
      <c r="FH7" s="210"/>
      <c r="FI7" s="210"/>
      <c r="FJ7" s="210" t="s">
        <v>2103</v>
      </c>
      <c r="FK7" s="210"/>
      <c r="FL7" s="210"/>
      <c r="FM7" s="210" t="s">
        <v>2104</v>
      </c>
      <c r="FN7" s="210"/>
      <c r="FO7" s="210"/>
      <c r="FP7" s="210" t="s">
        <v>2105</v>
      </c>
      <c r="FQ7" s="210"/>
      <c r="FR7" s="210"/>
      <c r="FS7" s="209" t="s">
        <v>2106</v>
      </c>
      <c r="FT7" s="210" t="s">
        <v>2105</v>
      </c>
      <c r="FU7" s="210"/>
      <c r="FV7" s="210"/>
      <c r="FW7" s="210"/>
      <c r="FX7" s="209" t="s">
        <v>2107</v>
      </c>
      <c r="FY7" s="209" t="s">
        <v>2108</v>
      </c>
      <c r="FZ7" s="209" t="s">
        <v>2109</v>
      </c>
      <c r="GA7" s="209" t="s">
        <v>2110</v>
      </c>
      <c r="GB7" s="209" t="s">
        <v>2111</v>
      </c>
      <c r="GC7" s="210" t="s">
        <v>2112</v>
      </c>
      <c r="GD7" s="210"/>
      <c r="GE7" s="209" t="s">
        <v>2113</v>
      </c>
      <c r="GF7" s="209" t="s">
        <v>2114</v>
      </c>
      <c r="GG7" s="209" t="s">
        <v>2115</v>
      </c>
      <c r="GH7" s="209" t="s">
        <v>2116</v>
      </c>
      <c r="GI7" s="210" t="s">
        <v>2117</v>
      </c>
      <c r="GJ7" s="210"/>
      <c r="GK7" s="209" t="s">
        <v>2116</v>
      </c>
      <c r="GL7" s="210" t="s">
        <v>2118</v>
      </c>
      <c r="GM7" s="210"/>
      <c r="GN7" s="209" t="s">
        <v>2119</v>
      </c>
      <c r="GO7" s="209" t="s">
        <v>2120</v>
      </c>
      <c r="GP7" s="210" t="s">
        <v>2115</v>
      </c>
      <c r="GQ7" s="210"/>
      <c r="GR7" s="210" t="s">
        <v>2121</v>
      </c>
      <c r="GS7" s="210"/>
      <c r="GT7" s="210"/>
      <c r="GU7" s="209" t="s">
        <v>2122</v>
      </c>
      <c r="GV7" s="210" t="s">
        <v>2117</v>
      </c>
      <c r="GW7" s="210"/>
      <c r="GX7" s="209" t="s">
        <v>2123</v>
      </c>
      <c r="GY7" s="210" t="s">
        <v>2124</v>
      </c>
      <c r="GZ7" s="210"/>
      <c r="HA7" s="209" t="s">
        <v>2123</v>
      </c>
      <c r="HB7" s="210" t="s">
        <v>2125</v>
      </c>
      <c r="HC7" s="210"/>
      <c r="HD7" s="209" t="s">
        <v>2126</v>
      </c>
      <c r="HE7" s="209" t="s">
        <v>2127</v>
      </c>
      <c r="HF7" s="209" t="s">
        <v>2128</v>
      </c>
      <c r="HG7" s="209" t="s">
        <v>2129</v>
      </c>
      <c r="HH7" s="209" t="s">
        <v>2127</v>
      </c>
      <c r="HI7" s="210" t="s">
        <v>2130</v>
      </c>
      <c r="HJ7" s="210"/>
      <c r="HK7" s="210"/>
      <c r="HL7" s="210"/>
      <c r="HM7" s="210"/>
      <c r="HN7" s="210"/>
      <c r="HO7" s="210" t="s">
        <v>2131</v>
      </c>
      <c r="HP7" s="210"/>
      <c r="HQ7" s="210"/>
      <c r="HR7" s="210"/>
      <c r="HS7" s="210"/>
      <c r="HT7" s="210"/>
      <c r="HU7" s="210"/>
      <c r="HV7" s="210"/>
      <c r="HW7" s="210"/>
      <c r="HX7" s="210"/>
      <c r="HY7" s="210" t="s">
        <v>2132</v>
      </c>
      <c r="HZ7" s="210"/>
      <c r="IA7" s="210" t="s">
        <v>2133</v>
      </c>
      <c r="IB7" s="210"/>
      <c r="IC7" s="210"/>
      <c r="ID7" s="210"/>
      <c r="IE7" s="210"/>
      <c r="IF7" s="210"/>
      <c r="IG7" s="210"/>
      <c r="IH7" s="210"/>
      <c r="II7" s="210"/>
      <c r="IJ7" s="210" t="s">
        <v>2134</v>
      </c>
      <c r="IK7" s="210"/>
      <c r="IL7" s="210"/>
      <c r="IM7" s="210"/>
      <c r="IN7" s="210"/>
      <c r="IO7" s="210" t="s">
        <v>2135</v>
      </c>
      <c r="IP7" s="210"/>
      <c r="IQ7" s="210" t="s">
        <v>2136</v>
      </c>
      <c r="IR7" s="210"/>
      <c r="IS7" s="210" t="s">
        <v>2137</v>
      </c>
      <c r="IT7" s="210"/>
      <c r="IU7" s="210"/>
      <c r="IV7" s="210"/>
      <c r="IW7" s="210" t="s">
        <v>2138</v>
      </c>
      <c r="IX7" s="210"/>
      <c r="IY7" s="209" t="s">
        <v>2139</v>
      </c>
      <c r="IZ7" s="209" t="s">
        <v>2140</v>
      </c>
      <c r="JA7" s="209" t="s">
        <v>2141</v>
      </c>
      <c r="JB7" s="210" t="s">
        <v>2142</v>
      </c>
      <c r="JC7" s="210"/>
      <c r="JD7" s="210" t="s">
        <v>2143</v>
      </c>
      <c r="JE7" s="210"/>
      <c r="JF7" s="210" t="s">
        <v>2144</v>
      </c>
      <c r="JG7" s="210"/>
      <c r="JH7" s="210"/>
      <c r="JI7" s="210" t="s">
        <v>2145</v>
      </c>
      <c r="JJ7" s="210"/>
      <c r="JK7" s="210"/>
      <c r="JL7" s="210"/>
      <c r="JM7" s="210"/>
      <c r="JN7" s="210"/>
      <c r="JO7" s="210" t="s">
        <v>2146</v>
      </c>
      <c r="JP7" s="210"/>
      <c r="JQ7" s="210" t="s">
        <v>2147</v>
      </c>
      <c r="JR7" s="210"/>
      <c r="JS7" s="210"/>
      <c r="JT7" s="209" t="s">
        <v>2148</v>
      </c>
      <c r="JU7" s="209" t="s">
        <v>2149</v>
      </c>
      <c r="JV7" s="209" t="s">
        <v>2150</v>
      </c>
      <c r="JW7" s="209" t="s">
        <v>2133</v>
      </c>
      <c r="JX7" s="209" t="s">
        <v>2151</v>
      </c>
      <c r="JY7" s="209" t="s">
        <v>2152</v>
      </c>
      <c r="JZ7" s="210" t="s">
        <v>2153</v>
      </c>
      <c r="KA7" s="210"/>
      <c r="KB7" s="210"/>
      <c r="KC7" s="210" t="s">
        <v>2154</v>
      </c>
      <c r="KD7" s="210"/>
      <c r="KE7" s="210"/>
      <c r="KF7" s="209" t="s">
        <v>2149</v>
      </c>
      <c r="KG7" s="209" t="s">
        <v>2155</v>
      </c>
      <c r="KH7" s="210" t="s">
        <v>2156</v>
      </c>
      <c r="KI7" s="210"/>
    </row>
    <row r="8" spans="1:295" ht="27" customHeight="1" x14ac:dyDescent="0.3">
      <c r="A8" s="211" t="s">
        <v>64</v>
      </c>
      <c r="B8" s="211" t="s">
        <v>613</v>
      </c>
      <c r="C8" s="209" t="s">
        <v>2157</v>
      </c>
      <c r="D8" s="209" t="s">
        <v>2158</v>
      </c>
      <c r="E8" s="209" t="s">
        <v>2159</v>
      </c>
      <c r="F8" s="209" t="s">
        <v>2160</v>
      </c>
      <c r="G8" s="209" t="s">
        <v>2161</v>
      </c>
      <c r="H8" s="209" t="s">
        <v>500</v>
      </c>
      <c r="I8" s="209" t="s">
        <v>2162</v>
      </c>
      <c r="J8" s="209" t="s">
        <v>2163</v>
      </c>
      <c r="K8" s="209" t="s">
        <v>2164</v>
      </c>
      <c r="L8" s="209" t="s">
        <v>2165</v>
      </c>
      <c r="M8" s="209" t="s">
        <v>472</v>
      </c>
      <c r="N8" s="209" t="s">
        <v>2166</v>
      </c>
      <c r="O8" s="212" t="s">
        <v>2167</v>
      </c>
      <c r="P8" s="209" t="s">
        <v>2168</v>
      </c>
      <c r="Q8" s="209" t="s">
        <v>2169</v>
      </c>
      <c r="R8" s="209" t="s">
        <v>2168</v>
      </c>
      <c r="S8" s="209" t="s">
        <v>2170</v>
      </c>
      <c r="T8" s="209" t="s">
        <v>2163</v>
      </c>
      <c r="U8" s="209" t="s">
        <v>2171</v>
      </c>
      <c r="V8" s="209" t="s">
        <v>2172</v>
      </c>
      <c r="W8" s="209" t="s">
        <v>2173</v>
      </c>
      <c r="X8" s="209" t="s">
        <v>2174</v>
      </c>
      <c r="Y8" s="209" t="s">
        <v>2175</v>
      </c>
      <c r="Z8" s="209" t="s">
        <v>2176</v>
      </c>
      <c r="AA8" s="209" t="s">
        <v>2177</v>
      </c>
      <c r="AB8" s="209" t="s">
        <v>2178</v>
      </c>
      <c r="AC8" s="209" t="s">
        <v>2179</v>
      </c>
      <c r="AD8" s="209" t="s">
        <v>2180</v>
      </c>
      <c r="AE8" s="209" t="s">
        <v>2181</v>
      </c>
      <c r="AF8" s="209" t="s">
        <v>2166</v>
      </c>
      <c r="AG8" s="209" t="s">
        <v>2167</v>
      </c>
      <c r="AH8" s="209" t="s">
        <v>2182</v>
      </c>
      <c r="AI8" s="209" t="s">
        <v>2183</v>
      </c>
      <c r="AJ8" s="212" t="s">
        <v>2184</v>
      </c>
      <c r="AK8" s="212" t="s">
        <v>2185</v>
      </c>
      <c r="AL8" s="209" t="s">
        <v>2186</v>
      </c>
      <c r="AM8" s="209" t="s">
        <v>2184</v>
      </c>
      <c r="AN8" s="209" t="s">
        <v>2185</v>
      </c>
      <c r="AO8" s="209" t="s">
        <v>2187</v>
      </c>
      <c r="AP8" s="209" t="s">
        <v>2188</v>
      </c>
      <c r="AQ8" s="209" t="s">
        <v>2189</v>
      </c>
      <c r="AR8" s="209" t="s">
        <v>2190</v>
      </c>
      <c r="AS8" s="209" t="s">
        <v>2191</v>
      </c>
      <c r="AT8" s="212" t="s">
        <v>2192</v>
      </c>
      <c r="AU8" s="212" t="s">
        <v>2193</v>
      </c>
      <c r="AV8" s="209" t="s">
        <v>2194</v>
      </c>
      <c r="AW8" s="209" t="s">
        <v>2195</v>
      </c>
      <c r="AX8" s="209" t="s">
        <v>516</v>
      </c>
      <c r="AY8" s="209" t="s">
        <v>2196</v>
      </c>
      <c r="AZ8" s="209" t="s">
        <v>2197</v>
      </c>
      <c r="BA8" s="209" t="s">
        <v>2198</v>
      </c>
      <c r="BB8" s="212" t="s">
        <v>2199</v>
      </c>
      <c r="BC8" s="209" t="s">
        <v>546</v>
      </c>
      <c r="BD8" s="209" t="s">
        <v>2200</v>
      </c>
      <c r="BE8" s="209" t="s">
        <v>2201</v>
      </c>
      <c r="BF8" s="209" t="s">
        <v>2192</v>
      </c>
      <c r="BG8" s="209" t="s">
        <v>2193</v>
      </c>
      <c r="BH8" s="209" t="s">
        <v>2202</v>
      </c>
      <c r="BI8" s="209" t="s">
        <v>2203</v>
      </c>
      <c r="BJ8" s="209" t="s">
        <v>2204</v>
      </c>
      <c r="BK8" s="209" t="s">
        <v>2205</v>
      </c>
      <c r="BL8" s="209" t="s">
        <v>2206</v>
      </c>
      <c r="BM8" s="209" t="s">
        <v>2207</v>
      </c>
      <c r="BN8" s="209" t="s">
        <v>2199</v>
      </c>
      <c r="BO8" s="209" t="s">
        <v>2208</v>
      </c>
      <c r="BP8" s="209" t="s">
        <v>2209</v>
      </c>
      <c r="BQ8" s="209" t="s">
        <v>2210</v>
      </c>
      <c r="BR8" s="209" t="s">
        <v>2211</v>
      </c>
      <c r="BS8" s="209" t="s">
        <v>2212</v>
      </c>
      <c r="BT8" s="209" t="s">
        <v>2213</v>
      </c>
      <c r="BU8" s="209" t="s">
        <v>2213</v>
      </c>
      <c r="BV8" s="209" t="s">
        <v>2214</v>
      </c>
      <c r="BW8" s="209" t="s">
        <v>2215</v>
      </c>
      <c r="BX8" s="209" t="s">
        <v>2216</v>
      </c>
      <c r="BY8" s="209" t="s">
        <v>2217</v>
      </c>
      <c r="BZ8" s="209" t="s">
        <v>2218</v>
      </c>
      <c r="CA8" s="209" t="s">
        <v>2219</v>
      </c>
      <c r="CB8" s="209" t="s">
        <v>2220</v>
      </c>
      <c r="CC8" s="209" t="s">
        <v>2221</v>
      </c>
      <c r="CD8" s="209" t="s">
        <v>2222</v>
      </c>
      <c r="CE8" s="209" t="s">
        <v>2223</v>
      </c>
      <c r="CF8" s="209" t="s">
        <v>2224</v>
      </c>
      <c r="CG8" s="209" t="s">
        <v>2225</v>
      </c>
      <c r="CH8" s="209" t="s">
        <v>2226</v>
      </c>
      <c r="CI8" s="209" t="s">
        <v>2227</v>
      </c>
      <c r="CJ8" s="209" t="s">
        <v>2228</v>
      </c>
      <c r="CK8" s="209" t="s">
        <v>2229</v>
      </c>
      <c r="CL8" s="209" t="s">
        <v>2230</v>
      </c>
      <c r="CM8" s="209" t="s">
        <v>2231</v>
      </c>
      <c r="CN8" s="209" t="s">
        <v>2232</v>
      </c>
      <c r="CO8" s="209" t="s">
        <v>2233</v>
      </c>
      <c r="CP8" s="209" t="s">
        <v>2234</v>
      </c>
      <c r="CQ8" s="209" t="s">
        <v>2235</v>
      </c>
      <c r="CR8" s="209" t="s">
        <v>2236</v>
      </c>
      <c r="CS8" s="209" t="s">
        <v>2237</v>
      </c>
      <c r="CT8" s="209" t="s">
        <v>2238</v>
      </c>
      <c r="CU8" s="209" t="s">
        <v>2239</v>
      </c>
      <c r="CV8" s="209" t="s">
        <v>2240</v>
      </c>
      <c r="CW8" s="209" t="s">
        <v>2241</v>
      </c>
      <c r="CX8" s="209" t="s">
        <v>2242</v>
      </c>
      <c r="CY8" s="209" t="s">
        <v>2243</v>
      </c>
      <c r="CZ8" s="209" t="s">
        <v>2244</v>
      </c>
      <c r="DA8" s="209" t="s">
        <v>2245</v>
      </c>
      <c r="DB8" s="209" t="s">
        <v>2246</v>
      </c>
      <c r="DC8" s="209" t="s">
        <v>2247</v>
      </c>
      <c r="DD8" s="209" t="s">
        <v>2226</v>
      </c>
      <c r="DE8" s="209" t="s">
        <v>2227</v>
      </c>
      <c r="DF8" s="209" t="s">
        <v>2248</v>
      </c>
      <c r="DG8" s="209" t="s">
        <v>2249</v>
      </c>
      <c r="DH8" s="209" t="s">
        <v>2250</v>
      </c>
      <c r="DI8" s="209" t="s">
        <v>2251</v>
      </c>
      <c r="DJ8" s="209" t="s">
        <v>2252</v>
      </c>
      <c r="DK8" s="209" t="s">
        <v>2253</v>
      </c>
      <c r="DL8" s="209" t="s">
        <v>2243</v>
      </c>
      <c r="DM8" s="209" t="s">
        <v>2244</v>
      </c>
      <c r="DN8" s="209" t="s">
        <v>2245</v>
      </c>
      <c r="DO8" s="209" t="s">
        <v>2254</v>
      </c>
      <c r="DP8" s="209" t="s">
        <v>2255</v>
      </c>
      <c r="DQ8" s="209" t="s">
        <v>2256</v>
      </c>
      <c r="DR8" s="209" t="s">
        <v>2257</v>
      </c>
      <c r="DS8" s="209" t="s">
        <v>2258</v>
      </c>
      <c r="DT8" s="209" t="s">
        <v>2259</v>
      </c>
      <c r="DU8" s="209" t="s">
        <v>2242</v>
      </c>
      <c r="DV8" s="209" t="s">
        <v>2243</v>
      </c>
      <c r="DW8" s="209" t="s">
        <v>2248</v>
      </c>
      <c r="DX8" s="209" t="s">
        <v>2257</v>
      </c>
      <c r="DY8" s="209" t="s">
        <v>2260</v>
      </c>
      <c r="DZ8" s="209" t="s">
        <v>2261</v>
      </c>
      <c r="EA8" s="209" t="s">
        <v>2262</v>
      </c>
      <c r="EB8" s="209" t="s">
        <v>2263</v>
      </c>
      <c r="EC8" s="209" t="s">
        <v>2264</v>
      </c>
      <c r="ED8" s="209" t="s">
        <v>2265</v>
      </c>
      <c r="EE8" s="209" t="s">
        <v>2266</v>
      </c>
      <c r="EF8" s="209" t="s">
        <v>2267</v>
      </c>
      <c r="EG8" s="209" t="s">
        <v>2200</v>
      </c>
      <c r="EH8" s="209" t="s">
        <v>2210</v>
      </c>
      <c r="EI8" s="209" t="s">
        <v>2268</v>
      </c>
      <c r="EJ8" s="209" t="s">
        <v>2269</v>
      </c>
      <c r="EK8" s="209" t="s">
        <v>2270</v>
      </c>
      <c r="EL8" s="209" t="s">
        <v>2271</v>
      </c>
      <c r="EM8" s="209" t="s">
        <v>478</v>
      </c>
      <c r="EN8" s="209" t="s">
        <v>2272</v>
      </c>
      <c r="EO8" s="209" t="s">
        <v>2273</v>
      </c>
      <c r="EP8" s="209" t="s">
        <v>2274</v>
      </c>
      <c r="EQ8" s="209" t="s">
        <v>2275</v>
      </c>
      <c r="ER8" s="209" t="s">
        <v>2276</v>
      </c>
      <c r="ES8" s="209" t="s">
        <v>2277</v>
      </c>
      <c r="ET8" s="209" t="s">
        <v>2278</v>
      </c>
      <c r="EU8" s="209" t="s">
        <v>2279</v>
      </c>
      <c r="EV8" s="209" t="s">
        <v>2280</v>
      </c>
      <c r="EW8" s="209" t="s">
        <v>2281</v>
      </c>
      <c r="EX8" s="209" t="s">
        <v>2282</v>
      </c>
      <c r="EY8" s="209" t="s">
        <v>2283</v>
      </c>
      <c r="EZ8" s="209" t="s">
        <v>2284</v>
      </c>
      <c r="FA8" s="209" t="s">
        <v>2285</v>
      </c>
      <c r="FB8" s="209" t="s">
        <v>2267</v>
      </c>
      <c r="FC8" s="209" t="s">
        <v>478</v>
      </c>
      <c r="FD8" s="209" t="s">
        <v>2286</v>
      </c>
      <c r="FE8" s="209" t="s">
        <v>2287</v>
      </c>
      <c r="FF8" s="209" t="s">
        <v>505</v>
      </c>
      <c r="FG8" s="209" t="s">
        <v>2288</v>
      </c>
      <c r="FH8" s="209" t="s">
        <v>2289</v>
      </c>
      <c r="FI8" s="209" t="s">
        <v>2290</v>
      </c>
      <c r="FJ8" s="209" t="s">
        <v>2219</v>
      </c>
      <c r="FK8" s="209" t="s">
        <v>2220</v>
      </c>
      <c r="FL8" s="209" t="s">
        <v>2291</v>
      </c>
      <c r="FM8" s="209" t="s">
        <v>2260</v>
      </c>
      <c r="FN8" s="209" t="s">
        <v>2261</v>
      </c>
      <c r="FO8" s="209" t="s">
        <v>2292</v>
      </c>
      <c r="FP8" s="209" t="s">
        <v>2293</v>
      </c>
      <c r="FQ8" s="212" t="s">
        <v>2294</v>
      </c>
      <c r="FR8" s="209" t="s">
        <v>2295</v>
      </c>
      <c r="FS8" s="209" t="s">
        <v>2296</v>
      </c>
      <c r="FT8" s="209" t="s">
        <v>2297</v>
      </c>
      <c r="FU8" s="209" t="s">
        <v>2298</v>
      </c>
      <c r="FV8" s="209" t="s">
        <v>2299</v>
      </c>
      <c r="FW8" s="209" t="s">
        <v>2300</v>
      </c>
      <c r="FX8" s="209" t="s">
        <v>2301</v>
      </c>
      <c r="FY8" s="209" t="s">
        <v>2302</v>
      </c>
      <c r="FZ8" s="209" t="s">
        <v>2303</v>
      </c>
      <c r="GA8" s="209" t="s">
        <v>2269</v>
      </c>
      <c r="GB8" s="212" t="s">
        <v>2304</v>
      </c>
      <c r="GC8" s="209" t="s">
        <v>2293</v>
      </c>
      <c r="GD8" s="209" t="s">
        <v>2292</v>
      </c>
      <c r="GE8" s="209" t="s">
        <v>2305</v>
      </c>
      <c r="GF8" s="212" t="s">
        <v>2306</v>
      </c>
      <c r="GG8" s="209" t="s">
        <v>2307</v>
      </c>
      <c r="GH8" s="209" t="s">
        <v>2308</v>
      </c>
      <c r="GI8" s="209" t="s">
        <v>2242</v>
      </c>
      <c r="GJ8" s="209" t="s">
        <v>2309</v>
      </c>
      <c r="GK8" s="209" t="s">
        <v>2310</v>
      </c>
      <c r="GL8" s="209" t="s">
        <v>2311</v>
      </c>
      <c r="GM8" s="209" t="s">
        <v>2312</v>
      </c>
      <c r="GN8" s="209" t="s">
        <v>2313</v>
      </c>
      <c r="GO8" s="209" t="s">
        <v>2314</v>
      </c>
      <c r="GP8" s="209" t="s">
        <v>2315</v>
      </c>
      <c r="GQ8" s="212" t="s">
        <v>2314</v>
      </c>
      <c r="GR8" s="209" t="s">
        <v>2316</v>
      </c>
      <c r="GS8" s="209" t="s">
        <v>2317</v>
      </c>
      <c r="GT8" s="209" t="s">
        <v>2318</v>
      </c>
      <c r="GU8" s="209" t="s">
        <v>2319</v>
      </c>
      <c r="GV8" s="209" t="s">
        <v>45</v>
      </c>
      <c r="GW8" s="209" t="s">
        <v>2320</v>
      </c>
      <c r="GX8" s="209" t="s">
        <v>2321</v>
      </c>
      <c r="GY8" s="209" t="s">
        <v>2322</v>
      </c>
      <c r="GZ8" s="209" t="s">
        <v>2323</v>
      </c>
      <c r="HA8" s="209" t="s">
        <v>2324</v>
      </c>
      <c r="HB8" s="212" t="s">
        <v>2325</v>
      </c>
      <c r="HC8" s="212" t="s">
        <v>2326</v>
      </c>
      <c r="HD8" s="209" t="s">
        <v>2327</v>
      </c>
      <c r="HE8" s="209" t="s">
        <v>2327</v>
      </c>
      <c r="HF8" s="209" t="s">
        <v>580</v>
      </c>
      <c r="HG8" s="209" t="s">
        <v>580</v>
      </c>
      <c r="HH8" s="209" t="s">
        <v>2328</v>
      </c>
      <c r="HI8" s="212" t="s">
        <v>2325</v>
      </c>
      <c r="HJ8" s="212" t="s">
        <v>2326</v>
      </c>
      <c r="HK8" s="209" t="s">
        <v>2329</v>
      </c>
      <c r="HL8" s="209" t="s">
        <v>2330</v>
      </c>
      <c r="HM8" s="209" t="s">
        <v>2331</v>
      </c>
      <c r="HN8" s="209" t="s">
        <v>2332</v>
      </c>
      <c r="HO8" s="209" t="s">
        <v>2333</v>
      </c>
      <c r="HP8" s="209" t="s">
        <v>2334</v>
      </c>
      <c r="HQ8" s="209" t="s">
        <v>2335</v>
      </c>
      <c r="HR8" s="209" t="s">
        <v>2336</v>
      </c>
      <c r="HS8" s="209" t="s">
        <v>2337</v>
      </c>
      <c r="HT8" s="209" t="s">
        <v>2338</v>
      </c>
      <c r="HU8" s="209" t="s">
        <v>2339</v>
      </c>
      <c r="HV8" s="209" t="s">
        <v>2340</v>
      </c>
      <c r="HW8" s="209" t="s">
        <v>2341</v>
      </c>
      <c r="HX8" s="209" t="s">
        <v>2342</v>
      </c>
      <c r="HY8" s="209" t="s">
        <v>2343</v>
      </c>
      <c r="HZ8" s="209" t="s">
        <v>2344</v>
      </c>
      <c r="IA8" s="209" t="s">
        <v>2345</v>
      </c>
      <c r="IB8" s="209" t="s">
        <v>2346</v>
      </c>
      <c r="IC8" s="209" t="s">
        <v>2347</v>
      </c>
      <c r="ID8" s="209" t="s">
        <v>2348</v>
      </c>
      <c r="IE8" s="209" t="s">
        <v>2349</v>
      </c>
      <c r="IF8" s="209" t="s">
        <v>2335</v>
      </c>
      <c r="IG8" s="209" t="s">
        <v>2336</v>
      </c>
      <c r="IH8" s="209" t="s">
        <v>2350</v>
      </c>
      <c r="II8" s="209" t="s">
        <v>2351</v>
      </c>
      <c r="IJ8" s="209" t="s">
        <v>2328</v>
      </c>
      <c r="IK8" s="209" t="s">
        <v>2268</v>
      </c>
      <c r="IL8" s="212" t="s">
        <v>2352</v>
      </c>
      <c r="IM8" s="212" t="s">
        <v>59</v>
      </c>
      <c r="IN8" s="209" t="s">
        <v>2353</v>
      </c>
      <c r="IO8" s="209" t="s">
        <v>59</v>
      </c>
      <c r="IP8" s="209" t="s">
        <v>2354</v>
      </c>
      <c r="IQ8" s="209" t="s">
        <v>237</v>
      </c>
      <c r="IR8" s="209" t="s">
        <v>2355</v>
      </c>
      <c r="IS8" s="212" t="s">
        <v>2354</v>
      </c>
      <c r="IT8" s="209" t="s">
        <v>2356</v>
      </c>
      <c r="IU8" s="209" t="s">
        <v>2357</v>
      </c>
      <c r="IV8" s="209" t="s">
        <v>237</v>
      </c>
      <c r="IW8" s="212" t="s">
        <v>2352</v>
      </c>
      <c r="IX8" s="209" t="s">
        <v>2355</v>
      </c>
      <c r="IY8" s="209" t="s">
        <v>601</v>
      </c>
      <c r="IZ8" s="209" t="s">
        <v>601</v>
      </c>
      <c r="JA8" s="209" t="s">
        <v>2358</v>
      </c>
      <c r="JB8" s="209" t="s">
        <v>2359</v>
      </c>
      <c r="JC8" s="209" t="s">
        <v>2360</v>
      </c>
      <c r="JD8" s="209" t="s">
        <v>2361</v>
      </c>
      <c r="JE8" s="209" t="s">
        <v>2362</v>
      </c>
      <c r="JF8" s="209" t="s">
        <v>2360</v>
      </c>
      <c r="JG8" s="209" t="s">
        <v>2363</v>
      </c>
      <c r="JH8" s="209" t="s">
        <v>2364</v>
      </c>
      <c r="JI8" s="209" t="s">
        <v>2363</v>
      </c>
      <c r="JJ8" s="209" t="s">
        <v>2365</v>
      </c>
      <c r="JK8" s="209" t="s">
        <v>2366</v>
      </c>
      <c r="JL8" s="209" t="s">
        <v>2367</v>
      </c>
      <c r="JM8" s="209" t="s">
        <v>2368</v>
      </c>
      <c r="JN8" s="209" t="s">
        <v>2369</v>
      </c>
      <c r="JO8" s="209" t="s">
        <v>2370</v>
      </c>
      <c r="JP8" s="209" t="s">
        <v>2371</v>
      </c>
      <c r="JQ8" s="209" t="s">
        <v>2372</v>
      </c>
      <c r="JR8" s="209" t="s">
        <v>2373</v>
      </c>
      <c r="JS8" s="209" t="s">
        <v>2374</v>
      </c>
      <c r="JT8" s="209" t="s">
        <v>2375</v>
      </c>
      <c r="JU8" s="209" t="s">
        <v>2349</v>
      </c>
      <c r="JV8" s="209" t="s">
        <v>2376</v>
      </c>
      <c r="JW8" s="209" t="s">
        <v>2377</v>
      </c>
      <c r="JX8" s="209" t="s">
        <v>2378</v>
      </c>
      <c r="JY8" s="209" t="s">
        <v>2379</v>
      </c>
      <c r="JZ8" s="209" t="s">
        <v>2380</v>
      </c>
      <c r="KA8" s="209" t="s">
        <v>2329</v>
      </c>
      <c r="KB8" s="209" t="s">
        <v>2381</v>
      </c>
      <c r="KC8" s="209" t="s">
        <v>2380</v>
      </c>
      <c r="KD8" s="209" t="s">
        <v>2330</v>
      </c>
      <c r="KE8" s="209" t="s">
        <v>2382</v>
      </c>
      <c r="KF8" s="209" t="s">
        <v>2383</v>
      </c>
      <c r="KG8" s="209" t="s">
        <v>2383</v>
      </c>
      <c r="KH8" s="209" t="s">
        <v>563</v>
      </c>
      <c r="KI8" s="209" t="s">
        <v>2212</v>
      </c>
    </row>
    <row r="9" spans="1:295" ht="18" customHeight="1" x14ac:dyDescent="0.3">
      <c r="A9" s="213" t="s">
        <v>68</v>
      </c>
      <c r="B9" s="213" t="s">
        <v>826</v>
      </c>
      <c r="C9" s="214">
        <v>0</v>
      </c>
      <c r="D9" s="214">
        <v>16.466999999999999</v>
      </c>
      <c r="E9" s="214">
        <v>-33.136600000000001</v>
      </c>
      <c r="F9" s="214">
        <v>-38.133200000000002</v>
      </c>
      <c r="G9" s="214">
        <v>24.8489</v>
      </c>
      <c r="H9" s="215"/>
      <c r="I9" s="214">
        <v>48.646999999999998</v>
      </c>
      <c r="J9" s="214">
        <v>-78.300700000000006</v>
      </c>
      <c r="K9" s="214">
        <v>43.079599999999999</v>
      </c>
      <c r="L9" s="214">
        <v>21.657299999999999</v>
      </c>
      <c r="M9" s="214">
        <v>21.284700000000001</v>
      </c>
      <c r="N9" s="214">
        <v>0</v>
      </c>
      <c r="O9" s="214">
        <v>-19.355</v>
      </c>
      <c r="P9" s="214">
        <v>15.4</v>
      </c>
      <c r="Q9" s="214">
        <v>9.1080000000000005</v>
      </c>
      <c r="R9" s="214">
        <v>-15.4</v>
      </c>
      <c r="S9" s="214">
        <v>13.2934</v>
      </c>
      <c r="T9" s="214">
        <v>154.8526</v>
      </c>
      <c r="U9" s="214">
        <v>5.3741000000000003</v>
      </c>
      <c r="V9" s="214">
        <v>5.0101000000000004</v>
      </c>
      <c r="W9" s="214">
        <v>8.7116000000000007</v>
      </c>
      <c r="X9" s="214">
        <v>4.7834000000000003</v>
      </c>
      <c r="Y9" s="214">
        <v>6.2507000000000001</v>
      </c>
      <c r="Z9" s="214">
        <v>5.6467000000000001</v>
      </c>
      <c r="AA9" s="215"/>
      <c r="AB9" s="215"/>
      <c r="AC9" s="214">
        <v>-59.37</v>
      </c>
      <c r="AD9" s="215"/>
      <c r="AE9" s="215"/>
      <c r="AF9" s="214">
        <v>0</v>
      </c>
      <c r="AG9" s="214">
        <v>17.600000000000001</v>
      </c>
      <c r="AH9" s="214">
        <v>5.1210000000000004</v>
      </c>
      <c r="AI9" s="214">
        <v>0.22500000000000001</v>
      </c>
      <c r="AJ9" s="214">
        <v>-63.35</v>
      </c>
      <c r="AK9" s="214">
        <v>-63.63</v>
      </c>
      <c r="AL9" s="214">
        <v>-42.26</v>
      </c>
      <c r="AM9" s="214">
        <v>63.69</v>
      </c>
      <c r="AN9" s="214">
        <v>63.21</v>
      </c>
      <c r="AO9" s="214">
        <v>7.3015999999999996</v>
      </c>
      <c r="AP9" s="214">
        <v>12.619300000000001</v>
      </c>
      <c r="AQ9" s="214">
        <v>55.976700000000001</v>
      </c>
      <c r="AR9" s="214">
        <v>57.620199999999997</v>
      </c>
      <c r="AS9" s="214">
        <v>19.400500000000001</v>
      </c>
      <c r="AT9" s="214">
        <v>-45.814</v>
      </c>
      <c r="AU9" s="214">
        <v>-45.583799999999997</v>
      </c>
      <c r="AV9" s="214">
        <v>25.084</v>
      </c>
      <c r="AW9" s="214">
        <v>16.3535</v>
      </c>
      <c r="AX9" s="215"/>
      <c r="AY9" s="214">
        <v>63.2288</v>
      </c>
      <c r="AZ9" s="214">
        <v>0</v>
      </c>
      <c r="BA9" s="214">
        <v>8.1068999999999996</v>
      </c>
      <c r="BB9" s="214">
        <v>-266.50110000000001</v>
      </c>
      <c r="BC9" s="214">
        <v>25.605499999999999</v>
      </c>
      <c r="BD9" s="214">
        <v>-17.399999999999999</v>
      </c>
      <c r="BE9" s="214">
        <v>-18.7</v>
      </c>
      <c r="BF9" s="214">
        <v>52.205500000000001</v>
      </c>
      <c r="BG9" s="214">
        <v>50.172800000000002</v>
      </c>
      <c r="BH9" s="214">
        <v>-6.2690000000000001</v>
      </c>
      <c r="BI9" s="215"/>
      <c r="BJ9" s="214">
        <v>-32.076700000000002</v>
      </c>
      <c r="BK9" s="214">
        <v>8.3405000000000005</v>
      </c>
      <c r="BL9" s="214">
        <v>11.8621</v>
      </c>
      <c r="BM9" s="214">
        <v>8.0376999999999992</v>
      </c>
      <c r="BN9" s="214">
        <v>310.3426</v>
      </c>
      <c r="BO9" s="214">
        <v>75.960499999999996</v>
      </c>
      <c r="BP9" s="214">
        <v>76.174199999999999</v>
      </c>
      <c r="BQ9" s="214">
        <v>-234.70760000000001</v>
      </c>
      <c r="BR9" s="214">
        <v>366.13749999999999</v>
      </c>
      <c r="BS9" s="215"/>
      <c r="BT9" s="214">
        <v>-32.915500000000002</v>
      </c>
      <c r="BU9" s="214">
        <v>35.130099999999999</v>
      </c>
      <c r="BV9" s="214">
        <v>77.670900000000003</v>
      </c>
      <c r="BW9" s="214">
        <v>22.5</v>
      </c>
      <c r="BX9" s="214">
        <v>16.45</v>
      </c>
      <c r="BY9" s="214">
        <v>50.38</v>
      </c>
      <c r="BZ9" s="214">
        <v>72.260000000000005</v>
      </c>
      <c r="CA9" s="214">
        <v>-81.441699999999997</v>
      </c>
      <c r="CB9" s="214">
        <v>-80.905900000000003</v>
      </c>
      <c r="CC9" s="214">
        <v>155.37049999999999</v>
      </c>
      <c r="CD9" s="214">
        <v>156.04929999999999</v>
      </c>
      <c r="CE9" s="214">
        <v>25.9696</v>
      </c>
      <c r="CF9" s="214">
        <v>-70.754599999999996</v>
      </c>
      <c r="CG9" s="214">
        <v>-70.453800000000001</v>
      </c>
      <c r="CH9" s="214">
        <v>1.9777</v>
      </c>
      <c r="CI9" s="214">
        <v>-70.018699999999995</v>
      </c>
      <c r="CJ9" s="215"/>
      <c r="CK9" s="215"/>
      <c r="CL9" s="214">
        <v>9.1</v>
      </c>
      <c r="CM9" s="214">
        <v>141.80000000000001</v>
      </c>
      <c r="CN9" s="214">
        <v>-13.25</v>
      </c>
      <c r="CO9" s="214">
        <v>25.493300000000001</v>
      </c>
      <c r="CP9" s="214">
        <v>24.514500000000002</v>
      </c>
      <c r="CQ9" s="214">
        <v>24.9222</v>
      </c>
      <c r="CR9" s="214">
        <v>8.3741000000000003</v>
      </c>
      <c r="CS9" s="214">
        <v>9.6760000000000002</v>
      </c>
      <c r="CT9" s="214">
        <v>-19.062200000000001</v>
      </c>
      <c r="CU9" s="214">
        <v>-31.7225</v>
      </c>
      <c r="CV9" s="214">
        <v>-16.667999999999999</v>
      </c>
      <c r="CW9" s="214">
        <v>13.9336</v>
      </c>
      <c r="CX9" s="214">
        <v>40.42</v>
      </c>
      <c r="CY9" s="214">
        <v>60.1</v>
      </c>
      <c r="CZ9" s="214">
        <v>38.2104</v>
      </c>
      <c r="DA9" s="214">
        <v>36.479199999999999</v>
      </c>
      <c r="DB9" s="214">
        <v>-29.36</v>
      </c>
      <c r="DC9" s="215"/>
      <c r="DD9" s="214">
        <v>70.401300000000006</v>
      </c>
      <c r="DE9" s="214">
        <v>69.674000000000007</v>
      </c>
      <c r="DF9" s="214">
        <v>-138.4692</v>
      </c>
      <c r="DG9" s="214">
        <v>-1E-4</v>
      </c>
      <c r="DH9" s="214">
        <v>-17.8611</v>
      </c>
      <c r="DI9" s="214">
        <v>-80.099999999999994</v>
      </c>
      <c r="DJ9" s="214">
        <v>-78.8</v>
      </c>
      <c r="DK9" s="214">
        <v>28.4573</v>
      </c>
      <c r="DL9" s="214">
        <v>36.923200000000001</v>
      </c>
      <c r="DM9" s="214">
        <v>47.448900000000002</v>
      </c>
      <c r="DN9" s="214">
        <v>52.166699999999999</v>
      </c>
      <c r="DO9" s="214">
        <v>36.770000000000003</v>
      </c>
      <c r="DP9" s="214">
        <v>-6.51</v>
      </c>
      <c r="DQ9" s="214">
        <v>58.265999999999998</v>
      </c>
      <c r="DR9" s="214">
        <v>138.3279</v>
      </c>
      <c r="DS9" s="214">
        <v>-24.64</v>
      </c>
      <c r="DT9" s="214">
        <v>-25.15</v>
      </c>
      <c r="DU9" s="214">
        <v>95.46</v>
      </c>
      <c r="DV9" s="214">
        <v>58.48</v>
      </c>
      <c r="DW9" s="214">
        <v>137.72730000000001</v>
      </c>
      <c r="DX9" s="214">
        <v>133.8545</v>
      </c>
      <c r="DY9" s="214">
        <v>-53.930100000000003</v>
      </c>
      <c r="DZ9" s="214">
        <v>-52.9636</v>
      </c>
      <c r="EA9" s="214">
        <v>182.6431</v>
      </c>
      <c r="EB9" s="214">
        <v>141.7878</v>
      </c>
      <c r="EC9" s="214">
        <v>136.19139999999999</v>
      </c>
      <c r="ED9" s="214">
        <v>138.52369999999999</v>
      </c>
      <c r="EE9" s="214">
        <v>45.353000000000002</v>
      </c>
      <c r="EF9" s="214">
        <v>35.8947</v>
      </c>
      <c r="EG9" s="214">
        <v>-27.803000000000001</v>
      </c>
      <c r="EH9" s="214">
        <v>247.57390000000001</v>
      </c>
      <c r="EI9" s="214">
        <v>125.7379</v>
      </c>
      <c r="EJ9" s="215"/>
      <c r="EK9" s="214">
        <v>-31.253699999999998</v>
      </c>
      <c r="EL9" s="214">
        <v>-29.299700000000001</v>
      </c>
      <c r="EM9" s="215"/>
      <c r="EN9" s="214">
        <v>-27.646100000000001</v>
      </c>
      <c r="EO9" s="214">
        <v>-25.666699999999999</v>
      </c>
      <c r="EP9" s="214">
        <v>50.735999999999997</v>
      </c>
      <c r="EQ9" s="214">
        <v>-51.717500000000001</v>
      </c>
      <c r="ER9" s="214">
        <v>-52.614899999999999</v>
      </c>
      <c r="ES9" s="214">
        <v>-0.11650000000000001</v>
      </c>
      <c r="ET9" s="214">
        <v>0</v>
      </c>
      <c r="EU9" s="214">
        <v>-21.15</v>
      </c>
      <c r="EV9" s="214">
        <v>0.9</v>
      </c>
      <c r="EW9" s="214">
        <v>11.3467</v>
      </c>
      <c r="EX9" s="214">
        <v>-100.93210000000001</v>
      </c>
      <c r="EY9" s="214">
        <v>-36.316299999999998</v>
      </c>
      <c r="EZ9" s="214">
        <v>-35.619500000000002</v>
      </c>
      <c r="FA9" s="214">
        <v>11.108000000000001</v>
      </c>
      <c r="FB9" s="214">
        <v>-33.887500000000003</v>
      </c>
      <c r="FC9" s="214">
        <v>-5.4561000000000002</v>
      </c>
      <c r="FD9" s="214">
        <v>0</v>
      </c>
      <c r="FE9" s="214">
        <v>0</v>
      </c>
      <c r="FF9" s="214">
        <v>0</v>
      </c>
      <c r="FG9" s="214">
        <v>40.719900000000003</v>
      </c>
      <c r="FH9" s="214">
        <v>42.203400000000002</v>
      </c>
      <c r="FI9" s="214">
        <v>40.742899999999999</v>
      </c>
      <c r="FJ9" s="215"/>
      <c r="FK9" s="215"/>
      <c r="FL9" s="215"/>
      <c r="FM9" s="214">
        <v>56.546199999999999</v>
      </c>
      <c r="FN9" s="214">
        <v>56.6599</v>
      </c>
      <c r="FO9" s="214">
        <v>-121.81319999999999</v>
      </c>
      <c r="FP9" s="214">
        <v>-110.7283</v>
      </c>
      <c r="FQ9" s="214">
        <v>-52.989699999999999</v>
      </c>
      <c r="FR9" s="214">
        <v>-43.19</v>
      </c>
      <c r="FS9" s="214">
        <v>18.181999999999999</v>
      </c>
      <c r="FT9" s="214">
        <v>0.84499999999999997</v>
      </c>
      <c r="FU9" s="214">
        <v>-11.68</v>
      </c>
      <c r="FV9" s="214">
        <v>14.65</v>
      </c>
      <c r="FW9" s="214">
        <v>-54.727400000000003</v>
      </c>
      <c r="FX9" s="214">
        <v>10.4511</v>
      </c>
      <c r="FY9" s="214">
        <v>-15.175000000000001</v>
      </c>
      <c r="FZ9" s="214">
        <v>4.4400000000000004</v>
      </c>
      <c r="GA9" s="214">
        <v>10.422000000000001</v>
      </c>
      <c r="GB9" s="214">
        <v>21.67</v>
      </c>
      <c r="GC9" s="214">
        <v>113.711</v>
      </c>
      <c r="GD9" s="214">
        <v>123.2886</v>
      </c>
      <c r="GE9" s="216">
        <v>13.55833</v>
      </c>
      <c r="GF9" s="214">
        <v>86.929100000000005</v>
      </c>
      <c r="GG9" s="214">
        <v>25.3</v>
      </c>
      <c r="GH9" s="214">
        <v>-14.079800000000001</v>
      </c>
      <c r="GI9" s="214">
        <v>-0.47749999999999998</v>
      </c>
      <c r="GJ9" s="215"/>
      <c r="GK9" s="214">
        <v>1.4729000000000001</v>
      </c>
      <c r="GL9" s="215"/>
      <c r="GM9" s="215"/>
      <c r="GN9" s="214">
        <v>-14.4598</v>
      </c>
      <c r="GO9" s="214">
        <v>-21.519100000000002</v>
      </c>
      <c r="GP9" s="214">
        <v>26.166599999999999</v>
      </c>
      <c r="GQ9" s="214">
        <v>33.864899999999999</v>
      </c>
      <c r="GR9" s="214">
        <v>8.9962999999999997</v>
      </c>
      <c r="GS9" s="214">
        <v>8.9979999999999993</v>
      </c>
      <c r="GT9" s="214">
        <v>-122.0985</v>
      </c>
      <c r="GU9" s="214">
        <v>-17.5822</v>
      </c>
      <c r="GV9" s="214">
        <v>33.920400000000001</v>
      </c>
      <c r="GW9" s="214">
        <v>-37.587200000000003</v>
      </c>
      <c r="GX9" s="214">
        <v>7.9303999999999997</v>
      </c>
      <c r="GY9" s="215"/>
      <c r="GZ9" s="215"/>
      <c r="HA9" s="214">
        <v>9.2302</v>
      </c>
      <c r="HB9" s="214">
        <v>208.34729999999999</v>
      </c>
      <c r="HC9" s="214">
        <v>205.99440000000001</v>
      </c>
      <c r="HD9" s="214">
        <v>274.10000000000002</v>
      </c>
      <c r="HE9" s="214">
        <v>-273.27809999999999</v>
      </c>
      <c r="HF9" s="214">
        <v>-489.53339999999997</v>
      </c>
      <c r="HG9" s="214">
        <v>497.85739999999998</v>
      </c>
      <c r="HH9" s="214">
        <v>489.42250000000001</v>
      </c>
      <c r="HI9" s="214">
        <v>-198.75129999999999</v>
      </c>
      <c r="HJ9" s="214">
        <v>-196.63499999999999</v>
      </c>
      <c r="HK9" s="214">
        <v>-63.854599999999998</v>
      </c>
      <c r="HL9" s="214">
        <v>-59.160800000000002</v>
      </c>
      <c r="HM9" s="214">
        <v>79.954899999999995</v>
      </c>
      <c r="HN9" s="214">
        <v>78.986800000000002</v>
      </c>
      <c r="HO9" s="215"/>
      <c r="HP9" s="215"/>
      <c r="HQ9" s="214">
        <v>67.492800000000003</v>
      </c>
      <c r="HR9" s="214">
        <v>66.756699999999995</v>
      </c>
      <c r="HS9" s="214">
        <v>-34.992800000000003</v>
      </c>
      <c r="HT9" s="214">
        <v>-35.3444</v>
      </c>
      <c r="HU9" s="214">
        <v>119.77</v>
      </c>
      <c r="HV9" s="214">
        <v>119.51</v>
      </c>
      <c r="HW9" s="214">
        <v>31.5</v>
      </c>
      <c r="HX9" s="214">
        <v>30.4</v>
      </c>
      <c r="HY9" s="214">
        <v>22.273700000000002</v>
      </c>
      <c r="HZ9" s="214">
        <v>24.4</v>
      </c>
      <c r="IA9" s="214">
        <v>-312.96589999999998</v>
      </c>
      <c r="IB9" s="214">
        <v>111.4867</v>
      </c>
      <c r="IC9" s="214">
        <v>111.21550000000001</v>
      </c>
      <c r="ID9" s="214">
        <v>13.3</v>
      </c>
      <c r="IE9" s="214">
        <v>-29.6</v>
      </c>
      <c r="IF9" s="214">
        <v>-58.4</v>
      </c>
      <c r="IG9" s="214">
        <v>-58.6</v>
      </c>
      <c r="IH9" s="214">
        <v>1.4354</v>
      </c>
      <c r="II9" s="214">
        <v>1.2242</v>
      </c>
      <c r="IJ9" s="214">
        <v>-486.02019999999999</v>
      </c>
      <c r="IK9" s="214">
        <v>-103.3404</v>
      </c>
      <c r="IL9" s="214">
        <v>411.99799999999999</v>
      </c>
      <c r="IM9" s="214">
        <v>345.03949999999998</v>
      </c>
      <c r="IN9" s="214">
        <v>-32.166400000000003</v>
      </c>
      <c r="IO9" s="214">
        <v>-334.32870000000003</v>
      </c>
      <c r="IP9" s="214">
        <v>338.7817</v>
      </c>
      <c r="IQ9" s="214">
        <v>-128.02719999999999</v>
      </c>
      <c r="IR9" s="214">
        <v>-213.88939999999999</v>
      </c>
      <c r="IS9" s="214">
        <v>-330.50420000000003</v>
      </c>
      <c r="IT9" s="214">
        <v>96.64</v>
      </c>
      <c r="IU9" s="214">
        <v>96.456199999999995</v>
      </c>
      <c r="IV9" s="214">
        <v>134.26230000000001</v>
      </c>
      <c r="IW9" s="214">
        <v>-401.9794</v>
      </c>
      <c r="IX9" s="214">
        <v>218.7851</v>
      </c>
      <c r="IY9" s="214">
        <v>-185.08</v>
      </c>
      <c r="IZ9" s="214">
        <v>185.18299999999999</v>
      </c>
      <c r="JA9" s="214">
        <v>-7.7248999999999999</v>
      </c>
      <c r="JB9" s="215"/>
      <c r="JC9" s="214">
        <v>12.8</v>
      </c>
      <c r="JD9" s="214">
        <v>6.149</v>
      </c>
      <c r="JE9" s="214">
        <v>6.2009999999999996</v>
      </c>
      <c r="JF9" s="214">
        <v>-12.56</v>
      </c>
      <c r="JG9" s="214">
        <v>-3.28</v>
      </c>
      <c r="JH9" s="215"/>
      <c r="JI9" s="214">
        <v>3.4866999999999999</v>
      </c>
      <c r="JJ9" s="214">
        <v>-44.972900000000003</v>
      </c>
      <c r="JK9" s="214">
        <v>-24.8432</v>
      </c>
      <c r="JL9" s="214">
        <v>41.2</v>
      </c>
      <c r="JM9" s="214">
        <v>50.526000000000003</v>
      </c>
      <c r="JN9" s="214">
        <v>50.68</v>
      </c>
      <c r="JO9" s="215"/>
      <c r="JP9" s="215"/>
      <c r="JQ9" s="214">
        <v>51.180199999999999</v>
      </c>
      <c r="JR9" s="214">
        <v>52.052799999999998</v>
      </c>
      <c r="JS9" s="214">
        <v>51.3217</v>
      </c>
      <c r="JT9" s="215"/>
      <c r="JU9" s="214">
        <v>29.7</v>
      </c>
      <c r="JV9" s="214">
        <v>22.552499999999998</v>
      </c>
      <c r="JW9" s="214">
        <v>5.77</v>
      </c>
      <c r="JX9" s="215"/>
      <c r="JY9" s="214">
        <v>-53.094499999999996</v>
      </c>
      <c r="JZ9" s="214">
        <v>78.605699999999999</v>
      </c>
      <c r="KA9" s="214">
        <v>65.856700000000004</v>
      </c>
      <c r="KB9" s="214">
        <v>-53.497500000000002</v>
      </c>
      <c r="KC9" s="214">
        <v>-76.686499999999995</v>
      </c>
      <c r="KD9" s="214">
        <v>57.923000000000002</v>
      </c>
      <c r="KE9" s="214">
        <v>18.944600000000001</v>
      </c>
      <c r="KF9" s="214">
        <v>-38.799999999999997</v>
      </c>
      <c r="KG9" s="214">
        <v>38.700000000000003</v>
      </c>
      <c r="KH9" s="215"/>
      <c r="KI9" s="214">
        <v>194.67869999999999</v>
      </c>
    </row>
    <row r="10" spans="1:295" ht="18" customHeight="1" x14ac:dyDescent="0.3">
      <c r="A10" s="213" t="s">
        <v>68</v>
      </c>
      <c r="B10" s="213" t="s">
        <v>827</v>
      </c>
      <c r="C10" s="217">
        <v>0</v>
      </c>
      <c r="D10" s="217">
        <v>15.909800000000001</v>
      </c>
      <c r="E10" s="217">
        <v>-31.819199999999999</v>
      </c>
      <c r="F10" s="217">
        <v>8.7297999999999991</v>
      </c>
      <c r="G10" s="217">
        <v>24.438600000000001</v>
      </c>
      <c r="H10" s="218"/>
      <c r="I10" s="217">
        <v>48.792299999999997</v>
      </c>
      <c r="J10" s="217">
        <v>-96.677300000000002</v>
      </c>
      <c r="K10" s="217">
        <v>40.765700000000002</v>
      </c>
      <c r="L10" s="217">
        <v>20.691400000000002</v>
      </c>
      <c r="M10" s="217">
        <v>20.16</v>
      </c>
      <c r="N10" s="217">
        <v>-4.4400000000000004</v>
      </c>
      <c r="O10" s="217">
        <v>-17.419</v>
      </c>
      <c r="P10" s="217">
        <v>15.4</v>
      </c>
      <c r="Q10" s="217">
        <v>8.2799999999999994</v>
      </c>
      <c r="R10" s="217">
        <v>-13.2</v>
      </c>
      <c r="S10" s="217">
        <v>13.166</v>
      </c>
      <c r="T10" s="217">
        <v>196.0042</v>
      </c>
      <c r="U10" s="217">
        <v>4.7885999999999997</v>
      </c>
      <c r="V10" s="217">
        <v>4.6079999999999997</v>
      </c>
      <c r="W10" s="217">
        <v>7.0984999999999996</v>
      </c>
      <c r="X10" s="217">
        <v>4.6559999999999997</v>
      </c>
      <c r="Y10" s="217">
        <v>6.0899000000000001</v>
      </c>
      <c r="Z10" s="217">
        <v>5.9977</v>
      </c>
      <c r="AA10" s="218"/>
      <c r="AB10" s="218"/>
      <c r="AC10" s="217">
        <v>-62.66</v>
      </c>
      <c r="AD10" s="218"/>
      <c r="AE10" s="218"/>
      <c r="AF10" s="217">
        <v>4.4400000000000004</v>
      </c>
      <c r="AG10" s="217">
        <v>15.4</v>
      </c>
      <c r="AH10" s="217">
        <v>4.859</v>
      </c>
      <c r="AI10" s="217">
        <v>0.222</v>
      </c>
      <c r="AJ10" s="217">
        <v>-62.73</v>
      </c>
      <c r="AK10" s="217">
        <v>-62.73</v>
      </c>
      <c r="AL10" s="217">
        <v>-49.43</v>
      </c>
      <c r="AM10" s="217">
        <v>63.47</v>
      </c>
      <c r="AN10" s="217">
        <v>63.66</v>
      </c>
      <c r="AO10" s="217">
        <v>7.0236999999999998</v>
      </c>
      <c r="AP10" s="217">
        <v>13.527200000000001</v>
      </c>
      <c r="AQ10" s="217">
        <v>54.229700000000001</v>
      </c>
      <c r="AR10" s="217">
        <v>56.674399999999999</v>
      </c>
      <c r="AS10" s="217">
        <v>23.987100000000002</v>
      </c>
      <c r="AT10" s="217">
        <v>-45.546100000000003</v>
      </c>
      <c r="AU10" s="217">
        <v>-45.244</v>
      </c>
      <c r="AV10" s="217">
        <v>7.7034000000000002</v>
      </c>
      <c r="AW10" s="217">
        <v>7.1760999999999999</v>
      </c>
      <c r="AX10" s="218"/>
      <c r="AY10" s="217">
        <v>70.864400000000003</v>
      </c>
      <c r="AZ10" s="217">
        <v>-2.0937999999999999</v>
      </c>
      <c r="BA10" s="217">
        <v>-10.892899999999999</v>
      </c>
      <c r="BB10" s="217">
        <v>-268.28949999999998</v>
      </c>
      <c r="BC10" s="217">
        <v>25.606400000000001</v>
      </c>
      <c r="BD10" s="217">
        <v>-17.3</v>
      </c>
      <c r="BE10" s="217">
        <v>-18.600000000000001</v>
      </c>
      <c r="BF10" s="217">
        <v>51.140700000000002</v>
      </c>
      <c r="BG10" s="217">
        <v>50.129800000000003</v>
      </c>
      <c r="BH10" s="217">
        <v>-6.3621999999999996</v>
      </c>
      <c r="BI10" s="218"/>
      <c r="BJ10" s="217">
        <v>-31.775099999999998</v>
      </c>
      <c r="BK10" s="217">
        <v>7.7114000000000003</v>
      </c>
      <c r="BL10" s="217">
        <v>11.796200000000001</v>
      </c>
      <c r="BM10" s="217">
        <v>8.1959</v>
      </c>
      <c r="BN10" s="217">
        <v>306.2226</v>
      </c>
      <c r="BO10" s="217">
        <v>66.591399999999993</v>
      </c>
      <c r="BP10" s="217">
        <v>66.499799999999993</v>
      </c>
      <c r="BQ10" s="217">
        <v>-211.13630000000001</v>
      </c>
      <c r="BR10" s="217">
        <v>355.25400000000002</v>
      </c>
      <c r="BS10" s="218"/>
      <c r="BT10" s="217">
        <v>-42.751300000000001</v>
      </c>
      <c r="BU10" s="217">
        <v>43.718800000000002</v>
      </c>
      <c r="BV10" s="217">
        <v>73.639099999999999</v>
      </c>
      <c r="BW10" s="217">
        <v>21.95</v>
      </c>
      <c r="BX10" s="217">
        <v>15.47</v>
      </c>
      <c r="BY10" s="217">
        <v>48.3</v>
      </c>
      <c r="BZ10" s="217">
        <v>69.290000000000006</v>
      </c>
      <c r="CA10" s="217">
        <v>-76.217399999999998</v>
      </c>
      <c r="CB10" s="217">
        <v>-76.887200000000007</v>
      </c>
      <c r="CC10" s="217">
        <v>150.99039999999999</v>
      </c>
      <c r="CD10" s="217">
        <v>153.08580000000001</v>
      </c>
      <c r="CE10" s="217">
        <v>27.607099999999999</v>
      </c>
      <c r="CF10" s="217">
        <v>-68.056700000000006</v>
      </c>
      <c r="CG10" s="217">
        <v>-67.715800000000002</v>
      </c>
      <c r="CH10" s="217">
        <v>1.06</v>
      </c>
      <c r="CI10" s="217">
        <v>-66.385800000000003</v>
      </c>
      <c r="CJ10" s="218"/>
      <c r="CK10" s="218"/>
      <c r="CL10" s="217">
        <v>10.5</v>
      </c>
      <c r="CM10" s="217">
        <v>133.30000000000001</v>
      </c>
      <c r="CN10" s="217">
        <v>-12.85</v>
      </c>
      <c r="CO10" s="217">
        <v>24.6997</v>
      </c>
      <c r="CP10" s="217">
        <v>23.519200000000001</v>
      </c>
      <c r="CQ10" s="217">
        <v>24.793299999999999</v>
      </c>
      <c r="CR10" s="217">
        <v>4.0415000000000001</v>
      </c>
      <c r="CS10" s="217">
        <v>5.4145000000000003</v>
      </c>
      <c r="CT10" s="217">
        <v>-20.638100000000001</v>
      </c>
      <c r="CU10" s="217">
        <v>-22.616700000000002</v>
      </c>
      <c r="CV10" s="217">
        <v>-19.6831</v>
      </c>
      <c r="CW10" s="217">
        <v>12.900499999999999</v>
      </c>
      <c r="CX10" s="217">
        <v>35.83</v>
      </c>
      <c r="CY10" s="217">
        <v>57.89</v>
      </c>
      <c r="CZ10" s="217">
        <v>37.2729</v>
      </c>
      <c r="DA10" s="217">
        <v>35.160800000000002</v>
      </c>
      <c r="DB10" s="217">
        <v>-28.38</v>
      </c>
      <c r="DC10" s="218"/>
      <c r="DD10" s="217">
        <v>66.755899999999997</v>
      </c>
      <c r="DE10" s="217">
        <v>65.836100000000002</v>
      </c>
      <c r="DF10" s="217">
        <v>-128.483</v>
      </c>
      <c r="DG10" s="217">
        <v>-1E-4</v>
      </c>
      <c r="DH10" s="217">
        <v>-17.438199999999998</v>
      </c>
      <c r="DI10" s="217">
        <v>-75.2</v>
      </c>
      <c r="DJ10" s="217">
        <v>-76.3</v>
      </c>
      <c r="DK10" s="217">
        <v>28.633099999999999</v>
      </c>
      <c r="DL10" s="217">
        <v>34.579500000000003</v>
      </c>
      <c r="DM10" s="217">
        <v>42.752499999999998</v>
      </c>
      <c r="DN10" s="217">
        <v>49.237099999999998</v>
      </c>
      <c r="DO10" s="217">
        <v>34.5</v>
      </c>
      <c r="DP10" s="217">
        <v>-5.55</v>
      </c>
      <c r="DQ10" s="217">
        <v>60.169499999999999</v>
      </c>
      <c r="DR10" s="217">
        <v>127.3922</v>
      </c>
      <c r="DS10" s="217">
        <v>-25.93</v>
      </c>
      <c r="DT10" s="217">
        <v>-26.3</v>
      </c>
      <c r="DU10" s="217">
        <v>94.16</v>
      </c>
      <c r="DV10" s="217">
        <v>57.44</v>
      </c>
      <c r="DW10" s="217">
        <v>127.4</v>
      </c>
      <c r="DX10" s="217">
        <v>125.6</v>
      </c>
      <c r="DY10" s="217">
        <v>-52.144199999999998</v>
      </c>
      <c r="DZ10" s="217">
        <v>-50.336399999999998</v>
      </c>
      <c r="EA10" s="217">
        <v>175.4485</v>
      </c>
      <c r="EB10" s="217">
        <v>134.89230000000001</v>
      </c>
      <c r="EC10" s="217">
        <v>128.88839999999999</v>
      </c>
      <c r="ED10" s="217">
        <v>131.46299999999999</v>
      </c>
      <c r="EE10" s="217">
        <v>82.673599999999993</v>
      </c>
      <c r="EF10" s="217">
        <v>72.652100000000004</v>
      </c>
      <c r="EG10" s="217">
        <v>-26.341999999999999</v>
      </c>
      <c r="EH10" s="217">
        <v>222.1215</v>
      </c>
      <c r="EI10" s="217">
        <v>186.5761</v>
      </c>
      <c r="EJ10" s="218"/>
      <c r="EK10" s="217">
        <v>-30.806000000000001</v>
      </c>
      <c r="EL10" s="217">
        <v>-29.107600000000001</v>
      </c>
      <c r="EM10" s="218"/>
      <c r="EN10" s="217">
        <v>-33.032499999999999</v>
      </c>
      <c r="EO10" s="217">
        <v>-29.391400000000001</v>
      </c>
      <c r="EP10" s="217">
        <v>182.84399999999999</v>
      </c>
      <c r="EQ10" s="217">
        <v>-70.139200000000002</v>
      </c>
      <c r="ER10" s="217">
        <v>-70.711399999999998</v>
      </c>
      <c r="ES10" s="217">
        <v>-37.8185</v>
      </c>
      <c r="ET10" s="217">
        <v>17</v>
      </c>
      <c r="EU10" s="217">
        <v>-23.18</v>
      </c>
      <c r="EV10" s="217">
        <v>102</v>
      </c>
      <c r="EW10" s="217">
        <v>11.157299999999999</v>
      </c>
      <c r="EX10" s="217">
        <v>-109.123</v>
      </c>
      <c r="EY10" s="217">
        <v>-36.436799999999998</v>
      </c>
      <c r="EZ10" s="217">
        <v>-35.123100000000001</v>
      </c>
      <c r="FA10" s="217">
        <v>10.6831</v>
      </c>
      <c r="FB10" s="217">
        <v>-71.730500000000006</v>
      </c>
      <c r="FC10" s="217">
        <v>36.436999999999998</v>
      </c>
      <c r="FD10" s="217">
        <v>0</v>
      </c>
      <c r="FE10" s="217">
        <v>0</v>
      </c>
      <c r="FF10" s="217">
        <v>0</v>
      </c>
      <c r="FG10" s="217">
        <v>41.222000000000001</v>
      </c>
      <c r="FH10" s="217">
        <v>42.883699999999997</v>
      </c>
      <c r="FI10" s="217">
        <v>39.340699999999998</v>
      </c>
      <c r="FJ10" s="218"/>
      <c r="FK10" s="218"/>
      <c r="FL10" s="218"/>
      <c r="FM10" s="217">
        <v>52.859200000000001</v>
      </c>
      <c r="FN10" s="217">
        <v>52.947499999999998</v>
      </c>
      <c r="FO10" s="217">
        <v>-128.03809999999999</v>
      </c>
      <c r="FP10" s="217">
        <v>-117.81480000000001</v>
      </c>
      <c r="FQ10" s="217">
        <v>-53.949199999999998</v>
      </c>
      <c r="FR10" s="217">
        <v>-45.41</v>
      </c>
      <c r="FS10" s="217">
        <v>18.770399999999999</v>
      </c>
      <c r="FT10" s="217">
        <v>0.84499999999999997</v>
      </c>
      <c r="FU10" s="217">
        <v>-11.93</v>
      </c>
      <c r="FV10" s="217">
        <v>15.54</v>
      </c>
      <c r="FW10" s="217">
        <v>-55.222099999999998</v>
      </c>
      <c r="FX10" s="217">
        <v>10.631600000000001</v>
      </c>
      <c r="FY10" s="217">
        <v>-15.176</v>
      </c>
      <c r="FZ10" s="217">
        <v>4.4770000000000003</v>
      </c>
      <c r="GA10" s="217">
        <v>10.908899999999999</v>
      </c>
      <c r="GB10" s="217">
        <v>20.05</v>
      </c>
      <c r="GC10" s="217">
        <v>121.19459999999999</v>
      </c>
      <c r="GD10" s="217">
        <v>130.87610000000001</v>
      </c>
      <c r="GE10" s="219">
        <v>13.46</v>
      </c>
      <c r="GF10" s="217">
        <v>83.552000000000007</v>
      </c>
      <c r="GG10" s="217">
        <v>25.1</v>
      </c>
      <c r="GH10" s="217">
        <v>-14.508100000000001</v>
      </c>
      <c r="GI10" s="217">
        <v>-0.73109999999999997</v>
      </c>
      <c r="GJ10" s="217">
        <v>0</v>
      </c>
      <c r="GK10" s="217">
        <v>1.3984000000000001</v>
      </c>
      <c r="GL10" s="218"/>
      <c r="GM10" s="218"/>
      <c r="GN10" s="217">
        <v>-15.3408</v>
      </c>
      <c r="GO10" s="217">
        <v>-21.351199999999999</v>
      </c>
      <c r="GP10" s="217">
        <v>25.657599999999999</v>
      </c>
      <c r="GQ10" s="217">
        <v>33.444699999999997</v>
      </c>
      <c r="GR10" s="217">
        <v>9.0484000000000009</v>
      </c>
      <c r="GS10" s="217">
        <v>9.0452999999999992</v>
      </c>
      <c r="GT10" s="217">
        <v>-121.65009999999999</v>
      </c>
      <c r="GU10" s="217">
        <v>-16.968299999999999</v>
      </c>
      <c r="GV10" s="217">
        <v>34.695900000000002</v>
      </c>
      <c r="GW10" s="217">
        <v>-36.020499999999998</v>
      </c>
      <c r="GX10" s="217">
        <v>8.4128000000000007</v>
      </c>
      <c r="GY10" s="218"/>
      <c r="GZ10" s="218"/>
      <c r="HA10" s="217">
        <v>10</v>
      </c>
      <c r="HB10" s="217">
        <v>210.40719999999999</v>
      </c>
      <c r="HC10" s="217">
        <v>208.23310000000001</v>
      </c>
      <c r="HD10" s="217">
        <v>279.89999999999998</v>
      </c>
      <c r="HE10" s="217">
        <v>-275.88749999999999</v>
      </c>
      <c r="HF10" s="217">
        <v>-504.16539999999998</v>
      </c>
      <c r="HG10" s="217">
        <v>505.23140000000001</v>
      </c>
      <c r="HH10" s="217">
        <v>504.6429</v>
      </c>
      <c r="HI10" s="217">
        <v>-199.577</v>
      </c>
      <c r="HJ10" s="217">
        <v>-195.67859999999999</v>
      </c>
      <c r="HK10" s="217">
        <v>-66.868399999999994</v>
      </c>
      <c r="HL10" s="217">
        <v>-62.279000000000003</v>
      </c>
      <c r="HM10" s="217">
        <v>82.236099999999993</v>
      </c>
      <c r="HN10" s="217">
        <v>80.729799999999997</v>
      </c>
      <c r="HO10" s="217">
        <v>-159.3794</v>
      </c>
      <c r="HP10" s="217">
        <v>-160.12260000000001</v>
      </c>
      <c r="HQ10" s="217">
        <v>66.800600000000003</v>
      </c>
      <c r="HR10" s="217">
        <v>66.910499999999999</v>
      </c>
      <c r="HS10" s="217">
        <v>-33.754899999999999</v>
      </c>
      <c r="HT10" s="217">
        <v>-34.231200000000001</v>
      </c>
      <c r="HU10" s="217">
        <v>122.1</v>
      </c>
      <c r="HV10" s="217">
        <v>121.53</v>
      </c>
      <c r="HW10" s="217">
        <v>28.5</v>
      </c>
      <c r="HX10" s="217">
        <v>28.7</v>
      </c>
      <c r="HY10" s="217">
        <v>22.314299999999999</v>
      </c>
      <c r="HZ10" s="217">
        <v>24.24</v>
      </c>
      <c r="IA10" s="217">
        <v>-312.44830000000002</v>
      </c>
      <c r="IB10" s="217">
        <v>114.3321</v>
      </c>
      <c r="IC10" s="217">
        <v>114.1875</v>
      </c>
      <c r="ID10" s="217">
        <v>13.4</v>
      </c>
      <c r="IE10" s="217">
        <v>-31.3</v>
      </c>
      <c r="IF10" s="217">
        <v>-58.4</v>
      </c>
      <c r="IG10" s="217">
        <v>-58.6</v>
      </c>
      <c r="IH10" s="217">
        <v>1.3687</v>
      </c>
      <c r="II10" s="217">
        <v>1.1821999999999999</v>
      </c>
      <c r="IJ10" s="217">
        <v>-491.25319999999999</v>
      </c>
      <c r="IK10" s="217">
        <v>-161.86670000000001</v>
      </c>
      <c r="IL10" s="217">
        <v>407.44540000000001</v>
      </c>
      <c r="IM10" s="217">
        <v>342.99540000000002</v>
      </c>
      <c r="IN10" s="217">
        <v>-16.5352</v>
      </c>
      <c r="IO10" s="217">
        <v>-331.24149999999997</v>
      </c>
      <c r="IP10" s="217">
        <v>329.80040000000002</v>
      </c>
      <c r="IQ10" s="217">
        <v>-125.1309</v>
      </c>
      <c r="IR10" s="217">
        <v>-209.35470000000001</v>
      </c>
      <c r="IS10" s="217">
        <v>-321.50479999999999</v>
      </c>
      <c r="IT10" s="217">
        <v>94.266000000000005</v>
      </c>
      <c r="IU10" s="217">
        <v>95.450999999999993</v>
      </c>
      <c r="IV10" s="217">
        <v>127.4452</v>
      </c>
      <c r="IW10" s="217">
        <v>-393.99380000000002</v>
      </c>
      <c r="IX10" s="217">
        <v>215.423</v>
      </c>
      <c r="IY10" s="217">
        <v>-178.3434</v>
      </c>
      <c r="IZ10" s="217">
        <v>179.14789999999999</v>
      </c>
      <c r="JA10" s="217">
        <v>-8.2248000000000001</v>
      </c>
      <c r="JB10" s="218"/>
      <c r="JC10" s="217">
        <v>12.24</v>
      </c>
      <c r="JD10" s="217">
        <v>6.2469999999999999</v>
      </c>
      <c r="JE10" s="217">
        <v>6.1840000000000002</v>
      </c>
      <c r="JF10" s="217">
        <v>-12.56</v>
      </c>
      <c r="JG10" s="217">
        <v>-4.8</v>
      </c>
      <c r="JH10" s="218"/>
      <c r="JI10" s="217">
        <v>5.0125999999999999</v>
      </c>
      <c r="JJ10" s="217">
        <v>-46.3767</v>
      </c>
      <c r="JK10" s="217">
        <v>-24.873699999999999</v>
      </c>
      <c r="JL10" s="217">
        <v>41.8</v>
      </c>
      <c r="JM10" s="217">
        <v>49.113</v>
      </c>
      <c r="JN10" s="217">
        <v>48.637</v>
      </c>
      <c r="JO10" s="218"/>
      <c r="JP10" s="218"/>
      <c r="JQ10" s="217">
        <v>52.724200000000003</v>
      </c>
      <c r="JR10" s="217">
        <v>51.755800000000001</v>
      </c>
      <c r="JS10" s="217">
        <v>51.045000000000002</v>
      </c>
      <c r="JT10" s="218"/>
      <c r="JU10" s="217">
        <v>32</v>
      </c>
      <c r="JV10" s="217">
        <v>23.744499999999999</v>
      </c>
      <c r="JW10" s="217">
        <v>5.72</v>
      </c>
      <c r="JX10" s="218"/>
      <c r="JY10" s="217">
        <v>-59.856299999999997</v>
      </c>
      <c r="JZ10" s="217">
        <v>78.901499999999999</v>
      </c>
      <c r="KA10" s="217">
        <v>68.537700000000001</v>
      </c>
      <c r="KB10" s="217">
        <v>-59.968499999999999</v>
      </c>
      <c r="KC10" s="217">
        <v>-78.351600000000005</v>
      </c>
      <c r="KD10" s="217">
        <v>61.115699999999997</v>
      </c>
      <c r="KE10" s="217">
        <v>17.256900000000002</v>
      </c>
      <c r="KF10" s="217">
        <v>-40.5</v>
      </c>
      <c r="KG10" s="217">
        <v>40.5</v>
      </c>
      <c r="KH10" s="218"/>
      <c r="KI10" s="217">
        <v>191.70419999999999</v>
      </c>
    </row>
    <row r="11" spans="1:295" ht="18" customHeight="1" x14ac:dyDescent="0.3">
      <c r="A11" s="213" t="s">
        <v>68</v>
      </c>
      <c r="B11" s="213" t="s">
        <v>828</v>
      </c>
      <c r="C11" s="217">
        <v>0</v>
      </c>
      <c r="D11" s="217">
        <v>15.746600000000001</v>
      </c>
      <c r="E11" s="217">
        <v>-31.4757</v>
      </c>
      <c r="F11" s="217">
        <v>8.3079000000000001</v>
      </c>
      <c r="G11" s="217">
        <v>24.191299999999998</v>
      </c>
      <c r="H11" s="218"/>
      <c r="I11" s="217">
        <v>48.166899999999998</v>
      </c>
      <c r="J11" s="217">
        <v>-91.576400000000007</v>
      </c>
      <c r="K11" s="217">
        <v>39.884999999999998</v>
      </c>
      <c r="L11" s="217">
        <v>20.0534</v>
      </c>
      <c r="M11" s="217">
        <v>19.738299999999999</v>
      </c>
      <c r="N11" s="217">
        <v>0</v>
      </c>
      <c r="O11" s="217">
        <v>-17.369</v>
      </c>
      <c r="P11" s="217">
        <v>13.2</v>
      </c>
      <c r="Q11" s="217">
        <v>7.452</v>
      </c>
      <c r="R11" s="217">
        <v>-13.2</v>
      </c>
      <c r="S11" s="217">
        <v>13.1701</v>
      </c>
      <c r="T11" s="217">
        <v>185.0384</v>
      </c>
      <c r="U11" s="217">
        <v>4.18</v>
      </c>
      <c r="V11" s="217">
        <v>4.3807999999999998</v>
      </c>
      <c r="W11" s="217">
        <v>7.0995999999999997</v>
      </c>
      <c r="X11" s="217">
        <v>4.6475999999999997</v>
      </c>
      <c r="Y11" s="217">
        <v>5.8825000000000003</v>
      </c>
      <c r="Z11" s="217">
        <v>6.5194999999999999</v>
      </c>
      <c r="AA11" s="218"/>
      <c r="AB11" s="218"/>
      <c r="AC11" s="217">
        <v>-60.86</v>
      </c>
      <c r="AD11" s="218"/>
      <c r="AE11" s="218"/>
      <c r="AF11" s="217">
        <v>0</v>
      </c>
      <c r="AG11" s="219">
        <v>15.4</v>
      </c>
      <c r="AH11" s="217">
        <v>3.964</v>
      </c>
      <c r="AI11" s="217">
        <v>0.216</v>
      </c>
      <c r="AJ11" s="217">
        <v>-60.77</v>
      </c>
      <c r="AK11" s="217">
        <v>-61.19</v>
      </c>
      <c r="AL11" s="217">
        <v>-49.38</v>
      </c>
      <c r="AM11" s="217">
        <v>61.57</v>
      </c>
      <c r="AN11" s="217">
        <v>62.12</v>
      </c>
      <c r="AO11" s="217">
        <v>7.2461000000000002</v>
      </c>
      <c r="AP11" s="217">
        <v>13.721500000000001</v>
      </c>
      <c r="AQ11" s="217">
        <v>53.292999999999999</v>
      </c>
      <c r="AR11" s="217">
        <v>55.086100000000002</v>
      </c>
      <c r="AS11" s="217">
        <v>20.6919</v>
      </c>
      <c r="AT11" s="217">
        <v>-44.206499999999998</v>
      </c>
      <c r="AU11" s="217">
        <v>-43.8735</v>
      </c>
      <c r="AV11" s="217">
        <v>8.3889999999999993</v>
      </c>
      <c r="AW11" s="217">
        <v>8.8856999999999999</v>
      </c>
      <c r="AX11" s="218"/>
      <c r="AY11" s="217">
        <v>67.381500000000003</v>
      </c>
      <c r="AZ11" s="217">
        <v>-2.0937999999999999</v>
      </c>
      <c r="BA11" s="217">
        <v>-10.5505</v>
      </c>
      <c r="BB11" s="217">
        <v>-249.72559999999999</v>
      </c>
      <c r="BC11" s="217">
        <v>25.573</v>
      </c>
      <c r="BD11" s="217">
        <v>-17.399999999999999</v>
      </c>
      <c r="BE11" s="217">
        <v>-18.8</v>
      </c>
      <c r="BF11" s="217">
        <v>50.334299999999999</v>
      </c>
      <c r="BG11" s="217">
        <v>49.208500000000001</v>
      </c>
      <c r="BH11" s="217">
        <v>-6.774</v>
      </c>
      <c r="BI11" s="218"/>
      <c r="BJ11" s="217">
        <v>-29.8612</v>
      </c>
      <c r="BK11" s="217">
        <v>7.9535999999999998</v>
      </c>
      <c r="BL11" s="217">
        <v>11.620200000000001</v>
      </c>
      <c r="BM11" s="217">
        <v>7.7976000000000001</v>
      </c>
      <c r="BN11" s="217">
        <v>293.80160000000001</v>
      </c>
      <c r="BO11" s="217">
        <v>64.790800000000004</v>
      </c>
      <c r="BP11" s="217">
        <v>64.516099999999994</v>
      </c>
      <c r="BQ11" s="217">
        <v>-203.77709999999999</v>
      </c>
      <c r="BR11" s="217">
        <v>340.5163</v>
      </c>
      <c r="BS11" s="218"/>
      <c r="BT11" s="217">
        <v>-21.0655</v>
      </c>
      <c r="BU11" s="217">
        <v>23.106200000000001</v>
      </c>
      <c r="BV11" s="217">
        <v>71.4636</v>
      </c>
      <c r="BW11" s="217">
        <v>21.34</v>
      </c>
      <c r="BX11" s="217">
        <v>14.69</v>
      </c>
      <c r="BY11" s="217">
        <v>46.27</v>
      </c>
      <c r="BZ11" s="217">
        <v>67.290000000000006</v>
      </c>
      <c r="CA11" s="217">
        <v>-77.423000000000002</v>
      </c>
      <c r="CB11" s="217">
        <v>-78.226799999999997</v>
      </c>
      <c r="CC11" s="217">
        <v>155.16800000000001</v>
      </c>
      <c r="CD11" s="217">
        <v>156.84180000000001</v>
      </c>
      <c r="CE11" s="217">
        <v>28.980799999999999</v>
      </c>
      <c r="CF11" s="217">
        <v>-59.766399999999997</v>
      </c>
      <c r="CG11" s="217">
        <v>-58.813200000000002</v>
      </c>
      <c r="CH11" s="217">
        <v>0.14080000000000001</v>
      </c>
      <c r="CI11" s="217">
        <v>-61.7639</v>
      </c>
      <c r="CJ11" s="218"/>
      <c r="CK11" s="218"/>
      <c r="CL11" s="217">
        <v>13.5</v>
      </c>
      <c r="CM11" s="217">
        <v>124.9</v>
      </c>
      <c r="CN11" s="217">
        <v>-12.29</v>
      </c>
      <c r="CO11" s="217">
        <v>28.417300000000001</v>
      </c>
      <c r="CP11" s="217">
        <v>26.955300000000001</v>
      </c>
      <c r="CQ11" s="217">
        <v>27.0808</v>
      </c>
      <c r="CR11" s="217">
        <v>8.1989000000000001</v>
      </c>
      <c r="CS11" s="217">
        <v>8.8491</v>
      </c>
      <c r="CT11" s="217">
        <v>-22.193999999999999</v>
      </c>
      <c r="CU11" s="217">
        <v>-23.225100000000001</v>
      </c>
      <c r="CV11" s="217">
        <v>-21.739000000000001</v>
      </c>
      <c r="CW11" s="217">
        <v>12.1271</v>
      </c>
      <c r="CX11" s="217">
        <v>32.92</v>
      </c>
      <c r="CY11" s="217">
        <v>55.06</v>
      </c>
      <c r="CZ11" s="217">
        <v>35.866700000000002</v>
      </c>
      <c r="DA11" s="217">
        <v>33.842500000000001</v>
      </c>
      <c r="DB11" s="217">
        <v>-27.83</v>
      </c>
      <c r="DC11" s="218"/>
      <c r="DD11" s="217">
        <v>62.450600000000001</v>
      </c>
      <c r="DE11" s="217">
        <v>62.320799999999998</v>
      </c>
      <c r="DF11" s="217">
        <v>-123.7744</v>
      </c>
      <c r="DG11" s="217">
        <v>-1E-4</v>
      </c>
      <c r="DH11" s="217">
        <v>-17.045300000000001</v>
      </c>
      <c r="DI11" s="217">
        <v>-72.8</v>
      </c>
      <c r="DJ11" s="217">
        <v>-74</v>
      </c>
      <c r="DK11" s="217">
        <v>28.660599999999999</v>
      </c>
      <c r="DL11" s="217">
        <v>33.407600000000002</v>
      </c>
      <c r="DM11" s="217">
        <v>38.9953</v>
      </c>
      <c r="DN11" s="217">
        <v>47.479199999999999</v>
      </c>
      <c r="DO11" s="217">
        <v>33.06</v>
      </c>
      <c r="DP11" s="217">
        <v>-4.62</v>
      </c>
      <c r="DQ11" s="217">
        <v>57.280500000000004</v>
      </c>
      <c r="DR11" s="217">
        <v>122.2594</v>
      </c>
      <c r="DS11" s="217">
        <v>-30.58</v>
      </c>
      <c r="DT11" s="217">
        <v>-30.8</v>
      </c>
      <c r="DU11" s="217">
        <v>99.91</v>
      </c>
      <c r="DV11" s="217">
        <v>55.2</v>
      </c>
      <c r="DW11" s="217">
        <v>122.6545</v>
      </c>
      <c r="DX11" s="217">
        <v>120.9091</v>
      </c>
      <c r="DY11" s="217">
        <v>-54.625500000000002</v>
      </c>
      <c r="DZ11" s="217">
        <v>-54.936399999999999</v>
      </c>
      <c r="EA11" s="217">
        <v>168.85220000000001</v>
      </c>
      <c r="EB11" s="217">
        <v>128.3177</v>
      </c>
      <c r="EC11" s="217">
        <v>124.175</v>
      </c>
      <c r="ED11" s="217">
        <v>126.8539</v>
      </c>
      <c r="EE11" s="217">
        <v>84.990600000000001</v>
      </c>
      <c r="EF11" s="217">
        <v>75.224900000000005</v>
      </c>
      <c r="EG11" s="217">
        <v>-25.622</v>
      </c>
      <c r="EH11" s="217">
        <v>218.3527</v>
      </c>
      <c r="EI11" s="217">
        <v>198.5067</v>
      </c>
      <c r="EJ11" s="218"/>
      <c r="EK11" s="217">
        <v>-30.937000000000001</v>
      </c>
      <c r="EL11" s="217">
        <v>-29.258500000000002</v>
      </c>
      <c r="EM11" s="218"/>
      <c r="EN11" s="217">
        <v>-24.1325</v>
      </c>
      <c r="EO11" s="217">
        <v>-22.622800000000002</v>
      </c>
      <c r="EP11" s="217">
        <v>161.34</v>
      </c>
      <c r="EQ11" s="217">
        <v>-73.750600000000006</v>
      </c>
      <c r="ER11" s="217">
        <v>-74.760800000000003</v>
      </c>
      <c r="ES11" s="217">
        <v>-40.970100000000002</v>
      </c>
      <c r="ET11" s="217">
        <v>16.89</v>
      </c>
      <c r="EU11" s="217">
        <v>-19.68</v>
      </c>
      <c r="EV11" s="217">
        <v>101.4</v>
      </c>
      <c r="EW11" s="217">
        <v>10.6899</v>
      </c>
      <c r="EX11" s="217">
        <v>-92.394199999999998</v>
      </c>
      <c r="EY11" s="217">
        <v>-36.639000000000003</v>
      </c>
      <c r="EZ11" s="217">
        <v>-35.615099999999998</v>
      </c>
      <c r="FA11" s="217">
        <v>13.221</v>
      </c>
      <c r="FB11" s="217">
        <v>-75.255700000000004</v>
      </c>
      <c r="FC11" s="217">
        <v>34.2057</v>
      </c>
      <c r="FD11" s="217">
        <v>0</v>
      </c>
      <c r="FE11" s="217">
        <v>0</v>
      </c>
      <c r="FF11" s="217">
        <v>0</v>
      </c>
      <c r="FG11" s="217">
        <v>40.600900000000003</v>
      </c>
      <c r="FH11" s="217">
        <v>42.490600000000001</v>
      </c>
      <c r="FI11" s="217">
        <v>39.784700000000001</v>
      </c>
      <c r="FJ11" s="218"/>
      <c r="FK11" s="218"/>
      <c r="FL11" s="218"/>
      <c r="FM11" s="217">
        <v>56.728700000000003</v>
      </c>
      <c r="FN11" s="217">
        <v>57.321599999999997</v>
      </c>
      <c r="FO11" s="217">
        <v>-131.58629999999999</v>
      </c>
      <c r="FP11" s="217">
        <v>-121.3738</v>
      </c>
      <c r="FQ11" s="217">
        <v>-58.548900000000003</v>
      </c>
      <c r="FR11" s="217">
        <v>-45.31</v>
      </c>
      <c r="FS11" s="217">
        <v>18.887599999999999</v>
      </c>
      <c r="FT11" s="217">
        <v>0.82430000000000003</v>
      </c>
      <c r="FU11" s="217">
        <v>-12.25</v>
      </c>
      <c r="FV11" s="217">
        <v>14.13</v>
      </c>
      <c r="FW11" s="217">
        <v>-59.701999999999998</v>
      </c>
      <c r="FX11" s="217">
        <v>10.5749</v>
      </c>
      <c r="FY11" s="217">
        <v>-15.327999999999999</v>
      </c>
      <c r="FZ11" s="217">
        <v>4.5549999999999997</v>
      </c>
      <c r="GA11" s="217">
        <v>10.925599999999999</v>
      </c>
      <c r="GB11" s="217">
        <v>18.95</v>
      </c>
      <c r="GC11" s="217">
        <v>123.86660000000001</v>
      </c>
      <c r="GD11" s="217">
        <v>133.89080000000001</v>
      </c>
      <c r="GE11" s="217">
        <v>13.46</v>
      </c>
      <c r="GF11" s="217">
        <v>83.142899999999997</v>
      </c>
      <c r="GG11" s="217">
        <v>25.4</v>
      </c>
      <c r="GH11" s="217">
        <v>-14.3073</v>
      </c>
      <c r="GI11" s="217">
        <v>-0.87460000000000004</v>
      </c>
      <c r="GJ11" s="217">
        <v>0</v>
      </c>
      <c r="GK11" s="217">
        <v>1.3328</v>
      </c>
      <c r="GL11" s="218"/>
      <c r="GM11" s="218"/>
      <c r="GN11" s="217">
        <v>-14.5876</v>
      </c>
      <c r="GO11" s="217">
        <v>-20.6005</v>
      </c>
      <c r="GP11" s="217">
        <v>24.9361</v>
      </c>
      <c r="GQ11" s="217">
        <v>31.680099999999999</v>
      </c>
      <c r="GR11" s="217">
        <v>9.3474000000000004</v>
      </c>
      <c r="GS11" s="217">
        <v>9.3637999999999995</v>
      </c>
      <c r="GT11" s="217">
        <v>-120.3368</v>
      </c>
      <c r="GU11" s="217">
        <v>-16.783300000000001</v>
      </c>
      <c r="GV11" s="217">
        <v>34.177700000000002</v>
      </c>
      <c r="GW11" s="217">
        <v>-34.745800000000003</v>
      </c>
      <c r="GX11" s="217">
        <v>9.2582000000000004</v>
      </c>
      <c r="GY11" s="218"/>
      <c r="GZ11" s="218"/>
      <c r="HA11" s="217">
        <v>11</v>
      </c>
      <c r="HB11" s="217">
        <v>209.75659999999999</v>
      </c>
      <c r="HC11" s="217">
        <v>210.05879999999999</v>
      </c>
      <c r="HD11" s="217">
        <v>282</v>
      </c>
      <c r="HE11" s="217">
        <v>-279.64420000000001</v>
      </c>
      <c r="HF11" s="217">
        <v>-517.22929999999997</v>
      </c>
      <c r="HG11" s="217">
        <v>522.33140000000003</v>
      </c>
      <c r="HH11" s="217">
        <v>519.29999999999995</v>
      </c>
      <c r="HI11" s="217">
        <v>-201.26570000000001</v>
      </c>
      <c r="HJ11" s="217">
        <v>-199.9041</v>
      </c>
      <c r="HK11" s="217">
        <v>-67.981800000000007</v>
      </c>
      <c r="HL11" s="217">
        <v>-63.753700000000002</v>
      </c>
      <c r="HM11" s="217">
        <v>81.642899999999997</v>
      </c>
      <c r="HN11" s="217">
        <v>80.122100000000003</v>
      </c>
      <c r="HO11" s="218"/>
      <c r="HP11" s="218"/>
      <c r="HQ11" s="217">
        <v>68.349699999999999</v>
      </c>
      <c r="HR11" s="217">
        <v>67.470799999999997</v>
      </c>
      <c r="HS11" s="217">
        <v>-32.012</v>
      </c>
      <c r="HT11" s="217">
        <v>-31.897200000000002</v>
      </c>
      <c r="HU11" s="217">
        <v>124.65</v>
      </c>
      <c r="HV11" s="217">
        <v>123.38</v>
      </c>
      <c r="HW11" s="217">
        <v>28.1</v>
      </c>
      <c r="HX11" s="217">
        <v>27.9</v>
      </c>
      <c r="HY11" s="217">
        <v>22.192599999999999</v>
      </c>
      <c r="HZ11" s="217">
        <v>23.6</v>
      </c>
      <c r="IA11" s="217">
        <v>-301.05040000000002</v>
      </c>
      <c r="IB11" s="217">
        <v>108.96429999999999</v>
      </c>
      <c r="IC11" s="217">
        <v>109.7564</v>
      </c>
      <c r="ID11" s="217">
        <v>13.3</v>
      </c>
      <c r="IE11" s="217">
        <v>-31.9</v>
      </c>
      <c r="IF11" s="217">
        <v>-59.5</v>
      </c>
      <c r="IG11" s="217">
        <v>-59.7</v>
      </c>
      <c r="IH11" s="217">
        <v>1.5704</v>
      </c>
      <c r="II11" s="218"/>
      <c r="IJ11" s="217">
        <v>-506.51600000000002</v>
      </c>
      <c r="IK11" s="217">
        <v>-171.57859999999999</v>
      </c>
      <c r="IL11" s="217">
        <v>396.04180000000002</v>
      </c>
      <c r="IM11" s="217">
        <v>331.79239999999999</v>
      </c>
      <c r="IN11" s="217">
        <v>-8.0879999999999992</v>
      </c>
      <c r="IO11" s="217">
        <v>-321.98719999999997</v>
      </c>
      <c r="IP11" s="217">
        <v>320.93549999999999</v>
      </c>
      <c r="IQ11" s="217">
        <v>-124.99209999999999</v>
      </c>
      <c r="IR11" s="217">
        <v>-205.8339</v>
      </c>
      <c r="IS11" s="217">
        <v>-315.29020000000003</v>
      </c>
      <c r="IT11" s="217">
        <v>95.125200000000007</v>
      </c>
      <c r="IU11" s="217">
        <v>92.726500000000001</v>
      </c>
      <c r="IV11" s="217">
        <v>121.97839999999999</v>
      </c>
      <c r="IW11" s="217">
        <v>-383.44499999999999</v>
      </c>
      <c r="IX11" s="217">
        <v>209.9494</v>
      </c>
      <c r="IY11" s="217">
        <v>-169.10570000000001</v>
      </c>
      <c r="IZ11" s="217">
        <v>171.41409999999999</v>
      </c>
      <c r="JA11" s="217">
        <v>-8.4362999999999992</v>
      </c>
      <c r="JB11" s="218"/>
      <c r="JC11" s="217">
        <v>12.88</v>
      </c>
      <c r="JD11" s="217">
        <v>6.3579999999999997</v>
      </c>
      <c r="JE11" s="217">
        <v>6.3609999999999998</v>
      </c>
      <c r="JF11" s="217">
        <v>-13.36</v>
      </c>
      <c r="JG11" s="217">
        <v>-4.24</v>
      </c>
      <c r="JH11" s="218"/>
      <c r="JI11" s="217">
        <v>4.5426000000000002</v>
      </c>
      <c r="JJ11" s="217">
        <v>-47.695099999999996</v>
      </c>
      <c r="JK11" s="217">
        <v>-24.989699999999999</v>
      </c>
      <c r="JL11" s="217">
        <v>43.6</v>
      </c>
      <c r="JM11" s="217">
        <v>48.841999999999999</v>
      </c>
      <c r="JN11" s="217">
        <v>48.311999999999998</v>
      </c>
      <c r="JO11" s="218"/>
      <c r="JP11" s="218"/>
      <c r="JQ11" s="217">
        <v>52.225499999999997</v>
      </c>
      <c r="JR11" s="217">
        <v>52.184100000000001</v>
      </c>
      <c r="JS11" s="217">
        <v>51.427300000000002</v>
      </c>
      <c r="JT11" s="218"/>
      <c r="JU11" s="217">
        <v>30.4</v>
      </c>
      <c r="JV11" s="217">
        <v>24.101700000000001</v>
      </c>
      <c r="JW11" s="217">
        <v>5.5</v>
      </c>
      <c r="JX11" s="218"/>
      <c r="JY11" s="217">
        <v>-60.777799999999999</v>
      </c>
      <c r="JZ11" s="217">
        <v>81.121399999999994</v>
      </c>
      <c r="KA11" s="217">
        <v>70.158000000000001</v>
      </c>
      <c r="KB11" s="217">
        <v>-59.888800000000003</v>
      </c>
      <c r="KC11" s="217">
        <v>-78.674800000000005</v>
      </c>
      <c r="KD11" s="217">
        <v>62.418199999999999</v>
      </c>
      <c r="KE11" s="217">
        <v>16.4087</v>
      </c>
      <c r="KF11" s="217">
        <v>-41.3</v>
      </c>
      <c r="KG11" s="217">
        <v>41.3</v>
      </c>
      <c r="KH11" s="218"/>
      <c r="KI11" s="217">
        <v>194.0889</v>
      </c>
    </row>
    <row r="12" spans="1:295" ht="18" customHeight="1" x14ac:dyDescent="0.3">
      <c r="A12" s="213" t="s">
        <v>68</v>
      </c>
      <c r="B12" s="213" t="s">
        <v>829</v>
      </c>
      <c r="C12" s="217">
        <v>0</v>
      </c>
      <c r="D12" s="219">
        <v>15.627750000000001</v>
      </c>
      <c r="E12" s="219">
        <v>-31.362449999999999</v>
      </c>
      <c r="F12" s="217">
        <v>8.2098999999999993</v>
      </c>
      <c r="G12" s="219">
        <v>23.761199999999999</v>
      </c>
      <c r="H12" s="218"/>
      <c r="I12" s="217">
        <v>47.510800000000003</v>
      </c>
      <c r="J12" s="217">
        <v>-90.535200000000003</v>
      </c>
      <c r="K12" s="217">
        <v>38.5383</v>
      </c>
      <c r="L12" s="217">
        <v>19.599399999999999</v>
      </c>
      <c r="M12" s="217">
        <v>19.062200000000001</v>
      </c>
      <c r="N12" s="217">
        <v>0</v>
      </c>
      <c r="O12" s="217">
        <v>-16.561</v>
      </c>
      <c r="P12" s="217">
        <v>13.2</v>
      </c>
      <c r="Q12" s="217">
        <v>8.2799999999999994</v>
      </c>
      <c r="R12" s="217">
        <v>-13.2</v>
      </c>
      <c r="S12" s="217">
        <v>13.292299999999999</v>
      </c>
      <c r="T12" s="217">
        <v>181.94579999999999</v>
      </c>
      <c r="U12" s="217">
        <v>4.2732000000000001</v>
      </c>
      <c r="V12" s="217">
        <v>4.1519000000000004</v>
      </c>
      <c r="W12" s="217">
        <v>7.2317999999999998</v>
      </c>
      <c r="X12" s="217">
        <v>4.5674999999999999</v>
      </c>
      <c r="Y12" s="217">
        <v>6.0277000000000003</v>
      </c>
      <c r="Z12" s="217">
        <v>6.5663</v>
      </c>
      <c r="AA12" s="218"/>
      <c r="AB12" s="218"/>
      <c r="AC12" s="217">
        <v>-60.51</v>
      </c>
      <c r="AD12" s="218"/>
      <c r="AE12" s="218"/>
      <c r="AF12" s="217">
        <v>0</v>
      </c>
      <c r="AG12" s="217">
        <v>15.4</v>
      </c>
      <c r="AH12" s="217">
        <v>4.9400000000000004</v>
      </c>
      <c r="AI12" s="217">
        <v>0.22</v>
      </c>
      <c r="AJ12" s="217">
        <v>-60.25</v>
      </c>
      <c r="AK12" s="217">
        <v>-60.31</v>
      </c>
      <c r="AL12" s="217">
        <v>-51.14</v>
      </c>
      <c r="AM12" s="217">
        <v>60.9</v>
      </c>
      <c r="AN12" s="217">
        <v>61.11</v>
      </c>
      <c r="AO12" s="217">
        <v>7.0689000000000002</v>
      </c>
      <c r="AP12" s="217">
        <v>13.6379</v>
      </c>
      <c r="AQ12" s="217">
        <v>52.9452</v>
      </c>
      <c r="AR12" s="217">
        <v>54.832000000000001</v>
      </c>
      <c r="AS12" s="217">
        <v>20.6403</v>
      </c>
      <c r="AT12" s="217">
        <v>-42.866900000000001</v>
      </c>
      <c r="AU12" s="217">
        <v>-43.238900000000001</v>
      </c>
      <c r="AV12" s="217">
        <v>6.4264999999999999</v>
      </c>
      <c r="AW12" s="217">
        <v>5.6269999999999998</v>
      </c>
      <c r="AX12" s="218"/>
      <c r="AY12" s="217">
        <v>67.5154</v>
      </c>
      <c r="AZ12" s="217">
        <v>-2.6173000000000002</v>
      </c>
      <c r="BA12" s="217">
        <v>-13.914400000000001</v>
      </c>
      <c r="BB12" s="217">
        <v>-242.21619999999999</v>
      </c>
      <c r="BC12" s="217">
        <v>25.757899999999999</v>
      </c>
      <c r="BD12" s="217">
        <v>-17.5</v>
      </c>
      <c r="BE12" s="217">
        <v>-18.899999999999999</v>
      </c>
      <c r="BF12" s="217">
        <v>49.647100000000002</v>
      </c>
      <c r="BG12" s="217">
        <v>48.115400000000001</v>
      </c>
      <c r="BH12" s="217">
        <v>-6.7401</v>
      </c>
      <c r="BI12" s="218"/>
      <c r="BJ12" s="217">
        <v>-29.860299999999999</v>
      </c>
      <c r="BK12" s="217">
        <v>7.7492999999999999</v>
      </c>
      <c r="BL12" s="217">
        <v>11.265499999999999</v>
      </c>
      <c r="BM12" s="219">
        <v>7.71265</v>
      </c>
      <c r="BN12" s="217">
        <v>284.524</v>
      </c>
      <c r="BO12" s="217">
        <v>60.274000000000001</v>
      </c>
      <c r="BP12" s="217">
        <v>60.243499999999997</v>
      </c>
      <c r="BQ12" s="217">
        <v>-193.02680000000001</v>
      </c>
      <c r="BR12" s="217">
        <v>333.97449999999998</v>
      </c>
      <c r="BS12" s="218"/>
      <c r="BT12" s="217">
        <v>-21.619299999999999</v>
      </c>
      <c r="BU12" s="217">
        <v>21.945900000000002</v>
      </c>
      <c r="BV12" s="217">
        <v>69.138300000000001</v>
      </c>
      <c r="BW12" s="217">
        <v>21.11</v>
      </c>
      <c r="BX12" s="217">
        <v>14.05</v>
      </c>
      <c r="BY12" s="217">
        <v>44.78</v>
      </c>
      <c r="BZ12" s="217">
        <v>66.489999999999995</v>
      </c>
      <c r="CA12" s="217">
        <v>-75.145799999999994</v>
      </c>
      <c r="CB12" s="217">
        <v>-75.011799999999994</v>
      </c>
      <c r="CC12" s="217">
        <v>152.59569999999999</v>
      </c>
      <c r="CD12" s="217">
        <v>153.9265</v>
      </c>
      <c r="CE12" s="217">
        <v>29.445699999999999</v>
      </c>
      <c r="CF12" s="217">
        <v>-57.361800000000002</v>
      </c>
      <c r="CG12" s="217">
        <v>-57.222499999999997</v>
      </c>
      <c r="CH12" s="217">
        <v>0.87839999999999996</v>
      </c>
      <c r="CI12" s="217">
        <v>-61.407299999999999</v>
      </c>
      <c r="CJ12" s="218"/>
      <c r="CK12" s="218"/>
      <c r="CL12" s="217">
        <v>10.8</v>
      </c>
      <c r="CM12" s="217">
        <v>123.8</v>
      </c>
      <c r="CN12" s="217">
        <v>-11.98</v>
      </c>
      <c r="CO12" s="217">
        <v>27.081299999999999</v>
      </c>
      <c r="CP12" s="217">
        <v>26.032599999999999</v>
      </c>
      <c r="CQ12" s="217">
        <v>27.394600000000001</v>
      </c>
      <c r="CR12" s="217">
        <v>5.8129999999999997</v>
      </c>
      <c r="CS12" s="217">
        <v>7.2321999999999997</v>
      </c>
      <c r="CT12" s="217">
        <v>-23.372499999999999</v>
      </c>
      <c r="CU12" s="217">
        <v>-18.913599999999999</v>
      </c>
      <c r="CV12" s="217">
        <v>-22.5959</v>
      </c>
      <c r="CW12" s="217">
        <v>12.2182</v>
      </c>
      <c r="CX12" s="217">
        <v>31.36</v>
      </c>
      <c r="CY12" s="217">
        <v>54.01</v>
      </c>
      <c r="CZ12" s="217">
        <v>34.929200000000002</v>
      </c>
      <c r="DA12" s="219">
        <v>33.622750000000003</v>
      </c>
      <c r="DB12" s="217">
        <v>-27.32</v>
      </c>
      <c r="DC12" s="218"/>
      <c r="DD12" s="217">
        <v>61.84</v>
      </c>
      <c r="DE12" s="217">
        <v>60.641300000000001</v>
      </c>
      <c r="DF12" s="217">
        <v>-123.8434</v>
      </c>
      <c r="DG12" s="217">
        <v>-2.0000000000000001E-4</v>
      </c>
      <c r="DH12" s="217">
        <v>-16.601900000000001</v>
      </c>
      <c r="DI12" s="217">
        <v>-70.5</v>
      </c>
      <c r="DJ12" s="219">
        <v>-71.650000000000006</v>
      </c>
      <c r="DK12" s="217">
        <v>28.5562</v>
      </c>
      <c r="DL12" s="217">
        <v>32.235700000000001</v>
      </c>
      <c r="DM12" s="217">
        <v>38.055999999999997</v>
      </c>
      <c r="DN12" s="217">
        <v>45.721400000000003</v>
      </c>
      <c r="DO12" s="217">
        <v>32.03</v>
      </c>
      <c r="DP12" s="217">
        <v>-4.67</v>
      </c>
      <c r="DQ12" s="217">
        <v>57.685499999999998</v>
      </c>
      <c r="DR12" s="217">
        <v>121.6519</v>
      </c>
      <c r="DS12" s="217">
        <v>-29.52</v>
      </c>
      <c r="DT12" s="217">
        <v>-29.7</v>
      </c>
      <c r="DU12" s="217">
        <v>95.77</v>
      </c>
      <c r="DV12" s="217">
        <v>53.99</v>
      </c>
      <c r="DW12" s="217">
        <v>123.6</v>
      </c>
      <c r="DX12" s="217">
        <v>122.3818</v>
      </c>
      <c r="DY12" s="217">
        <v>-51.472099999999998</v>
      </c>
      <c r="DZ12" s="217">
        <v>-50.7455</v>
      </c>
      <c r="EA12" s="217">
        <v>167.79730000000001</v>
      </c>
      <c r="EB12" s="217">
        <v>128.37350000000001</v>
      </c>
      <c r="EC12" s="217">
        <v>123.04519999999999</v>
      </c>
      <c r="ED12" s="217">
        <v>125.5827</v>
      </c>
      <c r="EE12" s="217">
        <v>95.018199999999993</v>
      </c>
      <c r="EF12" s="217">
        <v>82.077399999999997</v>
      </c>
      <c r="EG12" s="217">
        <v>-25.884</v>
      </c>
      <c r="EH12" s="217">
        <v>204.38140000000001</v>
      </c>
      <c r="EI12" s="217">
        <v>227.74199999999999</v>
      </c>
      <c r="EJ12" s="218"/>
      <c r="EK12" s="217">
        <v>-31.0137</v>
      </c>
      <c r="EL12" s="217">
        <v>-29.222300000000001</v>
      </c>
      <c r="EM12" s="218"/>
      <c r="EN12" s="217">
        <v>-14.8704</v>
      </c>
      <c r="EO12" s="217">
        <v>-13.683999999999999</v>
      </c>
      <c r="EP12" s="217">
        <v>161.34</v>
      </c>
      <c r="EQ12" s="217">
        <v>-76.180499999999995</v>
      </c>
      <c r="ER12" s="217">
        <v>-76.604799999999997</v>
      </c>
      <c r="ES12" s="217">
        <v>-51.054200000000002</v>
      </c>
      <c r="ET12" s="217">
        <v>0</v>
      </c>
      <c r="EU12" s="217">
        <v>-20.010000000000002</v>
      </c>
      <c r="EV12" s="217">
        <v>113.5</v>
      </c>
      <c r="EW12" s="217">
        <v>10.526999999999999</v>
      </c>
      <c r="EX12" s="217">
        <v>-70.006299999999996</v>
      </c>
      <c r="EY12" s="217">
        <v>-35.925899999999999</v>
      </c>
      <c r="EZ12" s="217">
        <v>-34.801499999999997</v>
      </c>
      <c r="FA12" s="217">
        <v>9.8129000000000008</v>
      </c>
      <c r="FB12" s="217">
        <v>-84.101900000000001</v>
      </c>
      <c r="FC12" s="217">
        <v>41.364800000000002</v>
      </c>
      <c r="FD12" s="217">
        <v>0</v>
      </c>
      <c r="FE12" s="217">
        <v>0</v>
      </c>
      <c r="FF12" s="217">
        <v>0</v>
      </c>
      <c r="FG12" s="217">
        <v>40.192300000000003</v>
      </c>
      <c r="FH12" s="217">
        <v>40.314500000000002</v>
      </c>
      <c r="FI12" s="217">
        <v>39.0471</v>
      </c>
      <c r="FJ12" s="218"/>
      <c r="FK12" s="218"/>
      <c r="FL12" s="218"/>
      <c r="FM12" s="217">
        <v>53.3782</v>
      </c>
      <c r="FN12" s="217">
        <v>53.131599999999999</v>
      </c>
      <c r="FO12" s="217">
        <v>-133.11709999999999</v>
      </c>
      <c r="FP12" s="217">
        <v>-122.0728</v>
      </c>
      <c r="FQ12" s="217">
        <v>-57.179200000000002</v>
      </c>
      <c r="FR12" s="217">
        <v>-45.7</v>
      </c>
      <c r="FS12" s="217">
        <v>18.6142</v>
      </c>
      <c r="FT12" s="217">
        <v>0.79869999999999997</v>
      </c>
      <c r="FU12" s="217">
        <v>-12.05</v>
      </c>
      <c r="FV12" s="217">
        <v>14.37</v>
      </c>
      <c r="FW12" s="217">
        <v>-57.291400000000003</v>
      </c>
      <c r="FX12" s="217">
        <v>10.638999999999999</v>
      </c>
      <c r="FY12" s="219">
        <v>-15.493499999999999</v>
      </c>
      <c r="FZ12" s="217">
        <v>4.5670000000000002</v>
      </c>
      <c r="GA12" s="217">
        <v>10.965299999999999</v>
      </c>
      <c r="GB12" s="217">
        <v>19.440000000000001</v>
      </c>
      <c r="GC12" s="217">
        <v>123.5188</v>
      </c>
      <c r="GD12" s="217">
        <v>135.4203</v>
      </c>
      <c r="GE12" s="219">
        <v>13.755000000000001</v>
      </c>
      <c r="GF12" s="217">
        <v>82.724699999999999</v>
      </c>
      <c r="GG12" s="217">
        <v>26.1</v>
      </c>
      <c r="GH12" s="217">
        <v>-13.837</v>
      </c>
      <c r="GI12" s="217">
        <v>-1.2299</v>
      </c>
      <c r="GJ12" s="217">
        <v>1.3585</v>
      </c>
      <c r="GK12" s="217">
        <v>1.3068</v>
      </c>
      <c r="GL12" s="218"/>
      <c r="GM12" s="218"/>
      <c r="GN12" s="219">
        <v>-15.30355</v>
      </c>
      <c r="GO12" s="217">
        <v>-19.585100000000001</v>
      </c>
      <c r="GP12" s="217">
        <v>24.277000000000001</v>
      </c>
      <c r="GQ12" s="217">
        <v>30.335599999999999</v>
      </c>
      <c r="GR12" s="217">
        <v>9.2596000000000007</v>
      </c>
      <c r="GS12" s="217">
        <v>9.2302999999999997</v>
      </c>
      <c r="GT12" s="217">
        <v>-118.6613</v>
      </c>
      <c r="GU12" s="217">
        <v>-16.643899999999999</v>
      </c>
      <c r="GV12" s="217">
        <v>33.549999999999997</v>
      </c>
      <c r="GW12" s="217">
        <v>-34.007399999999997</v>
      </c>
      <c r="GX12" s="219">
        <v>9.57</v>
      </c>
      <c r="GY12" s="218"/>
      <c r="GZ12" s="218"/>
      <c r="HA12" s="218"/>
      <c r="HB12" s="217">
        <v>211.82140000000001</v>
      </c>
      <c r="HC12" s="217">
        <v>208.8561</v>
      </c>
      <c r="HD12" s="217">
        <v>277.39999999999998</v>
      </c>
      <c r="HE12" s="217">
        <v>-278.7063</v>
      </c>
      <c r="HF12" s="217">
        <v>-520.33709999999996</v>
      </c>
      <c r="HG12" s="217">
        <v>524.00710000000004</v>
      </c>
      <c r="HH12" s="217">
        <v>517.72320000000002</v>
      </c>
      <c r="HI12" s="217">
        <v>-200.69069999999999</v>
      </c>
      <c r="HJ12" s="217">
        <v>-199.6542</v>
      </c>
      <c r="HK12" s="217">
        <v>-66.555700000000002</v>
      </c>
      <c r="HL12" s="217">
        <v>-61.438499999999998</v>
      </c>
      <c r="HM12" s="217">
        <v>79.004999999999995</v>
      </c>
      <c r="HN12" s="217">
        <v>75.717200000000005</v>
      </c>
      <c r="HO12" s="218"/>
      <c r="HP12" s="218"/>
      <c r="HQ12" s="217">
        <v>63.526699999999998</v>
      </c>
      <c r="HR12" s="217">
        <v>63.5047</v>
      </c>
      <c r="HS12" s="217">
        <v>-31.169499999999999</v>
      </c>
      <c r="HT12" s="217">
        <v>-31.512599999999999</v>
      </c>
      <c r="HU12" s="217">
        <v>126.27</v>
      </c>
      <c r="HV12" s="217">
        <v>126.29</v>
      </c>
      <c r="HW12" s="217">
        <v>29.7</v>
      </c>
      <c r="HX12" s="217">
        <v>29</v>
      </c>
      <c r="HY12" s="217">
        <v>22.130600000000001</v>
      </c>
      <c r="HZ12" s="217">
        <v>23.84</v>
      </c>
      <c r="IA12" s="217">
        <v>-296.60930000000002</v>
      </c>
      <c r="IB12" s="217">
        <v>109.681</v>
      </c>
      <c r="IC12" s="217">
        <v>109.2911</v>
      </c>
      <c r="ID12" s="217">
        <v>13.2</v>
      </c>
      <c r="IE12" s="217">
        <v>-30.8</v>
      </c>
      <c r="IF12" s="217">
        <v>-57.9</v>
      </c>
      <c r="IG12" s="217">
        <v>-57.9</v>
      </c>
      <c r="IH12" s="217">
        <v>1.5282</v>
      </c>
      <c r="II12" s="218"/>
      <c r="IJ12" s="217">
        <v>-512.36710000000005</v>
      </c>
      <c r="IK12" s="217">
        <v>-200.41390000000001</v>
      </c>
      <c r="IL12" s="217">
        <v>387.60890000000001</v>
      </c>
      <c r="IM12" s="217">
        <v>331.04109999999997</v>
      </c>
      <c r="IN12" s="217">
        <v>-0.57499999999999996</v>
      </c>
      <c r="IO12" s="217">
        <v>-321.09280000000001</v>
      </c>
      <c r="IP12" s="217">
        <v>322.87639999999999</v>
      </c>
      <c r="IQ12" s="217">
        <v>-125.46720000000001</v>
      </c>
      <c r="IR12" s="217">
        <v>-203.0797</v>
      </c>
      <c r="IS12" s="217">
        <v>-314.8175</v>
      </c>
      <c r="IT12" s="217">
        <v>93.891300000000001</v>
      </c>
      <c r="IU12" s="217">
        <v>95.078900000000004</v>
      </c>
      <c r="IV12" s="217">
        <v>122.8527</v>
      </c>
      <c r="IW12" s="217">
        <v>-381.31229999999999</v>
      </c>
      <c r="IX12" s="217">
        <v>208.88990000000001</v>
      </c>
      <c r="IY12" s="217">
        <v>-169.80549999999999</v>
      </c>
      <c r="IZ12" s="217">
        <v>170.56979999999999</v>
      </c>
      <c r="JA12" s="217">
        <v>-8.2797000000000001</v>
      </c>
      <c r="JB12" s="218"/>
      <c r="JC12" s="217">
        <v>12.88</v>
      </c>
      <c r="JD12" s="217">
        <v>6.4359999999999999</v>
      </c>
      <c r="JE12" s="217">
        <v>6.375</v>
      </c>
      <c r="JF12" s="217">
        <v>-12.72</v>
      </c>
      <c r="JG12" s="217">
        <v>-4.4000000000000004</v>
      </c>
      <c r="JH12" s="218"/>
      <c r="JI12" s="217">
        <v>4.4846000000000004</v>
      </c>
      <c r="JJ12" s="217">
        <v>-47.286200000000001</v>
      </c>
      <c r="JK12" s="217">
        <v>-25.224699999999999</v>
      </c>
      <c r="JL12" s="217">
        <v>43.9</v>
      </c>
      <c r="JM12" s="217">
        <v>51.478999999999999</v>
      </c>
      <c r="JN12" s="217">
        <v>51.808999999999997</v>
      </c>
      <c r="JO12" s="218"/>
      <c r="JP12" s="218"/>
      <c r="JQ12" s="217">
        <v>49.281300000000002</v>
      </c>
      <c r="JR12" s="217">
        <v>48.3309</v>
      </c>
      <c r="JS12" s="217">
        <v>49.766500000000001</v>
      </c>
      <c r="JT12" s="218"/>
      <c r="JU12" s="217">
        <v>30.7</v>
      </c>
      <c r="JV12" s="217">
        <v>24.05</v>
      </c>
      <c r="JW12" s="217">
        <v>5.34</v>
      </c>
      <c r="JX12" s="218"/>
      <c r="JY12" s="217">
        <v>-56.8322</v>
      </c>
      <c r="JZ12" s="217">
        <v>78.338300000000004</v>
      </c>
      <c r="KA12" s="217">
        <v>67.771199999999993</v>
      </c>
      <c r="KB12" s="217">
        <v>-57.298699999999997</v>
      </c>
      <c r="KC12" s="217">
        <v>-77.633499999999998</v>
      </c>
      <c r="KD12" s="217">
        <v>60.721699999999998</v>
      </c>
      <c r="KE12" s="217">
        <v>15.9976</v>
      </c>
      <c r="KF12" s="217">
        <v>-40.5</v>
      </c>
      <c r="KG12" s="217">
        <v>41.8</v>
      </c>
      <c r="KH12" s="218"/>
      <c r="KI12" s="217">
        <v>191.31110000000001</v>
      </c>
    </row>
    <row r="13" spans="1:295" ht="18" customHeight="1" x14ac:dyDescent="0.3">
      <c r="A13" s="213" t="s">
        <v>68</v>
      </c>
      <c r="B13" s="213" t="s">
        <v>830</v>
      </c>
      <c r="C13" s="217">
        <v>0</v>
      </c>
      <c r="D13" s="217">
        <v>15.508900000000001</v>
      </c>
      <c r="E13" s="217">
        <v>-31.249199999999998</v>
      </c>
      <c r="F13" s="217">
        <v>7.9702999999999999</v>
      </c>
      <c r="G13" s="217">
        <v>23.331099999999999</v>
      </c>
      <c r="H13" s="218"/>
      <c r="I13" s="217">
        <v>46.269100000000002</v>
      </c>
      <c r="J13" s="217">
        <v>-89.870699999999999</v>
      </c>
      <c r="K13" s="217">
        <v>38.068199999999997</v>
      </c>
      <c r="L13" s="217">
        <v>19.2394</v>
      </c>
      <c r="M13" s="217">
        <v>18.940300000000001</v>
      </c>
      <c r="N13" s="217">
        <v>0</v>
      </c>
      <c r="O13" s="217">
        <v>-15.472</v>
      </c>
      <c r="P13" s="217">
        <v>13.2</v>
      </c>
      <c r="Q13" s="217">
        <v>7.452</v>
      </c>
      <c r="R13" s="217">
        <v>-13.2</v>
      </c>
      <c r="S13" s="217">
        <v>13.097099999999999</v>
      </c>
      <c r="T13" s="217">
        <v>182.35679999999999</v>
      </c>
      <c r="U13" s="217">
        <v>3.9209999999999998</v>
      </c>
      <c r="V13" s="217">
        <v>4.2267000000000001</v>
      </c>
      <c r="W13" s="217">
        <v>6.6581999999999999</v>
      </c>
      <c r="X13" s="217">
        <v>4.6031000000000004</v>
      </c>
      <c r="Y13" s="217">
        <v>6.2521000000000004</v>
      </c>
      <c r="Z13" s="217">
        <v>6.2687999999999997</v>
      </c>
      <c r="AA13" s="218"/>
      <c r="AB13" s="218"/>
      <c r="AC13" s="217">
        <v>-60.41</v>
      </c>
      <c r="AD13" s="218"/>
      <c r="AE13" s="218"/>
      <c r="AF13" s="217">
        <v>0</v>
      </c>
      <c r="AG13" s="217">
        <v>13.2</v>
      </c>
      <c r="AH13" s="217">
        <v>4.726</v>
      </c>
      <c r="AI13" s="217">
        <v>0.22</v>
      </c>
      <c r="AJ13" s="217">
        <v>-64.58</v>
      </c>
      <c r="AK13" s="217">
        <v>-65.02</v>
      </c>
      <c r="AL13" s="217">
        <v>-42.6</v>
      </c>
      <c r="AM13" s="217">
        <v>65.72</v>
      </c>
      <c r="AN13" s="217">
        <v>65.58</v>
      </c>
      <c r="AO13" s="217">
        <v>6.5263999999999998</v>
      </c>
      <c r="AP13" s="217">
        <v>13.9495</v>
      </c>
      <c r="AQ13" s="217">
        <v>53.607700000000001</v>
      </c>
      <c r="AR13" s="217">
        <v>55.4754</v>
      </c>
      <c r="AS13" s="217">
        <v>21.6921</v>
      </c>
      <c r="AT13" s="217">
        <v>-47.823399999999999</v>
      </c>
      <c r="AU13" s="217">
        <v>-47.511000000000003</v>
      </c>
      <c r="AV13" s="217">
        <v>32.624400000000001</v>
      </c>
      <c r="AW13" s="217">
        <v>27.813800000000001</v>
      </c>
      <c r="AX13" s="218"/>
      <c r="AY13" s="217">
        <v>64.568299999999994</v>
      </c>
      <c r="AZ13" s="217">
        <v>1.5867</v>
      </c>
      <c r="BA13" s="217">
        <v>5.5556000000000001</v>
      </c>
      <c r="BB13" s="217">
        <v>-275.63049999999998</v>
      </c>
      <c r="BC13" s="217">
        <v>26.1006</v>
      </c>
      <c r="BD13" s="217">
        <v>-17.600000000000001</v>
      </c>
      <c r="BE13" s="217">
        <v>-19.100000000000001</v>
      </c>
      <c r="BF13" s="217">
        <v>54.576900000000002</v>
      </c>
      <c r="BG13" s="217">
        <v>53.459000000000003</v>
      </c>
      <c r="BH13" s="217">
        <v>-6.3465999999999996</v>
      </c>
      <c r="BI13" s="218"/>
      <c r="BJ13" s="217">
        <v>-34.863</v>
      </c>
      <c r="BK13" s="217">
        <v>6.7565999999999997</v>
      </c>
      <c r="BL13" s="217">
        <v>11.283899999999999</v>
      </c>
      <c r="BM13" s="217">
        <v>7.6276999999999999</v>
      </c>
      <c r="BN13" s="217">
        <v>317.94170000000003</v>
      </c>
      <c r="BO13" s="217">
        <v>57.710500000000003</v>
      </c>
      <c r="BP13" s="217">
        <v>57.496899999999997</v>
      </c>
      <c r="BQ13" s="217">
        <v>-203.23830000000001</v>
      </c>
      <c r="BR13" s="217">
        <v>345.79629999999997</v>
      </c>
      <c r="BS13" s="218"/>
      <c r="BT13" s="217">
        <v>-22.608699999999999</v>
      </c>
      <c r="BU13" s="217">
        <v>22.144100000000002</v>
      </c>
      <c r="BV13" s="217">
        <v>68.200299999999999</v>
      </c>
      <c r="BW13" s="217">
        <v>21.41</v>
      </c>
      <c r="BX13" s="217">
        <v>13.63</v>
      </c>
      <c r="BY13" s="217">
        <v>43.36</v>
      </c>
      <c r="BZ13" s="217">
        <v>66.08</v>
      </c>
      <c r="CA13" s="217">
        <v>-76.887200000000007</v>
      </c>
      <c r="CB13" s="217">
        <v>-77.423000000000002</v>
      </c>
      <c r="CC13" s="217">
        <v>154.14429999999999</v>
      </c>
      <c r="CD13" s="217">
        <v>155.2047</v>
      </c>
      <c r="CE13" s="217">
        <v>29.7729</v>
      </c>
      <c r="CF13" s="217">
        <v>-57.320799999999998</v>
      </c>
      <c r="CG13" s="217">
        <v>-57.343899999999998</v>
      </c>
      <c r="CH13" s="217">
        <v>0.4945</v>
      </c>
      <c r="CI13" s="217">
        <v>-61.050400000000003</v>
      </c>
      <c r="CJ13" s="218"/>
      <c r="CK13" s="218"/>
      <c r="CL13" s="217">
        <v>10.9</v>
      </c>
      <c r="CM13" s="217">
        <v>122.6</v>
      </c>
      <c r="CN13" s="217">
        <v>-11.64</v>
      </c>
      <c r="CO13" s="217">
        <v>26.122499999999999</v>
      </c>
      <c r="CP13" s="217">
        <v>25.115200000000002</v>
      </c>
      <c r="CQ13" s="217">
        <v>26.769300000000001</v>
      </c>
      <c r="CR13" s="217">
        <v>3.0103</v>
      </c>
      <c r="CS13" s="217">
        <v>3.6352000000000002</v>
      </c>
      <c r="CT13" s="217">
        <v>-17.7484</v>
      </c>
      <c r="CU13" s="217">
        <v>-19.779499999999999</v>
      </c>
      <c r="CV13" s="217">
        <v>-15.604799999999999</v>
      </c>
      <c r="CW13" s="217">
        <v>12.4102</v>
      </c>
      <c r="CX13" s="217">
        <v>31.27</v>
      </c>
      <c r="CY13" s="217">
        <v>52.86</v>
      </c>
      <c r="CZ13" s="217">
        <v>34.929200000000002</v>
      </c>
      <c r="DA13" s="217">
        <v>33.402999999999999</v>
      </c>
      <c r="DB13" s="217">
        <v>-27.86</v>
      </c>
      <c r="DC13" s="217">
        <v>-2.8887</v>
      </c>
      <c r="DD13" s="217">
        <v>61.508000000000003</v>
      </c>
      <c r="DE13" s="217">
        <v>59.645899999999997</v>
      </c>
      <c r="DF13" s="217">
        <v>-121.7149</v>
      </c>
      <c r="DG13" s="217">
        <v>-1E-4</v>
      </c>
      <c r="DH13" s="217">
        <v>-17.047599999999999</v>
      </c>
      <c r="DI13" s="217">
        <v>-68.2</v>
      </c>
      <c r="DJ13" s="217">
        <v>-69.3</v>
      </c>
      <c r="DK13" s="217">
        <v>28.2651</v>
      </c>
      <c r="DL13" s="217">
        <v>31.649799999999999</v>
      </c>
      <c r="DM13" s="217">
        <v>36.647100000000002</v>
      </c>
      <c r="DN13" s="217">
        <v>45.1355</v>
      </c>
      <c r="DO13" s="217">
        <v>31.33</v>
      </c>
      <c r="DP13" s="217">
        <v>-4.3600000000000003</v>
      </c>
      <c r="DQ13" s="217">
        <v>56.97</v>
      </c>
      <c r="DR13" s="217">
        <v>118.61920000000001</v>
      </c>
      <c r="DS13" s="217">
        <v>-31.2</v>
      </c>
      <c r="DT13" s="217">
        <v>-31.65</v>
      </c>
      <c r="DU13" s="217">
        <v>98.1</v>
      </c>
      <c r="DV13" s="217">
        <v>53.33</v>
      </c>
      <c r="DW13" s="217">
        <v>120.9455</v>
      </c>
      <c r="DX13" s="217">
        <v>121.6182</v>
      </c>
      <c r="DY13" s="217">
        <v>-53.636200000000002</v>
      </c>
      <c r="DZ13" s="217">
        <v>-52.890900000000002</v>
      </c>
      <c r="EA13" s="217">
        <v>165.46899999999999</v>
      </c>
      <c r="EB13" s="217">
        <v>123.9221</v>
      </c>
      <c r="EC13" s="217">
        <v>118.37990000000001</v>
      </c>
      <c r="ED13" s="217">
        <v>120.5782</v>
      </c>
      <c r="EE13" s="217">
        <v>84.031899999999993</v>
      </c>
      <c r="EF13" s="217">
        <v>74.269400000000005</v>
      </c>
      <c r="EG13" s="217">
        <v>-25.756</v>
      </c>
      <c r="EH13" s="217">
        <v>217.49090000000001</v>
      </c>
      <c r="EI13" s="217">
        <v>192.55070000000001</v>
      </c>
      <c r="EJ13" s="218"/>
      <c r="EK13" s="217">
        <v>-29.442299999999999</v>
      </c>
      <c r="EL13" s="217">
        <v>-28.967500000000001</v>
      </c>
      <c r="EM13" s="218"/>
      <c r="EN13" s="217">
        <v>-9.4079999999999995</v>
      </c>
      <c r="EO13" s="217">
        <v>-10.6915</v>
      </c>
      <c r="EP13" s="217">
        <v>133.69200000000001</v>
      </c>
      <c r="EQ13" s="217">
        <v>-73.669700000000006</v>
      </c>
      <c r="ER13" s="217">
        <v>-75.098699999999994</v>
      </c>
      <c r="ES13" s="217">
        <v>-43.396700000000003</v>
      </c>
      <c r="ET13" s="217">
        <v>0</v>
      </c>
      <c r="EU13" s="217">
        <v>-19.989999999999998</v>
      </c>
      <c r="EV13" s="217">
        <v>90.2</v>
      </c>
      <c r="EW13" s="217">
        <v>10.2751</v>
      </c>
      <c r="EX13" s="217">
        <v>-57.288699999999999</v>
      </c>
      <c r="EY13" s="217">
        <v>-35.354199999999999</v>
      </c>
      <c r="EZ13" s="217">
        <v>-34.159999999999997</v>
      </c>
      <c r="FA13" s="217">
        <v>9.57</v>
      </c>
      <c r="FB13" s="217">
        <v>-79.924899999999994</v>
      </c>
      <c r="FC13" s="217">
        <v>32.309899999999999</v>
      </c>
      <c r="FD13" s="217">
        <v>0</v>
      </c>
      <c r="FE13" s="217">
        <v>0</v>
      </c>
      <c r="FF13" s="217">
        <v>0</v>
      </c>
      <c r="FG13" s="217">
        <v>39.700400000000002</v>
      </c>
      <c r="FH13" s="217">
        <v>39.732900000000001</v>
      </c>
      <c r="FI13" s="217">
        <v>39.013599999999997</v>
      </c>
      <c r="FJ13" s="218"/>
      <c r="FK13" s="218"/>
      <c r="FL13" s="218"/>
      <c r="FM13" s="217">
        <v>55.095999999999997</v>
      </c>
      <c r="FN13" s="217">
        <v>55.340499999999999</v>
      </c>
      <c r="FO13" s="217">
        <v>-128.6627</v>
      </c>
      <c r="FP13" s="217">
        <v>-117.4768</v>
      </c>
      <c r="FQ13" s="217">
        <v>-57.311100000000003</v>
      </c>
      <c r="FR13" s="217">
        <v>-46.34</v>
      </c>
      <c r="FS13" s="217">
        <v>18.2773</v>
      </c>
      <c r="FT13" s="217">
        <v>0.7742</v>
      </c>
      <c r="FU13" s="217">
        <v>-11.98</v>
      </c>
      <c r="FV13" s="217">
        <v>14.21</v>
      </c>
      <c r="FW13" s="217">
        <v>-56.998800000000003</v>
      </c>
      <c r="FX13" s="217">
        <v>10.487299999999999</v>
      </c>
      <c r="FY13" s="217">
        <v>-15.659000000000001</v>
      </c>
      <c r="FZ13" s="217">
        <v>4.4859999999999998</v>
      </c>
      <c r="GA13" s="217">
        <v>10.989100000000001</v>
      </c>
      <c r="GB13" s="217">
        <v>18.989999999999998</v>
      </c>
      <c r="GC13" s="217">
        <v>119.40560000000001</v>
      </c>
      <c r="GD13" s="217">
        <v>131.69309999999999</v>
      </c>
      <c r="GE13" s="217">
        <v>14.05</v>
      </c>
      <c r="GF13" s="217">
        <v>84.128200000000007</v>
      </c>
      <c r="GG13" s="217">
        <v>24.5</v>
      </c>
      <c r="GH13" s="217">
        <v>-13.9992</v>
      </c>
      <c r="GI13" s="217">
        <v>-1.2057</v>
      </c>
      <c r="GJ13" s="217">
        <v>1.3976999999999999</v>
      </c>
      <c r="GK13" s="217">
        <v>1.2825</v>
      </c>
      <c r="GL13" s="218"/>
      <c r="GM13" s="218"/>
      <c r="GN13" s="217">
        <v>-16.019500000000001</v>
      </c>
      <c r="GO13" s="217">
        <v>-19.580300000000001</v>
      </c>
      <c r="GP13" s="217">
        <v>26.448599999999999</v>
      </c>
      <c r="GQ13" s="217">
        <v>31.0078</v>
      </c>
      <c r="GR13" s="217">
        <v>8.9662000000000006</v>
      </c>
      <c r="GS13" s="217">
        <v>8.9312000000000005</v>
      </c>
      <c r="GT13" s="217">
        <v>-121.1379</v>
      </c>
      <c r="GU13" s="217">
        <v>-16.243200000000002</v>
      </c>
      <c r="GV13" s="217">
        <v>33.428800000000003</v>
      </c>
      <c r="GW13" s="217">
        <v>-33.196300000000001</v>
      </c>
      <c r="GX13" s="217">
        <v>9.8818000000000001</v>
      </c>
      <c r="GY13" s="218"/>
      <c r="GZ13" s="218"/>
      <c r="HA13" s="217">
        <v>11</v>
      </c>
      <c r="HB13" s="217">
        <v>206.8845</v>
      </c>
      <c r="HC13" s="217">
        <v>207.46129999999999</v>
      </c>
      <c r="HD13" s="217">
        <v>282</v>
      </c>
      <c r="HE13" s="217">
        <v>-279.85820000000001</v>
      </c>
      <c r="HF13" s="217">
        <v>-512.90229999999997</v>
      </c>
      <c r="HG13" s="217">
        <v>518.36059999999998</v>
      </c>
      <c r="HH13" s="217">
        <v>512.88789999999995</v>
      </c>
      <c r="HI13" s="217">
        <v>-196.99629999999999</v>
      </c>
      <c r="HJ13" s="217">
        <v>-195.36949999999999</v>
      </c>
      <c r="HK13" s="217">
        <v>-70.146199999999993</v>
      </c>
      <c r="HL13" s="217">
        <v>-64.971400000000003</v>
      </c>
      <c r="HM13" s="217">
        <v>84.11</v>
      </c>
      <c r="HN13" s="217">
        <v>81.697100000000006</v>
      </c>
      <c r="HO13" s="217">
        <v>-163.41229999999999</v>
      </c>
      <c r="HP13" s="217">
        <v>-162.33510000000001</v>
      </c>
      <c r="HQ13" s="217">
        <v>63.6036</v>
      </c>
      <c r="HR13" s="217">
        <v>63.361899999999999</v>
      </c>
      <c r="HS13" s="217">
        <v>-29.886099999999999</v>
      </c>
      <c r="HT13" s="217">
        <v>-29.807500000000001</v>
      </c>
      <c r="HU13" s="217">
        <v>126.68</v>
      </c>
      <c r="HV13" s="217">
        <v>125.66</v>
      </c>
      <c r="HW13" s="217">
        <v>26.7</v>
      </c>
      <c r="HX13" s="217">
        <v>26.7</v>
      </c>
      <c r="HY13" s="217">
        <v>22.273700000000002</v>
      </c>
      <c r="HZ13" s="217">
        <v>23.76</v>
      </c>
      <c r="IA13" s="217">
        <v>-295.13659999999999</v>
      </c>
      <c r="IB13" s="217">
        <v>106.31959999999999</v>
      </c>
      <c r="IC13" s="217">
        <v>106.91419999999999</v>
      </c>
      <c r="ID13" s="217">
        <v>12.8</v>
      </c>
      <c r="IE13" s="217">
        <v>-30.7</v>
      </c>
      <c r="IF13" s="217">
        <v>-56.1</v>
      </c>
      <c r="IG13" s="217">
        <v>-56.3</v>
      </c>
      <c r="IH13" s="218"/>
      <c r="II13" s="217">
        <v>1.2475000000000001</v>
      </c>
      <c r="IJ13" s="217">
        <v>-508.41910000000001</v>
      </c>
      <c r="IK13" s="217">
        <v>-165.40270000000001</v>
      </c>
      <c r="IL13" s="217">
        <v>389.22910000000002</v>
      </c>
      <c r="IM13" s="217">
        <v>324.53140000000002</v>
      </c>
      <c r="IN13" s="217">
        <v>-6.4842000000000004</v>
      </c>
      <c r="IO13" s="217">
        <v>-321.96679999999998</v>
      </c>
      <c r="IP13" s="217">
        <v>312.66539999999998</v>
      </c>
      <c r="IQ13" s="217">
        <v>-122.7782</v>
      </c>
      <c r="IR13" s="217">
        <v>-200.23830000000001</v>
      </c>
      <c r="IS13" s="217">
        <v>-315.49959999999999</v>
      </c>
      <c r="IT13" s="217">
        <v>91.800399999999996</v>
      </c>
      <c r="IU13" s="217">
        <v>93.186099999999996</v>
      </c>
      <c r="IV13" s="217">
        <v>119.4695</v>
      </c>
      <c r="IW13" s="217">
        <v>-375.13619999999997</v>
      </c>
      <c r="IX13" s="217">
        <v>208.53299999999999</v>
      </c>
      <c r="IY13" s="217">
        <v>-166.44800000000001</v>
      </c>
      <c r="IZ13" s="217">
        <v>168.82329999999999</v>
      </c>
      <c r="JA13" s="217">
        <v>-8.3318999999999992</v>
      </c>
      <c r="JB13" s="218"/>
      <c r="JC13" s="217">
        <v>13.12</v>
      </c>
      <c r="JD13" s="217">
        <v>6.4130000000000003</v>
      </c>
      <c r="JE13" s="217">
        <v>6.407</v>
      </c>
      <c r="JF13" s="217">
        <v>-12.8</v>
      </c>
      <c r="JG13" s="217">
        <v>-4.8</v>
      </c>
      <c r="JH13" s="218"/>
      <c r="JI13" s="217">
        <v>4.5731000000000002</v>
      </c>
      <c r="JJ13" s="217">
        <v>-46.877200000000002</v>
      </c>
      <c r="JK13" s="217">
        <v>-24.901199999999999</v>
      </c>
      <c r="JL13" s="217">
        <v>42.2</v>
      </c>
      <c r="JM13" s="217">
        <v>49.186999999999998</v>
      </c>
      <c r="JN13" s="217">
        <v>48.75</v>
      </c>
      <c r="JO13" s="218"/>
      <c r="JP13" s="218"/>
      <c r="JQ13" s="217">
        <v>53.321399999999997</v>
      </c>
      <c r="JR13" s="217">
        <v>54.443300000000001</v>
      </c>
      <c r="JS13" s="217">
        <v>54.0657</v>
      </c>
      <c r="JT13" s="218"/>
      <c r="JU13" s="217">
        <v>33.200000000000003</v>
      </c>
      <c r="JV13" s="217">
        <v>24.219899999999999</v>
      </c>
      <c r="JW13" s="217">
        <v>5.37</v>
      </c>
      <c r="JX13" s="218"/>
      <c r="JY13" s="217">
        <v>-63.3688</v>
      </c>
      <c r="JZ13" s="217">
        <v>80.867099999999994</v>
      </c>
      <c r="KA13" s="217">
        <v>71.811099999999996</v>
      </c>
      <c r="KB13" s="217">
        <v>-62.480699999999999</v>
      </c>
      <c r="KC13" s="217">
        <v>-78.926500000000004</v>
      </c>
      <c r="KD13" s="217">
        <v>63.822400000000002</v>
      </c>
      <c r="KE13" s="217">
        <v>14.582100000000001</v>
      </c>
      <c r="KF13" s="217">
        <v>-41.8</v>
      </c>
      <c r="KG13" s="217">
        <v>42</v>
      </c>
      <c r="KH13" s="218"/>
      <c r="KI13" s="217">
        <v>191.0968</v>
      </c>
    </row>
    <row r="14" spans="1:295" ht="18" customHeight="1" x14ac:dyDescent="0.3">
      <c r="A14" s="213" t="s">
        <v>68</v>
      </c>
      <c r="B14" s="213" t="s">
        <v>831</v>
      </c>
      <c r="C14" s="217">
        <v>0</v>
      </c>
      <c r="D14" s="217">
        <v>15.7333</v>
      </c>
      <c r="E14" s="217">
        <v>-31.563099999999999</v>
      </c>
      <c r="F14" s="217">
        <v>7.8746999999999998</v>
      </c>
      <c r="G14" s="217">
        <v>23.136800000000001</v>
      </c>
      <c r="H14" s="218"/>
      <c r="I14" s="217">
        <v>45.681600000000003</v>
      </c>
      <c r="J14" s="217">
        <v>-88.886300000000006</v>
      </c>
      <c r="K14" s="217">
        <v>38.504399999999997</v>
      </c>
      <c r="L14" s="217">
        <v>19.253399999999999</v>
      </c>
      <c r="M14" s="217">
        <v>19.0136</v>
      </c>
      <c r="N14" s="217">
        <v>0</v>
      </c>
      <c r="O14" s="217">
        <v>-14.537000000000001</v>
      </c>
      <c r="P14" s="217">
        <v>11</v>
      </c>
      <c r="Q14" s="217">
        <v>6.6239999999999997</v>
      </c>
      <c r="R14" s="217">
        <v>-11</v>
      </c>
      <c r="S14" s="217">
        <v>12.7865</v>
      </c>
      <c r="T14" s="217">
        <v>179.56819999999999</v>
      </c>
      <c r="U14" s="217">
        <v>3.6789000000000001</v>
      </c>
      <c r="V14" s="217">
        <v>3.9980000000000002</v>
      </c>
      <c r="W14" s="217">
        <v>5.6860999999999997</v>
      </c>
      <c r="X14" s="217">
        <v>4.4382999999999999</v>
      </c>
      <c r="Y14" s="217">
        <v>5.7678000000000003</v>
      </c>
      <c r="Z14" s="217">
        <v>6.0761000000000003</v>
      </c>
      <c r="AA14" s="218"/>
      <c r="AB14" s="218"/>
      <c r="AC14" s="217">
        <v>-58.26</v>
      </c>
      <c r="AD14" s="218"/>
      <c r="AE14" s="218"/>
      <c r="AF14" s="217">
        <v>0</v>
      </c>
      <c r="AG14" s="217">
        <v>13.2</v>
      </c>
      <c r="AH14" s="217">
        <v>4.5869999999999997</v>
      </c>
      <c r="AI14" s="217">
        <v>0.218</v>
      </c>
      <c r="AJ14" s="217">
        <v>-59.75</v>
      </c>
      <c r="AK14" s="217">
        <v>-60.2</v>
      </c>
      <c r="AL14" s="217">
        <v>-45.54</v>
      </c>
      <c r="AM14" s="217">
        <v>60.73</v>
      </c>
      <c r="AN14" s="217">
        <v>60.84</v>
      </c>
      <c r="AO14" s="217">
        <v>6.5723000000000003</v>
      </c>
      <c r="AP14" s="217">
        <v>14.179399999999999</v>
      </c>
      <c r="AQ14" s="217">
        <v>51.386099999999999</v>
      </c>
      <c r="AR14" s="217">
        <v>53.573900000000002</v>
      </c>
      <c r="AS14" s="217">
        <v>21.286200000000001</v>
      </c>
      <c r="AT14" s="217">
        <v>-44.876300000000001</v>
      </c>
      <c r="AU14" s="217">
        <v>-45.139299999999999</v>
      </c>
      <c r="AV14" s="217">
        <v>29.9057</v>
      </c>
      <c r="AW14" s="217">
        <v>34.248800000000003</v>
      </c>
      <c r="AX14" s="218"/>
      <c r="AY14" s="217">
        <v>64.300399999999996</v>
      </c>
      <c r="AZ14" s="217">
        <v>1.5867</v>
      </c>
      <c r="BA14" s="217">
        <v>3.0853999999999999</v>
      </c>
      <c r="BB14" s="217">
        <v>-266.55279999999999</v>
      </c>
      <c r="BC14" s="217">
        <v>25.942799999999998</v>
      </c>
      <c r="BD14" s="217">
        <v>-17.600000000000001</v>
      </c>
      <c r="BE14" s="217">
        <v>-19.100000000000001</v>
      </c>
      <c r="BF14" s="217">
        <v>51.570799999999998</v>
      </c>
      <c r="BG14" s="217">
        <v>51.000599999999999</v>
      </c>
      <c r="BH14" s="217">
        <v>-6.6570999999999998</v>
      </c>
      <c r="BI14" s="218"/>
      <c r="BJ14" s="217">
        <v>-36.157899999999998</v>
      </c>
      <c r="BK14" s="217">
        <v>6.8277000000000001</v>
      </c>
      <c r="BL14" s="217">
        <v>11.247199999999999</v>
      </c>
      <c r="BM14" s="217">
        <v>7.7294</v>
      </c>
      <c r="BN14" s="217">
        <v>311.86860000000001</v>
      </c>
      <c r="BO14" s="217">
        <v>57.191699999999997</v>
      </c>
      <c r="BP14" s="217">
        <v>56.917000000000002</v>
      </c>
      <c r="BQ14" s="217">
        <v>-199.89920000000001</v>
      </c>
      <c r="BR14" s="217">
        <v>341.5908</v>
      </c>
      <c r="BS14" s="218"/>
      <c r="BT14" s="217">
        <v>-21.993400000000001</v>
      </c>
      <c r="BU14" s="217">
        <v>23.166699999999999</v>
      </c>
      <c r="BV14" s="217">
        <v>67.222300000000004</v>
      </c>
      <c r="BW14" s="217">
        <v>21.05</v>
      </c>
      <c r="BX14" s="217">
        <v>13.68</v>
      </c>
      <c r="BY14" s="217">
        <v>43.36</v>
      </c>
      <c r="BZ14" s="217">
        <v>65.25</v>
      </c>
      <c r="CA14" s="217">
        <v>-71.662899999999993</v>
      </c>
      <c r="CB14" s="217">
        <v>-71.394999999999996</v>
      </c>
      <c r="CC14" s="217">
        <v>150.67959999999999</v>
      </c>
      <c r="CD14" s="217">
        <v>151.14420000000001</v>
      </c>
      <c r="CE14" s="217">
        <v>32.153700000000001</v>
      </c>
      <c r="CF14" s="217">
        <v>-54.994500000000002</v>
      </c>
      <c r="CG14" s="217">
        <v>-54.938400000000001</v>
      </c>
      <c r="CH14" s="217">
        <v>0.46820000000000001</v>
      </c>
      <c r="CI14" s="217">
        <v>-60.077800000000003</v>
      </c>
      <c r="CJ14" s="218"/>
      <c r="CK14" s="218"/>
      <c r="CL14" s="217">
        <v>10</v>
      </c>
      <c r="CM14" s="217">
        <v>118.4</v>
      </c>
      <c r="CN14" s="217">
        <v>-11.75</v>
      </c>
      <c r="CO14" s="217">
        <v>25.952400000000001</v>
      </c>
      <c r="CP14" s="217">
        <v>25.224699999999999</v>
      </c>
      <c r="CQ14" s="217">
        <v>26.113199999999999</v>
      </c>
      <c r="CR14" s="217">
        <v>1.8608</v>
      </c>
      <c r="CS14" s="217">
        <v>3.6644000000000001</v>
      </c>
      <c r="CT14" s="217">
        <v>-17.249300000000002</v>
      </c>
      <c r="CU14" s="217">
        <v>-20.468599999999999</v>
      </c>
      <c r="CV14" s="217">
        <v>-16.679300000000001</v>
      </c>
      <c r="CW14" s="217">
        <v>12.5395</v>
      </c>
      <c r="CX14" s="217">
        <v>30.53</v>
      </c>
      <c r="CY14" s="217">
        <v>52.51</v>
      </c>
      <c r="CZ14" s="217">
        <v>34.4604</v>
      </c>
      <c r="DA14" s="217">
        <v>32.9636</v>
      </c>
      <c r="DB14" s="217">
        <v>-27.67</v>
      </c>
      <c r="DC14" s="217">
        <v>-3.0143</v>
      </c>
      <c r="DD14" s="217">
        <v>59.953099999999999</v>
      </c>
      <c r="DE14" s="217">
        <v>60.340200000000003</v>
      </c>
      <c r="DF14" s="217">
        <v>-122.9119</v>
      </c>
      <c r="DG14" s="217">
        <v>-2.0000000000000001E-4</v>
      </c>
      <c r="DH14" s="217">
        <v>-16.9407</v>
      </c>
      <c r="DI14" s="219">
        <v>-67</v>
      </c>
      <c r="DJ14" s="219">
        <v>-68.099999999999994</v>
      </c>
      <c r="DK14" s="217">
        <v>28.451799999999999</v>
      </c>
      <c r="DL14" s="219">
        <v>31.3568</v>
      </c>
      <c r="DM14" s="217">
        <v>35.707799999999999</v>
      </c>
      <c r="DN14" s="217">
        <v>44.549599999999998</v>
      </c>
      <c r="DO14" s="219">
        <v>31.164999999999999</v>
      </c>
      <c r="DP14" s="217">
        <v>-4.21</v>
      </c>
      <c r="DQ14" s="217">
        <v>58.1175</v>
      </c>
      <c r="DR14" s="217">
        <v>120.24679999999999</v>
      </c>
      <c r="DS14" s="217">
        <v>-31.44</v>
      </c>
      <c r="DT14" s="217">
        <v>-31.31</v>
      </c>
      <c r="DU14" s="217">
        <v>97.96</v>
      </c>
      <c r="DV14" s="217">
        <v>52.44</v>
      </c>
      <c r="DW14" s="217">
        <v>121.1636</v>
      </c>
      <c r="DX14" s="217">
        <v>119.0727</v>
      </c>
      <c r="DY14" s="217">
        <v>-48.950800000000001</v>
      </c>
      <c r="DZ14" s="217">
        <v>-48.045499999999997</v>
      </c>
      <c r="EA14" s="217">
        <v>166.00200000000001</v>
      </c>
      <c r="EB14" s="217">
        <v>127.3099</v>
      </c>
      <c r="EC14" s="217">
        <v>122.21169999999999</v>
      </c>
      <c r="ED14" s="217">
        <v>123.9575</v>
      </c>
      <c r="EE14" s="217">
        <v>73.988299999999995</v>
      </c>
      <c r="EF14" s="217">
        <v>65.153199999999998</v>
      </c>
      <c r="EG14" s="217">
        <v>-27.091000000000001</v>
      </c>
      <c r="EH14" s="217">
        <v>211.19049999999999</v>
      </c>
      <c r="EI14" s="217">
        <v>213.7646</v>
      </c>
      <c r="EJ14" s="218"/>
      <c r="EK14" s="217">
        <v>-30.484500000000001</v>
      </c>
      <c r="EL14" s="217">
        <v>-28.8445</v>
      </c>
      <c r="EM14" s="218"/>
      <c r="EN14" s="217">
        <v>14.0314</v>
      </c>
      <c r="EO14" s="217">
        <v>13.7536</v>
      </c>
      <c r="EP14" s="217">
        <v>56.88</v>
      </c>
      <c r="EQ14" s="217">
        <v>-65.862499999999997</v>
      </c>
      <c r="ER14" s="217">
        <v>-66.792299999999997</v>
      </c>
      <c r="ES14" s="217">
        <v>-30.2621</v>
      </c>
      <c r="ET14" s="217">
        <v>0</v>
      </c>
      <c r="EU14" s="217">
        <v>-24.29</v>
      </c>
      <c r="EV14" s="217">
        <v>1</v>
      </c>
      <c r="EW14" s="217">
        <v>10.384399999999999</v>
      </c>
      <c r="EX14" s="217">
        <v>-16.157800000000002</v>
      </c>
      <c r="EY14" s="217">
        <v>-36.544499999999999</v>
      </c>
      <c r="EZ14" s="217">
        <v>-35.497799999999998</v>
      </c>
      <c r="FA14" s="217">
        <v>10.508900000000001</v>
      </c>
      <c r="FB14" s="217">
        <v>-63.044899999999998</v>
      </c>
      <c r="FC14" s="217">
        <v>24.947900000000001</v>
      </c>
      <c r="FD14" s="217">
        <v>0</v>
      </c>
      <c r="FE14" s="217">
        <v>0</v>
      </c>
      <c r="FF14" s="217">
        <v>0</v>
      </c>
      <c r="FG14" s="217">
        <v>40.047600000000003</v>
      </c>
      <c r="FH14" s="217">
        <v>41.264499999999998</v>
      </c>
      <c r="FI14" s="217">
        <v>39.988100000000003</v>
      </c>
      <c r="FJ14" s="218"/>
      <c r="FK14" s="218"/>
      <c r="FL14" s="218"/>
      <c r="FM14" s="217">
        <v>51.098199999999999</v>
      </c>
      <c r="FN14" s="217">
        <v>50.706600000000002</v>
      </c>
      <c r="FO14" s="217">
        <v>-117.7359</v>
      </c>
      <c r="FP14" s="217">
        <v>-105.4233</v>
      </c>
      <c r="FQ14" s="217">
        <v>-55.164999999999999</v>
      </c>
      <c r="FR14" s="217">
        <v>-44.26</v>
      </c>
      <c r="FS14" s="217">
        <v>18.887599999999999</v>
      </c>
      <c r="FT14" s="217">
        <v>0.751</v>
      </c>
      <c r="FU14" s="217">
        <v>-12.07</v>
      </c>
      <c r="FV14" s="217">
        <v>14.8</v>
      </c>
      <c r="FW14" s="217">
        <v>-55.6616</v>
      </c>
      <c r="FX14" s="217">
        <v>10.497199999999999</v>
      </c>
      <c r="FY14" s="219">
        <v>-15.576499999999999</v>
      </c>
      <c r="FZ14" s="217">
        <v>4.3250000000000002</v>
      </c>
      <c r="GA14" s="217">
        <v>11.075699999999999</v>
      </c>
      <c r="GB14" s="217">
        <v>18.75</v>
      </c>
      <c r="GC14" s="217">
        <v>107.0519</v>
      </c>
      <c r="GD14" s="217">
        <v>120.1812</v>
      </c>
      <c r="GE14" s="217">
        <v>13.69</v>
      </c>
      <c r="GF14" s="217">
        <v>82.733500000000006</v>
      </c>
      <c r="GG14" s="217">
        <v>25.7</v>
      </c>
      <c r="GH14" s="217">
        <v>-12.6189</v>
      </c>
      <c r="GI14" s="217">
        <v>-1.2109000000000001</v>
      </c>
      <c r="GJ14" s="217">
        <v>1.0944</v>
      </c>
      <c r="GK14" s="217">
        <v>1.2549999999999999</v>
      </c>
      <c r="GL14" s="218"/>
      <c r="GM14" s="218"/>
      <c r="GN14" s="217">
        <v>-15.283200000000001</v>
      </c>
      <c r="GO14" s="217">
        <v>-18.1738</v>
      </c>
      <c r="GP14" s="217">
        <v>25.393899999999999</v>
      </c>
      <c r="GQ14" s="217">
        <v>27.814599999999999</v>
      </c>
      <c r="GR14" s="217">
        <v>9.3980999999999995</v>
      </c>
      <c r="GS14" s="217">
        <v>8.6096000000000004</v>
      </c>
      <c r="GT14" s="217">
        <v>-113.9136</v>
      </c>
      <c r="GU14" s="217">
        <v>-16.059000000000001</v>
      </c>
      <c r="GV14" s="217">
        <v>31.801100000000002</v>
      </c>
      <c r="GW14" s="217">
        <v>-32.249000000000002</v>
      </c>
      <c r="GX14" s="217">
        <v>9.8620999999999999</v>
      </c>
      <c r="GY14" s="218"/>
      <c r="GZ14" s="218"/>
      <c r="HA14" s="217">
        <v>11.276999999999999</v>
      </c>
      <c r="HB14" s="217">
        <v>208.0539</v>
      </c>
      <c r="HC14" s="217">
        <v>208.5025</v>
      </c>
      <c r="HD14" s="217">
        <v>275.7</v>
      </c>
      <c r="HE14" s="217">
        <v>-274.22190000000001</v>
      </c>
      <c r="HF14" s="217">
        <v>-520.24109999999996</v>
      </c>
      <c r="HG14" s="217">
        <v>522.50459999999998</v>
      </c>
      <c r="HH14" s="217">
        <v>519.31669999999997</v>
      </c>
      <c r="HI14" s="217">
        <v>-198.9282</v>
      </c>
      <c r="HJ14" s="217">
        <v>-197.72890000000001</v>
      </c>
      <c r="HK14" s="217">
        <v>-70.640600000000006</v>
      </c>
      <c r="HL14" s="217">
        <v>-65.789299999999997</v>
      </c>
      <c r="HM14" s="217">
        <v>81.253100000000003</v>
      </c>
      <c r="HN14" s="217">
        <v>81.360600000000005</v>
      </c>
      <c r="HO14" s="218"/>
      <c r="HP14" s="218"/>
      <c r="HQ14" s="217">
        <v>67.635599999999997</v>
      </c>
      <c r="HR14" s="217">
        <v>66.624899999999997</v>
      </c>
      <c r="HS14" s="217">
        <v>-29.671299999999999</v>
      </c>
      <c r="HT14" s="217">
        <v>-29.265499999999999</v>
      </c>
      <c r="HU14" s="217">
        <v>125.88</v>
      </c>
      <c r="HV14" s="217">
        <v>124.68</v>
      </c>
      <c r="HW14" s="217">
        <v>26.9</v>
      </c>
      <c r="HX14" s="217">
        <v>27.6</v>
      </c>
      <c r="HY14" s="217">
        <v>22.354900000000001</v>
      </c>
      <c r="HZ14" s="217">
        <v>23.6</v>
      </c>
      <c r="IA14" s="217">
        <v>-300.15989999999999</v>
      </c>
      <c r="IB14" s="217">
        <v>108.8357</v>
      </c>
      <c r="IC14" s="217">
        <v>109.5236</v>
      </c>
      <c r="ID14" s="217">
        <v>13.3</v>
      </c>
      <c r="IE14" s="217">
        <v>-34.1</v>
      </c>
      <c r="IF14" s="217">
        <v>-59</v>
      </c>
      <c r="IG14" s="217">
        <v>-59.1</v>
      </c>
      <c r="IH14" s="217">
        <v>1.4593</v>
      </c>
      <c r="II14" s="218"/>
      <c r="IJ14" s="217">
        <v>-508.1404</v>
      </c>
      <c r="IK14" s="217">
        <v>-187.55969999999999</v>
      </c>
      <c r="IL14" s="217">
        <v>385.09249999999997</v>
      </c>
      <c r="IM14" s="217">
        <v>325.5437</v>
      </c>
      <c r="IN14" s="217">
        <v>-1.2124999999999999</v>
      </c>
      <c r="IO14" s="217">
        <v>-316.48829999999998</v>
      </c>
      <c r="IP14" s="217">
        <v>314.28179999999998</v>
      </c>
      <c r="IQ14" s="217">
        <v>-123.4034</v>
      </c>
      <c r="IR14" s="217">
        <v>-204.8426</v>
      </c>
      <c r="IS14" s="217">
        <v>-311.41250000000002</v>
      </c>
      <c r="IT14" s="217">
        <v>91.784400000000005</v>
      </c>
      <c r="IU14" s="217">
        <v>93.648899999999998</v>
      </c>
      <c r="IV14" s="217">
        <v>122.2813</v>
      </c>
      <c r="IW14" s="217">
        <v>-372.45690000000002</v>
      </c>
      <c r="IX14" s="217">
        <v>208.9042</v>
      </c>
      <c r="IY14" s="217">
        <v>-162.37700000000001</v>
      </c>
      <c r="IZ14" s="217">
        <v>163.52529999999999</v>
      </c>
      <c r="JA14" s="217">
        <v>-8.6752000000000002</v>
      </c>
      <c r="JB14" s="218"/>
      <c r="JC14" s="217">
        <v>12.48</v>
      </c>
      <c r="JD14" s="217">
        <v>6.4790000000000001</v>
      </c>
      <c r="JE14" s="217">
        <v>6.4720000000000004</v>
      </c>
      <c r="JF14" s="217">
        <v>-12.08</v>
      </c>
      <c r="JG14" s="217">
        <v>-4.88</v>
      </c>
      <c r="JH14" s="218"/>
      <c r="JI14" s="217">
        <v>4.7470999999999997</v>
      </c>
      <c r="JJ14" s="217">
        <v>-47.432699999999997</v>
      </c>
      <c r="JK14" s="217">
        <v>-24.931699999999999</v>
      </c>
      <c r="JL14" s="217">
        <v>43.9</v>
      </c>
      <c r="JM14" s="217">
        <v>49.171999999999997</v>
      </c>
      <c r="JN14" s="217">
        <v>49.006</v>
      </c>
      <c r="JO14" s="218"/>
      <c r="JP14" s="218"/>
      <c r="JQ14" s="217">
        <v>52.445399999999999</v>
      </c>
      <c r="JR14" s="217">
        <v>52.997100000000003</v>
      </c>
      <c r="JS14" s="217">
        <v>52.542099999999998</v>
      </c>
      <c r="JT14" s="218"/>
      <c r="JU14" s="217">
        <v>33.6</v>
      </c>
      <c r="JV14" s="217">
        <v>24.686599999999999</v>
      </c>
      <c r="JW14" s="217">
        <v>5.25</v>
      </c>
      <c r="JX14" s="218"/>
      <c r="JY14" s="217">
        <v>-62.070599999999999</v>
      </c>
      <c r="JZ14" s="217">
        <v>82.0274</v>
      </c>
      <c r="KA14" s="217">
        <v>71.266300000000001</v>
      </c>
      <c r="KB14" s="217">
        <v>-62.380200000000002</v>
      </c>
      <c r="KC14" s="217">
        <v>-80.248800000000003</v>
      </c>
      <c r="KD14" s="217">
        <v>64.996200000000002</v>
      </c>
      <c r="KE14" s="217">
        <v>14.876799999999999</v>
      </c>
      <c r="KF14" s="217">
        <v>-42.1</v>
      </c>
      <c r="KG14" s="217">
        <v>42.1</v>
      </c>
      <c r="KH14" s="218"/>
      <c r="KI14" s="217">
        <v>189.83</v>
      </c>
    </row>
    <row r="15" spans="1:295" ht="18" customHeight="1" x14ac:dyDescent="0.3">
      <c r="A15" s="213" t="s">
        <v>68</v>
      </c>
      <c r="B15" s="213" t="s">
        <v>832</v>
      </c>
      <c r="C15" s="217">
        <v>0</v>
      </c>
      <c r="D15" s="217">
        <v>16.1798</v>
      </c>
      <c r="E15" s="217">
        <v>-32.500900000000001</v>
      </c>
      <c r="F15" s="217">
        <v>7.8808999999999996</v>
      </c>
      <c r="G15" s="217">
        <v>22.966899999999999</v>
      </c>
      <c r="H15" s="218"/>
      <c r="I15" s="217">
        <v>45.989800000000002</v>
      </c>
      <c r="J15" s="217">
        <v>-90.632400000000004</v>
      </c>
      <c r="K15" s="217">
        <v>37.664999999999999</v>
      </c>
      <c r="L15" s="217">
        <v>19.025400000000001</v>
      </c>
      <c r="M15" s="217">
        <v>18.861699999999999</v>
      </c>
      <c r="N15" s="217">
        <v>0</v>
      </c>
      <c r="O15" s="217">
        <v>-14.24</v>
      </c>
      <c r="P15" s="217">
        <v>11</v>
      </c>
      <c r="Q15" s="217">
        <v>5.7960000000000003</v>
      </c>
      <c r="R15" s="217">
        <v>-11</v>
      </c>
      <c r="S15" s="217">
        <v>12.963200000000001</v>
      </c>
      <c r="T15" s="217">
        <v>184.30840000000001</v>
      </c>
      <c r="U15" s="217">
        <v>3.3384999999999998</v>
      </c>
      <c r="V15" s="217">
        <v>3.3433000000000002</v>
      </c>
      <c r="W15" s="217">
        <v>5.1460999999999997</v>
      </c>
      <c r="X15" s="217">
        <v>2.3561999999999999</v>
      </c>
      <c r="Y15" s="217">
        <v>5.9904000000000002</v>
      </c>
      <c r="Z15" s="217">
        <v>6.3316999999999997</v>
      </c>
      <c r="AA15" s="218"/>
      <c r="AB15" s="218"/>
      <c r="AC15" s="217">
        <v>-58.95</v>
      </c>
      <c r="AD15" s="218"/>
      <c r="AE15" s="218"/>
      <c r="AF15" s="217">
        <v>0</v>
      </c>
      <c r="AG15" s="217">
        <v>13.2</v>
      </c>
      <c r="AH15" s="217">
        <v>4.7830000000000004</v>
      </c>
      <c r="AI15" s="217">
        <v>0.219</v>
      </c>
      <c r="AJ15" s="217">
        <v>-63.02</v>
      </c>
      <c r="AK15" s="217">
        <v>-63.55</v>
      </c>
      <c r="AL15" s="217">
        <v>-41.88</v>
      </c>
      <c r="AM15" s="217">
        <v>63.75</v>
      </c>
      <c r="AN15" s="217">
        <v>63.83</v>
      </c>
      <c r="AO15" s="217">
        <v>6.4958999999999998</v>
      </c>
      <c r="AP15" s="217">
        <v>13.6379</v>
      </c>
      <c r="AQ15" s="217">
        <v>52.244599999999998</v>
      </c>
      <c r="AR15" s="217">
        <v>53.807499999999997</v>
      </c>
      <c r="AS15" s="217">
        <v>18.609500000000001</v>
      </c>
      <c r="AT15" s="217">
        <v>-46.751800000000003</v>
      </c>
      <c r="AU15" s="217">
        <v>-47.214100000000002</v>
      </c>
      <c r="AV15" s="217">
        <v>26.6174</v>
      </c>
      <c r="AW15" s="217">
        <v>26.158999999999999</v>
      </c>
      <c r="AX15" s="218"/>
      <c r="AY15" s="217">
        <v>61.755200000000002</v>
      </c>
      <c r="AZ15" s="217">
        <v>0.53979999999999995</v>
      </c>
      <c r="BA15" s="217">
        <v>5.1539999999999999</v>
      </c>
      <c r="BB15" s="217">
        <v>-262.13569999999999</v>
      </c>
      <c r="BC15" s="217">
        <v>25.623899999999999</v>
      </c>
      <c r="BD15" s="217">
        <v>-17.2</v>
      </c>
      <c r="BE15" s="217">
        <v>-18.7</v>
      </c>
      <c r="BF15" s="217">
        <v>53.484299999999998</v>
      </c>
      <c r="BG15" s="217">
        <v>52.141199999999998</v>
      </c>
      <c r="BH15" s="217">
        <v>-6.7655000000000003</v>
      </c>
      <c r="BI15" s="218"/>
      <c r="BJ15" s="217">
        <v>-33.736499999999999</v>
      </c>
      <c r="BK15" s="217">
        <v>6.4847999999999999</v>
      </c>
      <c r="BL15" s="217">
        <v>11.7441</v>
      </c>
      <c r="BM15" s="217">
        <v>7.8996000000000004</v>
      </c>
      <c r="BN15" s="217">
        <v>308.8777</v>
      </c>
      <c r="BO15" s="217">
        <v>53.987200000000001</v>
      </c>
      <c r="BP15" s="217">
        <v>53.590499999999999</v>
      </c>
      <c r="BQ15" s="217">
        <v>-190.1362</v>
      </c>
      <c r="BR15" s="217">
        <v>340.22309999999999</v>
      </c>
      <c r="BS15" s="218"/>
      <c r="BT15" s="217">
        <v>-21.8035</v>
      </c>
      <c r="BU15" s="217">
        <v>22.941199999999998</v>
      </c>
      <c r="BV15" s="217">
        <v>66.234300000000005</v>
      </c>
      <c r="BW15" s="217">
        <v>20.66</v>
      </c>
      <c r="BX15" s="217">
        <v>13.36</v>
      </c>
      <c r="BY15" s="217">
        <v>42.87</v>
      </c>
      <c r="BZ15" s="217">
        <v>64.760000000000005</v>
      </c>
      <c r="CA15" s="217">
        <v>-73.136399999999995</v>
      </c>
      <c r="CB15" s="217">
        <v>-72.064700000000002</v>
      </c>
      <c r="CC15" s="217">
        <v>152.22219999999999</v>
      </c>
      <c r="CD15" s="217">
        <v>151.80170000000001</v>
      </c>
      <c r="CE15" s="217">
        <v>32.049300000000002</v>
      </c>
      <c r="CF15" s="217">
        <v>-54.695300000000003</v>
      </c>
      <c r="CG15" s="217">
        <v>-55.548499999999997</v>
      </c>
      <c r="CH15" s="217">
        <v>0.21590000000000001</v>
      </c>
      <c r="CI15" s="217">
        <v>-62.5413</v>
      </c>
      <c r="CJ15" s="218"/>
      <c r="CK15" s="218"/>
      <c r="CL15" s="217">
        <v>9.3000000000000007</v>
      </c>
      <c r="CM15" s="217">
        <v>124.2</v>
      </c>
      <c r="CN15" s="217">
        <v>-11.49</v>
      </c>
      <c r="CO15" s="217">
        <v>25.100899999999999</v>
      </c>
      <c r="CP15" s="217">
        <v>23.763000000000002</v>
      </c>
      <c r="CQ15" s="217">
        <v>25.090199999999999</v>
      </c>
      <c r="CR15" s="217">
        <v>0.8407</v>
      </c>
      <c r="CS15" s="217">
        <v>1.9404999999999999</v>
      </c>
      <c r="CT15" s="217">
        <v>-18.768599999999999</v>
      </c>
      <c r="CU15" s="217">
        <v>-16.655899999999999</v>
      </c>
      <c r="CV15" s="217">
        <v>-19.129200000000001</v>
      </c>
      <c r="CW15" s="217">
        <v>11.7461</v>
      </c>
      <c r="CX15" s="217">
        <v>31.3</v>
      </c>
      <c r="CY15" s="217">
        <v>52.83</v>
      </c>
      <c r="CZ15" s="217">
        <v>34.4604</v>
      </c>
      <c r="DA15" s="217">
        <v>32.524099999999997</v>
      </c>
      <c r="DB15" s="217">
        <v>-27.7</v>
      </c>
      <c r="DC15" s="217">
        <v>-3.0143</v>
      </c>
      <c r="DD15" s="217">
        <v>62.139000000000003</v>
      </c>
      <c r="DE15" s="217">
        <v>60.745800000000003</v>
      </c>
      <c r="DF15" s="217">
        <v>-129.8355</v>
      </c>
      <c r="DG15" s="217">
        <v>-2.0000000000000001E-4</v>
      </c>
      <c r="DH15" s="217">
        <v>-16.779699999999998</v>
      </c>
      <c r="DI15" s="219">
        <v>-65.8</v>
      </c>
      <c r="DJ15" s="217">
        <v>-66.900000000000006</v>
      </c>
      <c r="DK15" s="217">
        <v>28.435400000000001</v>
      </c>
      <c r="DL15" s="217">
        <v>31.063800000000001</v>
      </c>
      <c r="DM15" s="217">
        <v>35.707799999999999</v>
      </c>
      <c r="DN15" s="217">
        <v>44.549599999999998</v>
      </c>
      <c r="DO15" s="217">
        <v>31</v>
      </c>
      <c r="DP15" s="217">
        <v>-4.4800000000000004</v>
      </c>
      <c r="DQ15" s="217">
        <v>57.267000000000003</v>
      </c>
      <c r="DR15" s="217">
        <v>126.0197</v>
      </c>
      <c r="DS15" s="217">
        <v>-31.37</v>
      </c>
      <c r="DT15" s="217">
        <v>-31.79</v>
      </c>
      <c r="DU15" s="217">
        <v>97.47</v>
      </c>
      <c r="DV15" s="217">
        <v>50.73</v>
      </c>
      <c r="DW15" s="217">
        <v>127.3455</v>
      </c>
      <c r="DX15" s="217">
        <v>126.2182</v>
      </c>
      <c r="DY15" s="217">
        <v>-48.684699999999999</v>
      </c>
      <c r="DZ15" s="217">
        <v>-47.627299999999998</v>
      </c>
      <c r="EA15" s="217">
        <v>168.01060000000001</v>
      </c>
      <c r="EB15" s="217">
        <v>130.60579999999999</v>
      </c>
      <c r="EC15" s="217">
        <v>126.66240000000001</v>
      </c>
      <c r="ED15" s="217">
        <v>128.9068</v>
      </c>
      <c r="EE15" s="217">
        <v>109.5598</v>
      </c>
      <c r="EF15" s="217">
        <v>99.778599999999997</v>
      </c>
      <c r="EG15" s="217">
        <v>-24.867999999999999</v>
      </c>
      <c r="EH15" s="217">
        <v>200.79589999999999</v>
      </c>
      <c r="EI15" s="217">
        <v>246.2817</v>
      </c>
      <c r="EJ15" s="218"/>
      <c r="EK15" s="217">
        <v>-30.479299999999999</v>
      </c>
      <c r="EL15" s="217">
        <v>-28.915299999999998</v>
      </c>
      <c r="EM15" s="218"/>
      <c r="EN15" s="217">
        <v>10.302099999999999</v>
      </c>
      <c r="EO15" s="217">
        <v>8.7963000000000005</v>
      </c>
      <c r="EP15" s="217">
        <v>190.524</v>
      </c>
      <c r="EQ15" s="217">
        <v>-84.3459</v>
      </c>
      <c r="ER15" s="217">
        <v>-84.403199999999998</v>
      </c>
      <c r="ES15" s="217">
        <v>-72.182199999999995</v>
      </c>
      <c r="ET15" s="217">
        <v>0</v>
      </c>
      <c r="EU15" s="217">
        <v>-24.45</v>
      </c>
      <c r="EV15" s="217">
        <v>109.2</v>
      </c>
      <c r="EW15" s="217">
        <v>10.3405</v>
      </c>
      <c r="EX15" s="217">
        <v>-16.299199999999999</v>
      </c>
      <c r="EY15" s="217">
        <v>-36.959000000000003</v>
      </c>
      <c r="EZ15" s="217">
        <v>-35.854700000000001</v>
      </c>
      <c r="FA15" s="217">
        <v>11.2996</v>
      </c>
      <c r="FB15" s="217">
        <v>-103.4858</v>
      </c>
      <c r="FC15" s="217">
        <v>65.953800000000001</v>
      </c>
      <c r="FD15" s="217">
        <v>0</v>
      </c>
      <c r="FE15" s="217">
        <v>0</v>
      </c>
      <c r="FF15" s="217">
        <v>0</v>
      </c>
      <c r="FG15" s="217">
        <v>41.006399999999999</v>
      </c>
      <c r="FH15" s="217">
        <v>39.510100000000001</v>
      </c>
      <c r="FI15" s="217">
        <v>39.643999999999998</v>
      </c>
      <c r="FJ15" s="218"/>
      <c r="FK15" s="218"/>
      <c r="FL15" s="218"/>
      <c r="FM15" s="217">
        <v>49.795099999999998</v>
      </c>
      <c r="FN15" s="217">
        <v>50.241700000000002</v>
      </c>
      <c r="FO15" s="217">
        <v>-131.17699999999999</v>
      </c>
      <c r="FP15" s="217">
        <v>-121.399</v>
      </c>
      <c r="FQ15" s="217">
        <v>-56.930199999999999</v>
      </c>
      <c r="FR15" s="217">
        <v>-46.75</v>
      </c>
      <c r="FS15" s="217">
        <v>18.855899999999998</v>
      </c>
      <c r="FT15" s="217">
        <v>0.75349999999999995</v>
      </c>
      <c r="FU15" s="217">
        <v>-12.23</v>
      </c>
      <c r="FV15" s="217">
        <v>15.51</v>
      </c>
      <c r="FW15" s="217">
        <v>-57.7059</v>
      </c>
      <c r="FX15" s="217">
        <v>10.6647</v>
      </c>
      <c r="FY15" s="217">
        <v>-15.494</v>
      </c>
      <c r="FZ15" s="217">
        <v>4.452</v>
      </c>
      <c r="GA15" s="217">
        <v>11.1348</v>
      </c>
      <c r="GB15" s="217">
        <v>19.39</v>
      </c>
      <c r="GC15" s="217">
        <v>122.9096</v>
      </c>
      <c r="GD15" s="217">
        <v>133.70249999999999</v>
      </c>
      <c r="GE15" s="217">
        <v>13.54</v>
      </c>
      <c r="GF15" s="217">
        <v>82.726799999999997</v>
      </c>
      <c r="GG15" s="217">
        <v>25.7</v>
      </c>
      <c r="GH15" s="217">
        <v>-13.759499999999999</v>
      </c>
      <c r="GI15" s="217">
        <v>-1.4088000000000001</v>
      </c>
      <c r="GJ15" s="217">
        <v>1.5613999999999999</v>
      </c>
      <c r="GK15" s="217">
        <v>1.2684</v>
      </c>
      <c r="GL15" s="218"/>
      <c r="GM15" s="218"/>
      <c r="GN15" s="219">
        <v>-15.148099999999999</v>
      </c>
      <c r="GO15" s="217">
        <v>-19.1282</v>
      </c>
      <c r="GP15" s="217">
        <v>26.7379</v>
      </c>
      <c r="GQ15" s="217">
        <v>30.083500000000001</v>
      </c>
      <c r="GR15" s="217">
        <v>8.1700999999999997</v>
      </c>
      <c r="GS15" s="217">
        <v>10.0342</v>
      </c>
      <c r="GT15" s="217">
        <v>-119.2349</v>
      </c>
      <c r="GU15" s="217">
        <v>-16.2697</v>
      </c>
      <c r="GV15" s="217">
        <v>32.598999999999997</v>
      </c>
      <c r="GW15" s="217">
        <v>-32.261299999999999</v>
      </c>
      <c r="GX15" s="217">
        <v>10.068</v>
      </c>
      <c r="GY15" s="218"/>
      <c r="GZ15" s="218"/>
      <c r="HA15" s="218"/>
      <c r="HB15" s="217">
        <v>203.73179999999999</v>
      </c>
      <c r="HC15" s="217">
        <v>205.1875</v>
      </c>
      <c r="HD15" s="217">
        <v>281.2</v>
      </c>
      <c r="HE15" s="217">
        <v>-279.36900000000003</v>
      </c>
      <c r="HF15" s="217">
        <v>-524.50630000000001</v>
      </c>
      <c r="HG15" s="217">
        <v>533.15359999999998</v>
      </c>
      <c r="HH15" s="217">
        <v>526.36289999999997</v>
      </c>
      <c r="HI15" s="217">
        <v>-194.6788</v>
      </c>
      <c r="HJ15" s="217">
        <v>-195.58019999999999</v>
      </c>
      <c r="HK15" s="217">
        <v>-68.896600000000007</v>
      </c>
      <c r="HL15" s="217">
        <v>-64.923699999999997</v>
      </c>
      <c r="HM15" s="217">
        <v>71.414699999999996</v>
      </c>
      <c r="HN15" s="217">
        <v>71.041399999999996</v>
      </c>
      <c r="HO15" s="218"/>
      <c r="HP15" s="218"/>
      <c r="HQ15" s="217">
        <v>66.778700000000001</v>
      </c>
      <c r="HR15" s="217">
        <v>66.053600000000003</v>
      </c>
      <c r="HS15" s="217">
        <v>-27.708100000000002</v>
      </c>
      <c r="HT15" s="217">
        <v>-27.765000000000001</v>
      </c>
      <c r="HU15" s="217">
        <v>128.26</v>
      </c>
      <c r="HV15" s="217">
        <v>128.56</v>
      </c>
      <c r="HW15" s="217">
        <v>25.7</v>
      </c>
      <c r="HX15" s="217">
        <v>24.8</v>
      </c>
      <c r="HY15" s="217">
        <v>22.149799999999999</v>
      </c>
      <c r="HZ15" s="217">
        <v>25.6</v>
      </c>
      <c r="IA15" s="217">
        <v>-296.76209999999998</v>
      </c>
      <c r="IB15" s="217">
        <v>106.5265</v>
      </c>
      <c r="IC15" s="217">
        <v>105.2824</v>
      </c>
      <c r="ID15" s="219">
        <v>13.6</v>
      </c>
      <c r="IE15" s="217">
        <v>-33.6</v>
      </c>
      <c r="IF15" s="217">
        <v>-58.4</v>
      </c>
      <c r="IG15" s="217">
        <v>-58.8</v>
      </c>
      <c r="IH15" s="218"/>
      <c r="II15" s="217">
        <v>1.1795</v>
      </c>
      <c r="IJ15" s="217">
        <v>-515.14639999999997</v>
      </c>
      <c r="IK15" s="217">
        <v>-223.2021</v>
      </c>
      <c r="IL15" s="217">
        <v>372.17110000000002</v>
      </c>
      <c r="IM15" s="217">
        <v>319.27249999999998</v>
      </c>
      <c r="IN15" s="217">
        <v>9.3825000000000003</v>
      </c>
      <c r="IO15" s="217">
        <v>-308.577</v>
      </c>
      <c r="IP15" s="217">
        <v>311.0059</v>
      </c>
      <c r="IQ15" s="217">
        <v>-117.18510000000001</v>
      </c>
      <c r="IR15" s="217">
        <v>-202.0958</v>
      </c>
      <c r="IS15" s="217">
        <v>-301.56279999999998</v>
      </c>
      <c r="IT15" s="217">
        <v>92.861500000000007</v>
      </c>
      <c r="IU15" s="217">
        <v>90.736500000000007</v>
      </c>
      <c r="IV15" s="217">
        <v>119.5543</v>
      </c>
      <c r="IW15" s="217">
        <v>-365.33730000000003</v>
      </c>
      <c r="IX15" s="217">
        <v>207.64510000000001</v>
      </c>
      <c r="IY15" s="217">
        <v>-155.1823</v>
      </c>
      <c r="IZ15" s="217">
        <v>155.06569999999999</v>
      </c>
      <c r="JA15" s="217">
        <v>-8.4115000000000002</v>
      </c>
      <c r="JB15" s="218"/>
      <c r="JC15" s="217">
        <v>12.16</v>
      </c>
      <c r="JD15" s="217">
        <v>6.444</v>
      </c>
      <c r="JE15" s="217">
        <v>6.4379999999999997</v>
      </c>
      <c r="JF15" s="217">
        <v>-12.32</v>
      </c>
      <c r="JG15" s="217">
        <v>-4.24</v>
      </c>
      <c r="JH15" s="218"/>
      <c r="JI15" s="217">
        <v>4.8356000000000003</v>
      </c>
      <c r="JJ15" s="217">
        <v>-47.695099999999996</v>
      </c>
      <c r="JK15" s="217">
        <v>-25.487100000000002</v>
      </c>
      <c r="JL15" s="217">
        <v>42.8</v>
      </c>
      <c r="JM15" s="217">
        <v>45.982999999999997</v>
      </c>
      <c r="JN15" s="217">
        <v>45.96</v>
      </c>
      <c r="JO15" s="218"/>
      <c r="JP15" s="218"/>
      <c r="JQ15" s="217">
        <v>46.333300000000001</v>
      </c>
      <c r="JR15" s="217">
        <v>47.6342</v>
      </c>
      <c r="JS15" s="217">
        <v>49.524500000000003</v>
      </c>
      <c r="JT15" s="218"/>
      <c r="JU15" s="217">
        <v>35.299999999999997</v>
      </c>
      <c r="JV15" s="217">
        <v>24.366599999999998</v>
      </c>
      <c r="JW15" s="217">
        <v>5.22</v>
      </c>
      <c r="JX15" s="218"/>
      <c r="JY15" s="217">
        <v>-62.492400000000004</v>
      </c>
      <c r="JZ15" s="217">
        <v>81.321700000000007</v>
      </c>
      <c r="KA15" s="217">
        <v>70.826599999999999</v>
      </c>
      <c r="KB15" s="217">
        <v>-62.073799999999999</v>
      </c>
      <c r="KC15" s="217">
        <v>-79.907799999999995</v>
      </c>
      <c r="KD15" s="217">
        <v>63.157200000000003</v>
      </c>
      <c r="KE15" s="217">
        <v>15.1775</v>
      </c>
      <c r="KF15" s="217">
        <v>-44.1</v>
      </c>
      <c r="KG15" s="217">
        <v>43.2</v>
      </c>
      <c r="KH15" s="218"/>
      <c r="KI15" s="217">
        <v>192.50229999999999</v>
      </c>
    </row>
    <row r="16" spans="1:295" ht="18" customHeight="1" x14ac:dyDescent="0.3">
      <c r="A16" s="213" t="s">
        <v>68</v>
      </c>
      <c r="B16" s="213" t="s">
        <v>833</v>
      </c>
      <c r="C16" s="220">
        <v>0</v>
      </c>
      <c r="D16" s="220">
        <v>16.8218</v>
      </c>
      <c r="E16" s="220">
        <v>-33.590200000000003</v>
      </c>
      <c r="F16" s="220">
        <v>7.5788000000000002</v>
      </c>
      <c r="G16" s="220">
        <v>22.823599999999999</v>
      </c>
      <c r="H16" s="221"/>
      <c r="I16" s="220">
        <v>45.763800000000003</v>
      </c>
      <c r="J16" s="220">
        <v>-92.929199999999994</v>
      </c>
      <c r="K16" s="220">
        <v>37.742199999999997</v>
      </c>
      <c r="L16" s="220">
        <v>19.269400000000001</v>
      </c>
      <c r="M16" s="220">
        <v>18.9696</v>
      </c>
      <c r="N16" s="220">
        <v>0</v>
      </c>
      <c r="O16" s="220">
        <v>-14.724</v>
      </c>
      <c r="P16" s="220">
        <v>11</v>
      </c>
      <c r="Q16" s="220">
        <v>5.7960000000000003</v>
      </c>
      <c r="R16" s="220">
        <v>-11</v>
      </c>
      <c r="S16" s="220">
        <v>13.0405</v>
      </c>
      <c r="T16" s="220">
        <v>187.8058</v>
      </c>
      <c r="U16" s="220">
        <v>3.2231000000000001</v>
      </c>
      <c r="V16" s="220">
        <v>3.379</v>
      </c>
      <c r="W16" s="220">
        <v>5.3272000000000004</v>
      </c>
      <c r="X16" s="220">
        <v>2.2368000000000001</v>
      </c>
      <c r="Y16" s="220">
        <v>6.1081000000000003</v>
      </c>
      <c r="Z16" s="220">
        <v>6.2634999999999996</v>
      </c>
      <c r="AA16" s="221"/>
      <c r="AB16" s="221"/>
      <c r="AC16" s="220">
        <v>-59.86</v>
      </c>
      <c r="AD16" s="221"/>
      <c r="AE16" s="221"/>
      <c r="AF16" s="220">
        <v>0</v>
      </c>
      <c r="AG16" s="222">
        <v>13.2</v>
      </c>
      <c r="AH16" s="221"/>
      <c r="AI16" s="221"/>
      <c r="AJ16" s="220">
        <v>-59.56</v>
      </c>
      <c r="AK16" s="220">
        <v>-59.2</v>
      </c>
      <c r="AL16" s="220">
        <v>-49.79</v>
      </c>
      <c r="AM16" s="220">
        <v>59.75</v>
      </c>
      <c r="AN16" s="220">
        <v>59.87</v>
      </c>
      <c r="AO16" s="220">
        <v>6.7712000000000003</v>
      </c>
      <c r="AP16" s="220">
        <v>13.8527</v>
      </c>
      <c r="AQ16" s="220">
        <v>52.017400000000002</v>
      </c>
      <c r="AR16" s="220">
        <v>54.159799999999997</v>
      </c>
      <c r="AS16" s="220">
        <v>19.3355</v>
      </c>
      <c r="AT16" s="220">
        <v>-43.134900000000002</v>
      </c>
      <c r="AU16" s="220">
        <v>-43.330399999999997</v>
      </c>
      <c r="AV16" s="220">
        <v>8.1547999999999998</v>
      </c>
      <c r="AW16" s="220">
        <v>8.0761000000000003</v>
      </c>
      <c r="AX16" s="221"/>
      <c r="AY16" s="220">
        <v>66.845600000000005</v>
      </c>
      <c r="AZ16" s="220">
        <v>-2.6173000000000002</v>
      </c>
      <c r="BA16" s="220">
        <v>-14.5779</v>
      </c>
      <c r="BB16" s="220">
        <v>-239.80520000000001</v>
      </c>
      <c r="BC16" s="220">
        <v>25.3947</v>
      </c>
      <c r="BD16" s="220">
        <v>-17.100000000000001</v>
      </c>
      <c r="BE16" s="220">
        <v>-18.8</v>
      </c>
      <c r="BF16" s="220">
        <v>49.809100000000001</v>
      </c>
      <c r="BG16" s="220">
        <v>48.635399999999997</v>
      </c>
      <c r="BH16" s="220">
        <v>-6.7397999999999998</v>
      </c>
      <c r="BI16" s="221"/>
      <c r="BJ16" s="220">
        <v>-29.7715</v>
      </c>
      <c r="BK16" s="220">
        <v>6.5087999999999999</v>
      </c>
      <c r="BL16" s="220">
        <v>11.8413</v>
      </c>
      <c r="BM16" s="220">
        <v>8.0489999999999995</v>
      </c>
      <c r="BN16" s="220">
        <v>283.79149999999998</v>
      </c>
      <c r="BO16" s="220">
        <v>52.400300000000001</v>
      </c>
      <c r="BP16" s="220">
        <v>51.942500000000003</v>
      </c>
      <c r="BQ16" s="220">
        <v>-174.44470000000001</v>
      </c>
      <c r="BR16" s="220">
        <v>322.31639999999999</v>
      </c>
      <c r="BS16" s="221"/>
      <c r="BT16" s="220">
        <v>-22.152200000000001</v>
      </c>
      <c r="BU16" s="220">
        <v>22.847000000000001</v>
      </c>
      <c r="BV16" s="220">
        <v>66.184399999999997</v>
      </c>
      <c r="BW16" s="220">
        <v>20.41</v>
      </c>
      <c r="BX16" s="220">
        <v>13.14</v>
      </c>
      <c r="BY16" s="220">
        <v>42.85</v>
      </c>
      <c r="BZ16" s="220">
        <v>63.72</v>
      </c>
      <c r="CA16" s="220">
        <v>-70.859099999999998</v>
      </c>
      <c r="CB16" s="220">
        <v>-70.993099999999998</v>
      </c>
      <c r="CC16" s="220">
        <v>148.6302</v>
      </c>
      <c r="CD16" s="220">
        <v>149.2029</v>
      </c>
      <c r="CE16" s="220">
        <v>32.642400000000002</v>
      </c>
      <c r="CF16" s="220">
        <v>-52.958399999999997</v>
      </c>
      <c r="CG16" s="220">
        <v>-53.255800000000001</v>
      </c>
      <c r="CH16" s="220">
        <v>0.13400000000000001</v>
      </c>
      <c r="CI16" s="220">
        <v>-60.573099999999997</v>
      </c>
      <c r="CJ16" s="221"/>
      <c r="CK16" s="221"/>
      <c r="CL16" s="220">
        <v>9.1</v>
      </c>
      <c r="CM16" s="220">
        <v>122.1</v>
      </c>
      <c r="CN16" s="220">
        <v>-11.5</v>
      </c>
      <c r="CO16" s="220">
        <v>25.970400000000001</v>
      </c>
      <c r="CP16" s="220">
        <v>25.496400000000001</v>
      </c>
      <c r="CQ16" s="220">
        <v>26.521999999999998</v>
      </c>
      <c r="CR16" s="220">
        <v>1.2186999999999999</v>
      </c>
      <c r="CS16" s="220">
        <v>2.2601</v>
      </c>
      <c r="CT16" s="220">
        <v>-22.854099999999999</v>
      </c>
      <c r="CU16" s="220">
        <v>-12.500500000000001</v>
      </c>
      <c r="CV16" s="220">
        <v>-23.305700000000002</v>
      </c>
      <c r="CW16" s="220">
        <v>12.2502</v>
      </c>
      <c r="CX16" s="220">
        <v>31.21</v>
      </c>
      <c r="CY16" s="220">
        <v>52.69</v>
      </c>
      <c r="CZ16" s="220">
        <v>34.4604</v>
      </c>
      <c r="DA16" s="220">
        <v>32.524099999999997</v>
      </c>
      <c r="DB16" s="220">
        <v>-27.39</v>
      </c>
      <c r="DC16" s="221"/>
      <c r="DD16" s="220">
        <v>61.409700000000001</v>
      </c>
      <c r="DE16" s="220">
        <v>60.0886</v>
      </c>
      <c r="DF16" s="220">
        <v>-126.59910000000001</v>
      </c>
      <c r="DG16" s="220">
        <v>-1E-4</v>
      </c>
      <c r="DH16" s="220">
        <v>-16.589200000000002</v>
      </c>
      <c r="DI16" s="220">
        <v>-65.8</v>
      </c>
      <c r="DJ16" s="222">
        <v>-68.099999999999994</v>
      </c>
      <c r="DK16" s="220">
        <v>28.462800000000001</v>
      </c>
      <c r="DL16" s="222">
        <v>31.3568</v>
      </c>
      <c r="DM16" s="220">
        <v>35.707799999999999</v>
      </c>
      <c r="DN16" s="220">
        <v>44.549599999999998</v>
      </c>
      <c r="DO16" s="222">
        <v>31.16</v>
      </c>
      <c r="DP16" s="220">
        <v>-4.2</v>
      </c>
      <c r="DQ16" s="220">
        <v>59.588999999999999</v>
      </c>
      <c r="DR16" s="220">
        <v>126.37220000000001</v>
      </c>
      <c r="DS16" s="220">
        <v>-32.97</v>
      </c>
      <c r="DT16" s="220">
        <v>-33.270000000000003</v>
      </c>
      <c r="DU16" s="220">
        <v>100.97</v>
      </c>
      <c r="DV16" s="220">
        <v>51.13</v>
      </c>
      <c r="DW16" s="220">
        <v>126.2182</v>
      </c>
      <c r="DX16" s="220">
        <v>123.70910000000001</v>
      </c>
      <c r="DY16" s="220">
        <v>-46.568100000000001</v>
      </c>
      <c r="DZ16" s="220">
        <v>-45.363599999999998</v>
      </c>
      <c r="EA16" s="220">
        <v>170.06039999999999</v>
      </c>
      <c r="EB16" s="220">
        <v>131.56280000000001</v>
      </c>
      <c r="EC16" s="220">
        <v>126.95910000000001</v>
      </c>
      <c r="ED16" s="220">
        <v>128.19990000000001</v>
      </c>
      <c r="EE16" s="220">
        <v>121.17230000000001</v>
      </c>
      <c r="EF16" s="220">
        <v>112.7432</v>
      </c>
      <c r="EG16" s="220">
        <v>-24.158999999999999</v>
      </c>
      <c r="EH16" s="220">
        <v>185.059</v>
      </c>
      <c r="EI16" s="220">
        <v>273.95179999999999</v>
      </c>
      <c r="EJ16" s="221"/>
      <c r="EK16" s="220">
        <v>-30.590900000000001</v>
      </c>
      <c r="EL16" s="220">
        <v>-28.734400000000001</v>
      </c>
      <c r="EM16" s="221"/>
      <c r="EN16" s="220">
        <v>16.1389</v>
      </c>
      <c r="EO16" s="220">
        <v>16.710699999999999</v>
      </c>
      <c r="EP16" s="220">
        <v>182.84399999999999</v>
      </c>
      <c r="EQ16" s="220">
        <v>-86.254000000000005</v>
      </c>
      <c r="ER16" s="220">
        <v>-87.167699999999996</v>
      </c>
      <c r="ES16" s="220">
        <v>-78.723100000000002</v>
      </c>
      <c r="ET16" s="220">
        <v>15.24</v>
      </c>
      <c r="EU16" s="220">
        <v>-23.46</v>
      </c>
      <c r="EV16" s="220">
        <v>118.8</v>
      </c>
      <c r="EW16" s="220">
        <v>10.241400000000001</v>
      </c>
      <c r="EX16" s="220">
        <v>-11.2964</v>
      </c>
      <c r="EY16" s="220">
        <v>-36.783700000000003</v>
      </c>
      <c r="EZ16" s="220">
        <v>-36.363599999999998</v>
      </c>
      <c r="FA16" s="220">
        <v>11.6614</v>
      </c>
      <c r="FB16" s="220">
        <v>-110.2958</v>
      </c>
      <c r="FC16" s="220">
        <v>74.845100000000002</v>
      </c>
      <c r="FD16" s="220">
        <v>0</v>
      </c>
      <c r="FE16" s="220">
        <v>0</v>
      </c>
      <c r="FF16" s="220">
        <v>0</v>
      </c>
      <c r="FG16" s="220">
        <v>40.0854</v>
      </c>
      <c r="FH16" s="220">
        <v>40.608199999999997</v>
      </c>
      <c r="FI16" s="220">
        <v>39.398699999999998</v>
      </c>
      <c r="FJ16" s="221"/>
      <c r="FK16" s="221"/>
      <c r="FL16" s="221"/>
      <c r="FM16" s="220">
        <v>48.024700000000003</v>
      </c>
      <c r="FN16" s="220">
        <v>48.107100000000003</v>
      </c>
      <c r="FO16" s="220">
        <v>-135.19919999999999</v>
      </c>
      <c r="FP16" s="220">
        <v>-122.87860000000001</v>
      </c>
      <c r="FQ16" s="220">
        <v>-57.040100000000002</v>
      </c>
      <c r="FR16" s="220">
        <v>-46.92</v>
      </c>
      <c r="FS16" s="220">
        <v>18.973099999999999</v>
      </c>
      <c r="FT16" s="220">
        <v>0.74980000000000002</v>
      </c>
      <c r="FU16" s="220">
        <v>-12.12</v>
      </c>
      <c r="FV16" s="220">
        <v>15.28</v>
      </c>
      <c r="FW16" s="220">
        <v>-57.975099999999998</v>
      </c>
      <c r="FX16" s="220">
        <v>10.087300000000001</v>
      </c>
      <c r="FY16" s="222">
        <v>-15.413500000000001</v>
      </c>
      <c r="FZ16" s="220">
        <v>4.3220000000000001</v>
      </c>
      <c r="GA16" s="220">
        <v>10.99</v>
      </c>
      <c r="GB16" s="220">
        <v>19.260000000000002</v>
      </c>
      <c r="GC16" s="220">
        <v>127.1917</v>
      </c>
      <c r="GD16" s="220">
        <v>137.1645</v>
      </c>
      <c r="GE16" s="220">
        <v>13.52</v>
      </c>
      <c r="GF16" s="220">
        <v>84.593999999999994</v>
      </c>
      <c r="GG16" s="220">
        <v>25.6</v>
      </c>
      <c r="GH16" s="220">
        <v>-12.838100000000001</v>
      </c>
      <c r="GI16" s="220">
        <v>-1.0062</v>
      </c>
      <c r="GJ16" s="220">
        <v>1.0494000000000001</v>
      </c>
      <c r="GK16" s="220">
        <v>1.2635000000000001</v>
      </c>
      <c r="GL16" s="221"/>
      <c r="GM16" s="221"/>
      <c r="GN16" s="220">
        <v>-15.013</v>
      </c>
      <c r="GO16" s="220">
        <v>-18.069099999999999</v>
      </c>
      <c r="GP16" s="220">
        <v>26.053100000000001</v>
      </c>
      <c r="GQ16" s="220">
        <v>28.3188</v>
      </c>
      <c r="GR16" s="220">
        <v>8.9246999999999996</v>
      </c>
      <c r="GS16" s="220">
        <v>8.9777000000000005</v>
      </c>
      <c r="GT16" s="220">
        <v>-116.4639</v>
      </c>
      <c r="GU16" s="220">
        <v>-15.854699999999999</v>
      </c>
      <c r="GV16" s="220">
        <v>32.175199999999997</v>
      </c>
      <c r="GW16" s="220">
        <v>-32.0593</v>
      </c>
      <c r="GX16" s="220">
        <v>10.1912</v>
      </c>
      <c r="GY16" s="221"/>
      <c r="GZ16" s="221"/>
      <c r="HA16" s="220">
        <v>11.0413</v>
      </c>
      <c r="HB16" s="220">
        <v>212.107</v>
      </c>
      <c r="HC16" s="220">
        <v>209.41630000000001</v>
      </c>
      <c r="HD16" s="220">
        <v>280.39999999999998</v>
      </c>
      <c r="HE16" s="220">
        <v>-277.4907</v>
      </c>
      <c r="HF16" s="220">
        <v>-533.86739999999998</v>
      </c>
      <c r="HG16" s="220">
        <v>534.38499999999999</v>
      </c>
      <c r="HH16" s="220">
        <v>531.77200000000005</v>
      </c>
      <c r="HI16" s="220">
        <v>-199.6217</v>
      </c>
      <c r="HJ16" s="220">
        <v>-199.9752</v>
      </c>
      <c r="HK16" s="220">
        <v>-67.723699999999994</v>
      </c>
      <c r="HL16" s="220">
        <v>-63.372300000000003</v>
      </c>
      <c r="HM16" s="220">
        <v>73.519199999999998</v>
      </c>
      <c r="HN16" s="220">
        <v>72.860500000000002</v>
      </c>
      <c r="HO16" s="221"/>
      <c r="HP16" s="220">
        <v>-170.8004</v>
      </c>
      <c r="HQ16" s="220">
        <v>67.536699999999996</v>
      </c>
      <c r="HR16" s="220">
        <v>67.470799999999997</v>
      </c>
      <c r="HS16" s="220">
        <v>-31.4542</v>
      </c>
      <c r="HT16" s="220">
        <v>-31.3751</v>
      </c>
      <c r="HU16" s="220">
        <v>124.19</v>
      </c>
      <c r="HV16" s="220">
        <v>124</v>
      </c>
      <c r="HW16" s="220">
        <v>26.8</v>
      </c>
      <c r="HX16" s="220">
        <v>28.5</v>
      </c>
      <c r="HY16" s="220">
        <v>22.540800000000001</v>
      </c>
      <c r="HZ16" s="220">
        <v>25.68</v>
      </c>
      <c r="IA16" s="220">
        <v>-306.08980000000003</v>
      </c>
      <c r="IB16" s="220">
        <v>111.0487</v>
      </c>
      <c r="IC16" s="220">
        <v>110.8841</v>
      </c>
      <c r="ID16" s="220">
        <v>13.9</v>
      </c>
      <c r="IE16" s="220">
        <v>-33.6</v>
      </c>
      <c r="IF16" s="220">
        <v>-59.6</v>
      </c>
      <c r="IG16" s="220">
        <v>-59.7</v>
      </c>
      <c r="IH16" s="220">
        <v>1.4432</v>
      </c>
      <c r="II16" s="220">
        <v>1.2764</v>
      </c>
      <c r="IJ16" s="220">
        <v>-524.25900000000001</v>
      </c>
      <c r="IK16" s="220">
        <v>-249.07480000000001</v>
      </c>
      <c r="IL16" s="220">
        <v>380.38819999999998</v>
      </c>
      <c r="IM16" s="220">
        <v>325.56</v>
      </c>
      <c r="IN16" s="220">
        <v>15.309699999999999</v>
      </c>
      <c r="IO16" s="220">
        <v>-313.62549999999999</v>
      </c>
      <c r="IP16" s="220">
        <v>316.25360000000001</v>
      </c>
      <c r="IQ16" s="220">
        <v>-124.32729999999999</v>
      </c>
      <c r="IR16" s="220">
        <v>-205.34270000000001</v>
      </c>
      <c r="IS16" s="220">
        <v>-309.4554</v>
      </c>
      <c r="IT16" s="220">
        <v>89.754199999999997</v>
      </c>
      <c r="IU16" s="220">
        <v>88.803200000000004</v>
      </c>
      <c r="IV16" s="220">
        <v>123.2863</v>
      </c>
      <c r="IW16" s="220">
        <v>-374.81610000000001</v>
      </c>
      <c r="IX16" s="220">
        <v>209.8948</v>
      </c>
      <c r="IY16" s="220">
        <v>-161.5438</v>
      </c>
      <c r="IZ16" s="220">
        <v>160.99549999999999</v>
      </c>
      <c r="JA16" s="220">
        <v>-8.1725999999999992</v>
      </c>
      <c r="JB16" s="221"/>
      <c r="JC16" s="220">
        <v>12.4</v>
      </c>
      <c r="JD16" s="221"/>
      <c r="JE16" s="221"/>
      <c r="JF16" s="220">
        <v>-11.84</v>
      </c>
      <c r="JG16" s="220">
        <v>-3.76</v>
      </c>
      <c r="JH16" s="221"/>
      <c r="JI16" s="220">
        <v>4.8356000000000003</v>
      </c>
      <c r="JJ16" s="220">
        <v>-48.281100000000002</v>
      </c>
      <c r="JK16" s="220">
        <v>-25.194199999999999</v>
      </c>
      <c r="JL16" s="220">
        <v>42.6</v>
      </c>
      <c r="JM16" s="220">
        <v>50.981999999999999</v>
      </c>
      <c r="JN16" s="220">
        <v>50.064</v>
      </c>
      <c r="JO16" s="221"/>
      <c r="JP16" s="221"/>
      <c r="JQ16" s="220">
        <v>48.899000000000001</v>
      </c>
      <c r="JR16" s="220">
        <v>47.2547</v>
      </c>
      <c r="JS16" s="220">
        <v>49.846299999999999</v>
      </c>
      <c r="JT16" s="221"/>
      <c r="JU16" s="220">
        <v>34</v>
      </c>
      <c r="JV16" s="220">
        <v>24.2668</v>
      </c>
      <c r="JW16" s="220">
        <v>5.3</v>
      </c>
      <c r="JX16" s="221"/>
      <c r="JY16" s="220">
        <v>-59.202599999999997</v>
      </c>
      <c r="JZ16" s="220">
        <v>79.804000000000002</v>
      </c>
      <c r="KA16" s="220">
        <v>70.222800000000007</v>
      </c>
      <c r="KB16" s="220">
        <v>-59.133099999999999</v>
      </c>
      <c r="KC16" s="220">
        <v>-78.867199999999997</v>
      </c>
      <c r="KD16" s="220">
        <v>61.5548</v>
      </c>
      <c r="KE16" s="220">
        <v>16.143699999999999</v>
      </c>
      <c r="KF16" s="220">
        <v>-42.3</v>
      </c>
      <c r="KG16" s="220">
        <v>42.4</v>
      </c>
      <c r="KH16" s="221"/>
      <c r="KI16" s="220">
        <v>190.3433</v>
      </c>
    </row>
    <row r="17" spans="1:295" ht="18" customHeight="1" x14ac:dyDescent="0.3">
      <c r="A17" s="213" t="s">
        <v>68</v>
      </c>
      <c r="B17" s="213" t="s">
        <v>834</v>
      </c>
      <c r="C17" s="214">
        <v>0</v>
      </c>
      <c r="D17" s="214">
        <v>16.9909</v>
      </c>
      <c r="E17" s="214">
        <v>-33.9604</v>
      </c>
      <c r="F17" s="214">
        <v>7.6673</v>
      </c>
      <c r="G17" s="214">
        <v>23.242699999999999</v>
      </c>
      <c r="H17" s="215"/>
      <c r="I17" s="214">
        <v>46.479500000000002</v>
      </c>
      <c r="J17" s="214">
        <v>-98.131699999999995</v>
      </c>
      <c r="K17" s="214">
        <v>38.301000000000002</v>
      </c>
      <c r="L17" s="214">
        <v>19.4694</v>
      </c>
      <c r="M17" s="214">
        <v>19.145900000000001</v>
      </c>
      <c r="N17" s="214">
        <v>-2.2200000000000002</v>
      </c>
      <c r="O17" s="214">
        <v>-15.323</v>
      </c>
      <c r="P17" s="214">
        <v>13.2</v>
      </c>
      <c r="Q17" s="214">
        <v>6.6239999999999997</v>
      </c>
      <c r="R17" s="214">
        <v>-11</v>
      </c>
      <c r="S17" s="214">
        <v>12.985300000000001</v>
      </c>
      <c r="T17" s="214">
        <v>199.1662</v>
      </c>
      <c r="U17" s="214">
        <v>3.0427</v>
      </c>
      <c r="V17" s="214">
        <v>3.7591000000000001</v>
      </c>
      <c r="W17" s="214">
        <v>5.4695</v>
      </c>
      <c r="X17" s="214">
        <v>1.8198000000000001</v>
      </c>
      <c r="Y17" s="214">
        <v>6.2850999999999999</v>
      </c>
      <c r="Z17" s="214">
        <v>6.6581999999999999</v>
      </c>
      <c r="AA17" s="215"/>
      <c r="AB17" s="215"/>
      <c r="AC17" s="214">
        <v>-60.98</v>
      </c>
      <c r="AD17" s="215"/>
      <c r="AE17" s="215"/>
      <c r="AF17" s="214">
        <v>2.2200000000000002</v>
      </c>
      <c r="AG17" s="214">
        <v>13.2</v>
      </c>
      <c r="AH17" s="215"/>
      <c r="AI17" s="215"/>
      <c r="AJ17" s="214">
        <v>-64.78</v>
      </c>
      <c r="AK17" s="214">
        <v>-65.239999999999995</v>
      </c>
      <c r="AL17" s="214">
        <v>-41.46</v>
      </c>
      <c r="AM17" s="214">
        <v>66.13</v>
      </c>
      <c r="AN17" s="214">
        <v>66.06</v>
      </c>
      <c r="AO17" s="214">
        <v>6.7271000000000001</v>
      </c>
      <c r="AP17" s="214">
        <v>13.8611</v>
      </c>
      <c r="AQ17" s="214">
        <v>52.791699999999999</v>
      </c>
      <c r="AR17" s="214">
        <v>54.598599999999998</v>
      </c>
      <c r="AS17" s="214">
        <v>21.639399999999998</v>
      </c>
      <c r="AT17" s="214">
        <v>-48.225299999999997</v>
      </c>
      <c r="AU17" s="214">
        <v>-48.320399999999999</v>
      </c>
      <c r="AV17" s="214">
        <v>26.999700000000001</v>
      </c>
      <c r="AW17" s="214">
        <v>32.261200000000002</v>
      </c>
      <c r="AX17" s="215"/>
      <c r="AY17" s="214">
        <v>65.774000000000001</v>
      </c>
      <c r="AZ17" s="214">
        <v>1.0632999999999999</v>
      </c>
      <c r="BA17" s="214">
        <v>6.6954000000000002</v>
      </c>
      <c r="BB17" s="214">
        <v>-284.73840000000001</v>
      </c>
      <c r="BC17" s="214">
        <v>24.803699999999999</v>
      </c>
      <c r="BD17" s="214">
        <v>-16.600000000000001</v>
      </c>
      <c r="BE17" s="214">
        <v>-18.399999999999999</v>
      </c>
      <c r="BF17" s="214">
        <v>55.709400000000002</v>
      </c>
      <c r="BG17" s="214">
        <v>54.053100000000001</v>
      </c>
      <c r="BH17" s="214">
        <v>-6.9927999999999999</v>
      </c>
      <c r="BI17" s="215"/>
      <c r="BJ17" s="214">
        <v>-35.0398</v>
      </c>
      <c r="BK17" s="214">
        <v>6.4263000000000003</v>
      </c>
      <c r="BL17" s="214">
        <v>13.0571</v>
      </c>
      <c r="BM17" s="214">
        <v>8.8788</v>
      </c>
      <c r="BN17" s="214">
        <v>330.02710000000002</v>
      </c>
      <c r="BO17" s="214">
        <v>59.0533</v>
      </c>
      <c r="BP17" s="214">
        <v>59.022799999999997</v>
      </c>
      <c r="BQ17" s="214">
        <v>-208.78190000000001</v>
      </c>
      <c r="BR17" s="214">
        <v>350.55840000000001</v>
      </c>
      <c r="BS17" s="215"/>
      <c r="BT17" s="214">
        <v>-21.081499999999998</v>
      </c>
      <c r="BU17" s="214">
        <v>22.920500000000001</v>
      </c>
      <c r="BV17" s="214">
        <v>67.222300000000004</v>
      </c>
      <c r="BW17" s="214">
        <v>21.1</v>
      </c>
      <c r="BX17" s="214">
        <v>14.23</v>
      </c>
      <c r="BY17" s="214">
        <v>43.73</v>
      </c>
      <c r="BZ17" s="214">
        <v>65.5</v>
      </c>
      <c r="CA17" s="214">
        <v>-72.198700000000002</v>
      </c>
      <c r="CB17" s="214">
        <v>-71.930800000000005</v>
      </c>
      <c r="CC17" s="214">
        <v>151.33860000000001</v>
      </c>
      <c r="CD17" s="214">
        <v>151.39169999999999</v>
      </c>
      <c r="CE17" s="214">
        <v>31.947199999999999</v>
      </c>
      <c r="CF17" s="214">
        <v>-56.481999999999999</v>
      </c>
      <c r="CG17" s="214">
        <v>-56.334600000000002</v>
      </c>
      <c r="CH17" s="214">
        <v>9.98E-2</v>
      </c>
      <c r="CI17" s="214">
        <v>-63.3459</v>
      </c>
      <c r="CJ17" s="215"/>
      <c r="CK17" s="215"/>
      <c r="CL17" s="214">
        <v>8.1</v>
      </c>
      <c r="CM17" s="214">
        <v>126.1</v>
      </c>
      <c r="CN17" s="214">
        <v>-11.59</v>
      </c>
      <c r="CO17" s="214">
        <v>24.115400000000001</v>
      </c>
      <c r="CP17" s="214">
        <v>24.268799999999999</v>
      </c>
      <c r="CQ17" s="214">
        <v>24.3689</v>
      </c>
      <c r="CR17" s="214">
        <v>0.314</v>
      </c>
      <c r="CS17" s="214">
        <v>1.5536000000000001</v>
      </c>
      <c r="CT17" s="214">
        <v>-16.660299999999999</v>
      </c>
      <c r="CU17" s="214">
        <v>-19.796900000000001</v>
      </c>
      <c r="CV17" s="214">
        <v>-15.624700000000001</v>
      </c>
      <c r="CW17" s="214">
        <v>12.4625</v>
      </c>
      <c r="CX17" s="214">
        <v>31.08</v>
      </c>
      <c r="CY17" s="214">
        <v>53.63</v>
      </c>
      <c r="CZ17" s="214">
        <v>34.4604</v>
      </c>
      <c r="DA17" s="214">
        <v>32.524099999999997</v>
      </c>
      <c r="DB17" s="214">
        <v>-27.35</v>
      </c>
      <c r="DC17" s="215"/>
      <c r="DD17" s="214">
        <v>63.694899999999997</v>
      </c>
      <c r="DE17" s="214">
        <v>62.989800000000002</v>
      </c>
      <c r="DF17" s="214">
        <v>-131.54239999999999</v>
      </c>
      <c r="DG17" s="214">
        <v>-1E-4</v>
      </c>
      <c r="DH17" s="214">
        <v>-16.582699999999999</v>
      </c>
      <c r="DI17" s="216">
        <v>-68.150000000000006</v>
      </c>
      <c r="DJ17" s="216">
        <v>-69.3</v>
      </c>
      <c r="DK17" s="214">
        <v>28.424399999999999</v>
      </c>
      <c r="DL17" s="214">
        <v>31.649799999999999</v>
      </c>
      <c r="DM17" s="214">
        <v>37.116700000000002</v>
      </c>
      <c r="DN17" s="214">
        <v>45.1355</v>
      </c>
      <c r="DO17" s="214">
        <v>31.32</v>
      </c>
      <c r="DP17" s="214">
        <v>-4.63</v>
      </c>
      <c r="DQ17" s="214">
        <v>57.618000000000002</v>
      </c>
      <c r="DR17" s="214">
        <v>129.4924</v>
      </c>
      <c r="DS17" s="214">
        <v>-32.799999999999997</v>
      </c>
      <c r="DT17" s="214">
        <v>-32.840000000000003</v>
      </c>
      <c r="DU17" s="214">
        <v>101.91</v>
      </c>
      <c r="DV17" s="214">
        <v>51.89</v>
      </c>
      <c r="DW17" s="214">
        <v>129.34549999999999</v>
      </c>
      <c r="DX17" s="214">
        <v>128.81819999999999</v>
      </c>
      <c r="DY17" s="214">
        <v>-48.738</v>
      </c>
      <c r="DZ17" s="214">
        <v>-47.4636</v>
      </c>
      <c r="EA17" s="214">
        <v>171.99369999999999</v>
      </c>
      <c r="EB17" s="214">
        <v>132.58940000000001</v>
      </c>
      <c r="EC17" s="214">
        <v>127.5286</v>
      </c>
      <c r="ED17" s="214">
        <v>129.1173</v>
      </c>
      <c r="EE17" s="214">
        <v>114.0162</v>
      </c>
      <c r="EF17" s="214">
        <v>111.9337</v>
      </c>
      <c r="EG17" s="214">
        <v>-24.454999999999998</v>
      </c>
      <c r="EH17" s="214">
        <v>222.12649999999999</v>
      </c>
      <c r="EI17" s="214">
        <v>297.35430000000002</v>
      </c>
      <c r="EJ17" s="215"/>
      <c r="EK17" s="214">
        <v>-30.828900000000001</v>
      </c>
      <c r="EL17" s="214">
        <v>-30.703099999999999</v>
      </c>
      <c r="EM17" s="215"/>
      <c r="EN17" s="214">
        <v>27.506599999999999</v>
      </c>
      <c r="EO17" s="214">
        <v>25.202500000000001</v>
      </c>
      <c r="EP17" s="214">
        <v>106.032</v>
      </c>
      <c r="EQ17" s="214">
        <v>-83.761399999999995</v>
      </c>
      <c r="ER17" s="214">
        <v>-82.546400000000006</v>
      </c>
      <c r="ES17" s="214">
        <v>-71.596299999999999</v>
      </c>
      <c r="ET17" s="214">
        <v>0</v>
      </c>
      <c r="EU17" s="214">
        <v>-21.26</v>
      </c>
      <c r="EV17" s="214">
        <v>105.2</v>
      </c>
      <c r="EW17" s="214">
        <v>10.651</v>
      </c>
      <c r="EX17" s="214">
        <v>14.2568</v>
      </c>
      <c r="EY17" s="214">
        <v>-36.2151</v>
      </c>
      <c r="EZ17" s="214">
        <v>-35.365000000000002</v>
      </c>
      <c r="FA17" s="214">
        <v>9.7047000000000008</v>
      </c>
      <c r="FB17" s="214">
        <v>-104.52849999999999</v>
      </c>
      <c r="FC17" s="214">
        <v>68.696600000000004</v>
      </c>
      <c r="FD17" s="214">
        <v>0</v>
      </c>
      <c r="FE17" s="214">
        <v>0</v>
      </c>
      <c r="FF17" s="214">
        <v>0</v>
      </c>
      <c r="FG17" s="214">
        <v>35.518099999999997</v>
      </c>
      <c r="FH17" s="214">
        <v>36.1676</v>
      </c>
      <c r="FI17" s="214">
        <v>34.970300000000002</v>
      </c>
      <c r="FJ17" s="215"/>
      <c r="FK17" s="215"/>
      <c r="FL17" s="215"/>
      <c r="FM17" s="214">
        <v>50.238599999999998</v>
      </c>
      <c r="FN17" s="214">
        <v>49.545099999999998</v>
      </c>
      <c r="FO17" s="214">
        <v>-129.12700000000001</v>
      </c>
      <c r="FP17" s="214">
        <v>-119.9902</v>
      </c>
      <c r="FQ17" s="214">
        <v>-57.618699999999997</v>
      </c>
      <c r="FR17" s="214">
        <v>-46.29</v>
      </c>
      <c r="FS17" s="214">
        <v>18.780200000000001</v>
      </c>
      <c r="FT17" s="214">
        <v>0.751</v>
      </c>
      <c r="FU17" s="214">
        <v>-12.07</v>
      </c>
      <c r="FV17" s="214">
        <v>15.57</v>
      </c>
      <c r="FW17" s="214">
        <v>-57.758299999999998</v>
      </c>
      <c r="FX17" s="214">
        <v>10.338699999999999</v>
      </c>
      <c r="FY17" s="216">
        <v>-15.333</v>
      </c>
      <c r="FZ17" s="214">
        <v>4.383</v>
      </c>
      <c r="GA17" s="214">
        <v>11.2425</v>
      </c>
      <c r="GB17" s="214">
        <v>19.05</v>
      </c>
      <c r="GC17" s="214">
        <v>121.16079999999999</v>
      </c>
      <c r="GD17" s="214">
        <v>135.0042</v>
      </c>
      <c r="GE17" s="216">
        <v>13.805</v>
      </c>
      <c r="GF17" s="214">
        <v>82.950500000000005</v>
      </c>
      <c r="GG17" s="214">
        <v>25.1</v>
      </c>
      <c r="GH17" s="214">
        <v>-14.351000000000001</v>
      </c>
      <c r="GI17" s="214">
        <v>-1.1273</v>
      </c>
      <c r="GJ17" s="214">
        <v>1.3301000000000001</v>
      </c>
      <c r="GK17" s="214">
        <v>1.2819</v>
      </c>
      <c r="GL17" s="215"/>
      <c r="GM17" s="215"/>
      <c r="GN17" s="214">
        <v>-14.8429</v>
      </c>
      <c r="GO17" s="214">
        <v>-20.198799999999999</v>
      </c>
      <c r="GP17" s="214">
        <v>26.931999999999999</v>
      </c>
      <c r="GQ17" s="214">
        <v>31.259899999999998</v>
      </c>
      <c r="GR17" s="214">
        <v>9.3398000000000003</v>
      </c>
      <c r="GS17" s="214">
        <v>8.9008000000000003</v>
      </c>
      <c r="GT17" s="214">
        <v>-122.51220000000001</v>
      </c>
      <c r="GU17" s="214">
        <v>-15.975199999999999</v>
      </c>
      <c r="GV17" s="214">
        <v>33.96</v>
      </c>
      <c r="GW17" s="214">
        <v>-32.0107</v>
      </c>
      <c r="GX17" s="214">
        <v>11.615500000000001</v>
      </c>
      <c r="GY17" s="215"/>
      <c r="GZ17" s="215"/>
      <c r="HA17" s="214">
        <v>13</v>
      </c>
      <c r="HB17" s="214">
        <v>213.67699999999999</v>
      </c>
      <c r="HC17" s="214">
        <v>207.8313</v>
      </c>
      <c r="HD17" s="214">
        <v>278.7</v>
      </c>
      <c r="HE17" s="214">
        <v>-278.30250000000001</v>
      </c>
      <c r="HF17" s="214">
        <v>-536.45190000000002</v>
      </c>
      <c r="HG17" s="214">
        <v>542.27440000000001</v>
      </c>
      <c r="HH17" s="214">
        <v>539.75400000000002</v>
      </c>
      <c r="HI17" s="214">
        <v>-202.31309999999999</v>
      </c>
      <c r="HJ17" s="214">
        <v>-200.57300000000001</v>
      </c>
      <c r="HK17" s="214">
        <v>-67.223100000000002</v>
      </c>
      <c r="HL17" s="214">
        <v>-62.814900000000002</v>
      </c>
      <c r="HM17" s="214">
        <v>74.293300000000002</v>
      </c>
      <c r="HN17" s="214">
        <v>71.426500000000004</v>
      </c>
      <c r="HO17" s="214">
        <v>-169.22020000000001</v>
      </c>
      <c r="HP17" s="215"/>
      <c r="HQ17" s="214">
        <v>69.338499999999996</v>
      </c>
      <c r="HR17" s="214">
        <v>68.470600000000005</v>
      </c>
      <c r="HS17" s="214">
        <v>-31.9968</v>
      </c>
      <c r="HT17" s="214">
        <v>-32.980400000000003</v>
      </c>
      <c r="HU17" s="214">
        <v>121.04</v>
      </c>
      <c r="HV17" s="214">
        <v>121.23</v>
      </c>
      <c r="HW17" s="214">
        <v>29.1</v>
      </c>
      <c r="HX17" s="214">
        <v>29</v>
      </c>
      <c r="HY17" s="214">
        <v>22.109300000000001</v>
      </c>
      <c r="HZ17" s="214">
        <v>26.64</v>
      </c>
      <c r="IA17" s="214">
        <v>-297.23719999999997</v>
      </c>
      <c r="IB17" s="214">
        <v>111.9126</v>
      </c>
      <c r="IC17" s="214">
        <v>110.7235</v>
      </c>
      <c r="ID17" s="214">
        <v>14</v>
      </c>
      <c r="IE17" s="214">
        <v>-31.3</v>
      </c>
      <c r="IF17" s="214">
        <v>-59.5</v>
      </c>
      <c r="IG17" s="214">
        <v>-59.1</v>
      </c>
      <c r="IH17" s="215"/>
      <c r="II17" s="215"/>
      <c r="IJ17" s="214">
        <v>-524.39670000000001</v>
      </c>
      <c r="IK17" s="214">
        <v>-261.54050000000001</v>
      </c>
      <c r="IL17" s="214">
        <v>375.7405</v>
      </c>
      <c r="IM17" s="214">
        <v>319.67250000000001</v>
      </c>
      <c r="IN17" s="214">
        <v>20.4054</v>
      </c>
      <c r="IO17" s="214">
        <v>-312.89690000000002</v>
      </c>
      <c r="IP17" s="214">
        <v>310.43150000000003</v>
      </c>
      <c r="IQ17" s="214">
        <v>-126.64149999999999</v>
      </c>
      <c r="IR17" s="214">
        <v>-202.547</v>
      </c>
      <c r="IS17" s="214">
        <v>-306.04140000000001</v>
      </c>
      <c r="IT17" s="214">
        <v>88.718999999999994</v>
      </c>
      <c r="IU17" s="214">
        <v>88.3065</v>
      </c>
      <c r="IV17" s="214">
        <v>127.4504</v>
      </c>
      <c r="IW17" s="214">
        <v>-367.76409999999998</v>
      </c>
      <c r="IX17" s="214">
        <v>208.7336</v>
      </c>
      <c r="IY17" s="214">
        <v>-158.6617</v>
      </c>
      <c r="IZ17" s="214">
        <v>159.22900000000001</v>
      </c>
      <c r="JA17" s="214">
        <v>-7.9363999999999999</v>
      </c>
      <c r="JB17" s="215"/>
      <c r="JC17" s="214">
        <v>12.72</v>
      </c>
      <c r="JD17" s="214">
        <v>6.3639999999999999</v>
      </c>
      <c r="JE17" s="214">
        <v>6.3739999999999997</v>
      </c>
      <c r="JF17" s="214">
        <v>-12.88</v>
      </c>
      <c r="JG17" s="214">
        <v>-4</v>
      </c>
      <c r="JH17" s="215"/>
      <c r="JI17" s="214">
        <v>3.7797000000000001</v>
      </c>
      <c r="JJ17" s="214">
        <v>-48.049100000000003</v>
      </c>
      <c r="JK17" s="214">
        <v>-24.7272</v>
      </c>
      <c r="JL17" s="214">
        <v>43.5</v>
      </c>
      <c r="JM17" s="214">
        <v>49.984999999999999</v>
      </c>
      <c r="JN17" s="214">
        <v>51.25</v>
      </c>
      <c r="JO17" s="215"/>
      <c r="JP17" s="215"/>
      <c r="JQ17" s="214">
        <v>48.532200000000003</v>
      </c>
      <c r="JR17" s="214">
        <v>46.586100000000002</v>
      </c>
      <c r="JS17" s="214">
        <v>45.546999999999997</v>
      </c>
      <c r="JT17" s="215"/>
      <c r="JU17" s="214">
        <v>31.5</v>
      </c>
      <c r="JV17" s="214">
        <v>23.886399999999998</v>
      </c>
      <c r="JW17" s="214">
        <v>5.36</v>
      </c>
      <c r="JX17" s="215"/>
      <c r="JY17" s="214">
        <v>-59.006599999999999</v>
      </c>
      <c r="JZ17" s="214">
        <v>80.550200000000004</v>
      </c>
      <c r="KA17" s="214">
        <v>69.107500000000002</v>
      </c>
      <c r="KB17" s="214">
        <v>-58.2834</v>
      </c>
      <c r="KC17" s="214">
        <v>-78.851200000000006</v>
      </c>
      <c r="KD17" s="214">
        <v>61.177700000000002</v>
      </c>
      <c r="KE17" s="214">
        <v>16.582799999999999</v>
      </c>
      <c r="KF17" s="214">
        <v>-41</v>
      </c>
      <c r="KG17" s="214">
        <v>41.1</v>
      </c>
      <c r="KH17" s="215"/>
      <c r="KI17" s="214">
        <v>189.82480000000001</v>
      </c>
    </row>
    <row r="18" spans="1:295" ht="18" customHeight="1" x14ac:dyDescent="0.3">
      <c r="A18" s="213" t="s">
        <v>68</v>
      </c>
      <c r="B18" s="213" t="s">
        <v>835</v>
      </c>
      <c r="C18" s="217">
        <v>0</v>
      </c>
      <c r="D18" s="217">
        <v>16.796099999999999</v>
      </c>
      <c r="E18" s="217">
        <v>-33.488700000000001</v>
      </c>
      <c r="F18" s="217">
        <v>7.7141999999999999</v>
      </c>
      <c r="G18" s="217">
        <v>23.782699999999998</v>
      </c>
      <c r="H18" s="218"/>
      <c r="I18" s="217">
        <v>47.003900000000002</v>
      </c>
      <c r="J18" s="217">
        <v>-102.6361</v>
      </c>
      <c r="K18" s="217">
        <v>38.349200000000003</v>
      </c>
      <c r="L18" s="217">
        <v>19.589400000000001</v>
      </c>
      <c r="M18" s="217">
        <v>19.506599999999999</v>
      </c>
      <c r="N18" s="217">
        <v>-2.2200000000000002</v>
      </c>
      <c r="O18" s="217">
        <v>-16.524000000000001</v>
      </c>
      <c r="P18" s="217">
        <v>13.2</v>
      </c>
      <c r="Q18" s="217">
        <v>6.6239999999999997</v>
      </c>
      <c r="R18" s="217">
        <v>-13.2</v>
      </c>
      <c r="S18" s="217">
        <v>12.8207</v>
      </c>
      <c r="T18" s="217">
        <v>207.83699999999999</v>
      </c>
      <c r="U18" s="217">
        <v>3.5186999999999999</v>
      </c>
      <c r="V18" s="217">
        <v>3.4967000000000001</v>
      </c>
      <c r="W18" s="217">
        <v>5.8221999999999996</v>
      </c>
      <c r="X18" s="217">
        <v>1.7775000000000001</v>
      </c>
      <c r="Y18" s="217">
        <v>6.0594000000000001</v>
      </c>
      <c r="Z18" s="217">
        <v>6.2976000000000001</v>
      </c>
      <c r="AA18" s="218"/>
      <c r="AB18" s="218"/>
      <c r="AC18" s="217">
        <v>-60.98</v>
      </c>
      <c r="AD18" s="218"/>
      <c r="AE18" s="218"/>
      <c r="AF18" s="217">
        <v>2.2200000000000002</v>
      </c>
      <c r="AG18" s="217">
        <v>15.4</v>
      </c>
      <c r="AH18" s="218"/>
      <c r="AI18" s="218"/>
      <c r="AJ18" s="217">
        <v>-63.62</v>
      </c>
      <c r="AK18" s="217">
        <v>-63.82</v>
      </c>
      <c r="AL18" s="217">
        <v>-43.59</v>
      </c>
      <c r="AM18" s="217">
        <v>63.95</v>
      </c>
      <c r="AN18" s="217">
        <v>63.33</v>
      </c>
      <c r="AO18" s="217">
        <v>6.8441000000000001</v>
      </c>
      <c r="AP18" s="217">
        <v>13.6746</v>
      </c>
      <c r="AQ18" s="217">
        <v>54.266800000000003</v>
      </c>
      <c r="AR18" s="217">
        <v>56.274299999999997</v>
      </c>
      <c r="AS18" s="217">
        <v>22.466200000000001</v>
      </c>
      <c r="AT18" s="217">
        <v>-47.689500000000002</v>
      </c>
      <c r="AU18" s="217">
        <v>-47.273499999999999</v>
      </c>
      <c r="AV18" s="217">
        <v>31.098099999999999</v>
      </c>
      <c r="AW18" s="217">
        <v>29.883900000000001</v>
      </c>
      <c r="AX18" s="218"/>
      <c r="AY18" s="217">
        <v>68.185199999999995</v>
      </c>
      <c r="AZ18" s="217">
        <v>1.0632999999999999</v>
      </c>
      <c r="BA18" s="217">
        <v>2.2854999999999999</v>
      </c>
      <c r="BB18" s="217">
        <v>-291.09120000000001</v>
      </c>
      <c r="BC18" s="217">
        <v>24.991599999999998</v>
      </c>
      <c r="BD18" s="217">
        <v>-16.8</v>
      </c>
      <c r="BE18" s="217">
        <v>-18.399999999999999</v>
      </c>
      <c r="BF18" s="217">
        <v>53.198599999999999</v>
      </c>
      <c r="BG18" s="217">
        <v>53.6434</v>
      </c>
      <c r="BH18" s="217">
        <v>-7.1608000000000001</v>
      </c>
      <c r="BI18" s="218"/>
      <c r="BJ18" s="217">
        <v>-38.414900000000003</v>
      </c>
      <c r="BK18" s="217">
        <v>7.1578999999999997</v>
      </c>
      <c r="BL18" s="217">
        <v>13.5816</v>
      </c>
      <c r="BM18" s="217">
        <v>9.1913</v>
      </c>
      <c r="BN18" s="217">
        <v>340.95269999999999</v>
      </c>
      <c r="BO18" s="217">
        <v>73.854799999999997</v>
      </c>
      <c r="BP18" s="217">
        <v>73.793700000000001</v>
      </c>
      <c r="BQ18" s="217">
        <v>-258.4588</v>
      </c>
      <c r="BR18" s="217">
        <v>367.50729999999999</v>
      </c>
      <c r="BS18" s="218"/>
      <c r="BT18" s="217">
        <v>-18.333100000000002</v>
      </c>
      <c r="BU18" s="217">
        <v>23.0684</v>
      </c>
      <c r="BV18" s="217">
        <v>70.3459</v>
      </c>
      <c r="BW18" s="217">
        <v>21.87</v>
      </c>
      <c r="BX18" s="217">
        <v>14.81</v>
      </c>
      <c r="BY18" s="217">
        <v>45.14</v>
      </c>
      <c r="BZ18" s="217">
        <v>67.55</v>
      </c>
      <c r="CA18" s="217">
        <v>-69.117699999999999</v>
      </c>
      <c r="CB18" s="217">
        <v>-71.662899999999993</v>
      </c>
      <c r="CC18" s="217">
        <v>147.7473</v>
      </c>
      <c r="CD18" s="217">
        <v>149.79839999999999</v>
      </c>
      <c r="CE18" s="217">
        <v>31.4224</v>
      </c>
      <c r="CF18" s="217">
        <v>-59.410899999999998</v>
      </c>
      <c r="CG18" s="217">
        <v>-58.910800000000002</v>
      </c>
      <c r="CH18" s="217">
        <v>0.29899999999999999</v>
      </c>
      <c r="CI18" s="217">
        <v>-61.377099999999999</v>
      </c>
      <c r="CJ18" s="218"/>
      <c r="CK18" s="218"/>
      <c r="CL18" s="217">
        <v>21</v>
      </c>
      <c r="CM18" s="217">
        <v>118</v>
      </c>
      <c r="CN18" s="217">
        <v>-11.5</v>
      </c>
      <c r="CO18" s="217">
        <v>27.387899999999998</v>
      </c>
      <c r="CP18" s="217">
        <v>26.332899999999999</v>
      </c>
      <c r="CQ18" s="217">
        <v>29.271000000000001</v>
      </c>
      <c r="CR18" s="217">
        <v>8.0698000000000008</v>
      </c>
      <c r="CS18" s="217">
        <v>10.1547</v>
      </c>
      <c r="CT18" s="217">
        <v>-14.2851</v>
      </c>
      <c r="CU18" s="217">
        <v>-30.263999999999999</v>
      </c>
      <c r="CV18" s="217">
        <v>-10.470700000000001</v>
      </c>
      <c r="CW18" s="217">
        <v>12.496700000000001</v>
      </c>
      <c r="CX18" s="217">
        <v>32.58</v>
      </c>
      <c r="CY18" s="217">
        <v>52.7</v>
      </c>
      <c r="CZ18" s="217">
        <v>34.929200000000002</v>
      </c>
      <c r="DA18" s="217">
        <v>33.402999999999999</v>
      </c>
      <c r="DB18" s="217">
        <v>-27.69</v>
      </c>
      <c r="DC18" s="218"/>
      <c r="DD18" s="217">
        <v>62.224499999999999</v>
      </c>
      <c r="DE18" s="217">
        <v>61.348399999999998</v>
      </c>
      <c r="DF18" s="217">
        <v>-120.24979999999999</v>
      </c>
      <c r="DG18" s="217">
        <v>-1E-4</v>
      </c>
      <c r="DH18" s="217">
        <v>-16.984000000000002</v>
      </c>
      <c r="DI18" s="217">
        <v>-70.5</v>
      </c>
      <c r="DJ18" s="217">
        <v>-69.3</v>
      </c>
      <c r="DK18" s="217">
        <v>28.039899999999999</v>
      </c>
      <c r="DL18" s="217">
        <v>32.8217</v>
      </c>
      <c r="DM18" s="217">
        <v>38.055999999999997</v>
      </c>
      <c r="DN18" s="217">
        <v>46.893300000000004</v>
      </c>
      <c r="DO18" s="217">
        <v>32.71</v>
      </c>
      <c r="DP18" s="217">
        <v>-4.28</v>
      </c>
      <c r="DQ18" s="217">
        <v>55.728000000000002</v>
      </c>
      <c r="DR18" s="217">
        <v>117.0142</v>
      </c>
      <c r="DS18" s="217">
        <v>-32.270000000000003</v>
      </c>
      <c r="DT18" s="217">
        <v>-32.590000000000003</v>
      </c>
      <c r="DU18" s="217">
        <v>104.13</v>
      </c>
      <c r="DV18" s="217">
        <v>53.46</v>
      </c>
      <c r="DW18" s="217">
        <v>110.3455</v>
      </c>
      <c r="DX18" s="217">
        <v>117.7273</v>
      </c>
      <c r="DY18" s="217">
        <v>-50.624000000000002</v>
      </c>
      <c r="DZ18" s="217">
        <v>-50.209099999999999</v>
      </c>
      <c r="EA18" s="217">
        <v>167.0472</v>
      </c>
      <c r="EB18" s="217">
        <v>128.0788</v>
      </c>
      <c r="EC18" s="217">
        <v>123.90349999999999</v>
      </c>
      <c r="ED18" s="217">
        <v>125.71769999999999</v>
      </c>
      <c r="EE18" s="217">
        <v>94.000900000000001</v>
      </c>
      <c r="EF18" s="217">
        <v>86.706299999999999</v>
      </c>
      <c r="EG18" s="217">
        <v>-23.361000000000001</v>
      </c>
      <c r="EH18" s="217">
        <v>271.46390000000002</v>
      </c>
      <c r="EI18" s="217">
        <v>304.39729999999997</v>
      </c>
      <c r="EJ18" s="218"/>
      <c r="EK18" s="217">
        <v>-31.217500000000001</v>
      </c>
      <c r="EL18" s="217">
        <v>-29.2563</v>
      </c>
      <c r="EM18" s="218"/>
      <c r="EN18" s="217">
        <v>34.429499999999997</v>
      </c>
      <c r="EO18" s="217">
        <v>32.730499999999999</v>
      </c>
      <c r="EP18" s="217">
        <v>170.55600000000001</v>
      </c>
      <c r="EQ18" s="217">
        <v>-73.207300000000004</v>
      </c>
      <c r="ER18" s="217">
        <v>-73.797700000000006</v>
      </c>
      <c r="ES18" s="217">
        <v>-50.746200000000002</v>
      </c>
      <c r="ET18" s="217">
        <v>17.649999999999999</v>
      </c>
      <c r="EU18" s="217">
        <v>-22.91</v>
      </c>
      <c r="EV18" s="217">
        <v>1</v>
      </c>
      <c r="EW18" s="217">
        <v>11.115600000000001</v>
      </c>
      <c r="EX18" s="217">
        <v>19.695399999999999</v>
      </c>
      <c r="EY18" s="217">
        <v>-37.276200000000003</v>
      </c>
      <c r="EZ18" s="217">
        <v>-36.151699999999998</v>
      </c>
      <c r="FA18" s="217">
        <v>10.946</v>
      </c>
      <c r="FB18" s="217">
        <v>-84.042299999999997</v>
      </c>
      <c r="FC18" s="217">
        <v>72.631100000000004</v>
      </c>
      <c r="FD18" s="217">
        <v>0</v>
      </c>
      <c r="FE18" s="217">
        <v>0</v>
      </c>
      <c r="FF18" s="217">
        <v>0</v>
      </c>
      <c r="FG18" s="217">
        <v>35.1006</v>
      </c>
      <c r="FH18" s="217">
        <v>36.134700000000002</v>
      </c>
      <c r="FI18" s="217">
        <v>34.6751</v>
      </c>
      <c r="FJ18" s="218"/>
      <c r="FK18" s="218"/>
      <c r="FL18" s="218"/>
      <c r="FM18" s="217">
        <v>52.476700000000001</v>
      </c>
      <c r="FN18" s="217">
        <v>52.616399999999999</v>
      </c>
      <c r="FO18" s="217">
        <v>-123.27500000000001</v>
      </c>
      <c r="FP18" s="217">
        <v>-111.7189</v>
      </c>
      <c r="FQ18" s="217">
        <v>-57.523499999999999</v>
      </c>
      <c r="FR18" s="217">
        <v>-43.62</v>
      </c>
      <c r="FS18" s="217">
        <v>19.075600000000001</v>
      </c>
      <c r="FT18" s="217">
        <v>0.79869999999999997</v>
      </c>
      <c r="FU18" s="217">
        <v>-11.99</v>
      </c>
      <c r="FV18" s="217">
        <v>14.36</v>
      </c>
      <c r="FW18" s="217">
        <v>-57.595100000000002</v>
      </c>
      <c r="FX18" s="217">
        <v>10.6477</v>
      </c>
      <c r="FY18" s="217">
        <v>-15.333</v>
      </c>
      <c r="FZ18" s="217">
        <v>4.3659999999999997</v>
      </c>
      <c r="GA18" s="217">
        <v>11.285500000000001</v>
      </c>
      <c r="GB18" s="217">
        <v>19.39</v>
      </c>
      <c r="GC18" s="217">
        <v>116.4948</v>
      </c>
      <c r="GD18" s="217">
        <v>127.6561</v>
      </c>
      <c r="GE18" s="219">
        <v>14.09</v>
      </c>
      <c r="GF18" s="217">
        <v>84.456999999999994</v>
      </c>
      <c r="GG18" s="217">
        <v>23.9</v>
      </c>
      <c r="GH18" s="217">
        <v>-13.9277</v>
      </c>
      <c r="GI18" s="217">
        <v>-0.81469999999999998</v>
      </c>
      <c r="GJ18" s="217">
        <v>0</v>
      </c>
      <c r="GK18" s="217">
        <v>1.3384</v>
      </c>
      <c r="GL18" s="218"/>
      <c r="GM18" s="218"/>
      <c r="GN18" s="217">
        <v>-15.1561</v>
      </c>
      <c r="GO18" s="217">
        <v>-20.8018</v>
      </c>
      <c r="GP18" s="217">
        <v>26.202300000000001</v>
      </c>
      <c r="GQ18" s="217">
        <v>31.764099999999999</v>
      </c>
      <c r="GR18" s="217">
        <v>10.165800000000001</v>
      </c>
      <c r="GS18" s="217">
        <v>9.8030000000000008</v>
      </c>
      <c r="GT18" s="217">
        <v>-119.39660000000001</v>
      </c>
      <c r="GU18" s="217">
        <v>-16.38</v>
      </c>
      <c r="GV18" s="217">
        <v>34.5869</v>
      </c>
      <c r="GW18" s="217">
        <v>-33.609299999999998</v>
      </c>
      <c r="GX18" s="217">
        <v>11.0199</v>
      </c>
      <c r="GY18" s="218"/>
      <c r="GZ18" s="218"/>
      <c r="HA18" s="217">
        <v>12</v>
      </c>
      <c r="HB18" s="217">
        <v>211.14670000000001</v>
      </c>
      <c r="HC18" s="217">
        <v>211.7628</v>
      </c>
      <c r="HD18" s="217">
        <v>277.39999999999998</v>
      </c>
      <c r="HE18" s="217">
        <v>-277.55090000000001</v>
      </c>
      <c r="HF18" s="217">
        <v>-529.23389999999995</v>
      </c>
      <c r="HG18" s="217">
        <v>533.71510000000001</v>
      </c>
      <c r="HH18" s="217">
        <v>528.2672</v>
      </c>
      <c r="HI18" s="217">
        <v>-197.33260000000001</v>
      </c>
      <c r="HJ18" s="217">
        <v>-197.62139999999999</v>
      </c>
      <c r="HK18" s="217">
        <v>-65.539199999999994</v>
      </c>
      <c r="HL18" s="217">
        <v>-61.117699999999999</v>
      </c>
      <c r="HM18" s="217">
        <v>75.507199999999997</v>
      </c>
      <c r="HN18" s="217">
        <v>74.310500000000005</v>
      </c>
      <c r="HO18" s="218"/>
      <c r="HP18" s="218"/>
      <c r="HQ18" s="217">
        <v>69.360500000000002</v>
      </c>
      <c r="HR18" s="217">
        <v>69.327500000000001</v>
      </c>
      <c r="HS18" s="217">
        <v>-35.090499999999999</v>
      </c>
      <c r="HT18" s="217">
        <v>-33.3658</v>
      </c>
      <c r="HU18" s="217">
        <v>119.01</v>
      </c>
      <c r="HV18" s="217">
        <v>117.52</v>
      </c>
      <c r="HW18" s="217">
        <v>28.6</v>
      </c>
      <c r="HX18" s="217">
        <v>28.6</v>
      </c>
      <c r="HY18" s="217">
        <v>22.335699999999999</v>
      </c>
      <c r="HZ18" s="217">
        <v>26.88</v>
      </c>
      <c r="IA18" s="217">
        <v>-309.65800000000002</v>
      </c>
      <c r="IB18" s="217">
        <v>113.105</v>
      </c>
      <c r="IC18" s="217">
        <v>112.8064</v>
      </c>
      <c r="ID18" s="217">
        <v>14.5</v>
      </c>
      <c r="IE18" s="217">
        <v>-31.4</v>
      </c>
      <c r="IF18" s="217">
        <v>-60.1</v>
      </c>
      <c r="IG18" s="217">
        <v>-60.3</v>
      </c>
      <c r="IH18" s="217">
        <v>1.3905000000000001</v>
      </c>
      <c r="II18" s="217">
        <v>1.1691</v>
      </c>
      <c r="IJ18" s="217">
        <v>-517.90070000000003</v>
      </c>
      <c r="IK18" s="217">
        <v>-270.46780000000001</v>
      </c>
      <c r="IL18" s="217">
        <v>382.80160000000001</v>
      </c>
      <c r="IM18" s="217">
        <v>318.69540000000001</v>
      </c>
      <c r="IN18" s="217">
        <v>18.244</v>
      </c>
      <c r="IO18" s="217">
        <v>-320.20440000000002</v>
      </c>
      <c r="IP18" s="217">
        <v>318.05380000000002</v>
      </c>
      <c r="IQ18" s="217">
        <v>-127.6802</v>
      </c>
      <c r="IR18" s="217">
        <v>-206.38720000000001</v>
      </c>
      <c r="IS18" s="217">
        <v>-304.38290000000001</v>
      </c>
      <c r="IT18" s="217">
        <v>89.066199999999995</v>
      </c>
      <c r="IU18" s="217">
        <v>84.840800000000002</v>
      </c>
      <c r="IV18" s="217">
        <v>126.7594</v>
      </c>
      <c r="IW18" s="217">
        <v>-373.7824</v>
      </c>
      <c r="IX18" s="217">
        <v>211.94309999999999</v>
      </c>
      <c r="IY18" s="217">
        <v>-161.7662</v>
      </c>
      <c r="IZ18" s="217">
        <v>161.36429999999999</v>
      </c>
      <c r="JA18" s="217">
        <v>-7.8567</v>
      </c>
      <c r="JB18" s="218"/>
      <c r="JC18" s="217">
        <v>11.44</v>
      </c>
      <c r="JD18" s="217">
        <v>6.1829999999999998</v>
      </c>
      <c r="JE18" s="217">
        <v>6.2140000000000004</v>
      </c>
      <c r="JF18" s="217">
        <v>-11.84</v>
      </c>
      <c r="JG18" s="217">
        <v>-3.92</v>
      </c>
      <c r="JH18" s="218"/>
      <c r="JI18" s="217">
        <v>3.9872000000000001</v>
      </c>
      <c r="JJ18" s="217">
        <v>-47.872100000000003</v>
      </c>
      <c r="JK18" s="217">
        <v>-24.6082</v>
      </c>
      <c r="JL18" s="217">
        <v>42.7</v>
      </c>
      <c r="JM18" s="217">
        <v>49.069000000000003</v>
      </c>
      <c r="JN18" s="217">
        <v>50.238999999999997</v>
      </c>
      <c r="JO18" s="218"/>
      <c r="JP18" s="218"/>
      <c r="JQ18" s="217">
        <v>49.112699999999997</v>
      </c>
      <c r="JR18" s="217">
        <v>47.060699999999997</v>
      </c>
      <c r="JS18" s="217">
        <v>46.16</v>
      </c>
      <c r="JT18" s="218"/>
      <c r="JU18" s="217">
        <v>33.299999999999997</v>
      </c>
      <c r="JV18" s="217">
        <v>23.141500000000001</v>
      </c>
      <c r="JW18" s="217">
        <v>5.45</v>
      </c>
      <c r="JX18" s="218"/>
      <c r="JY18" s="217">
        <v>-57.905200000000001</v>
      </c>
      <c r="JZ18" s="217">
        <v>82.373699999999999</v>
      </c>
      <c r="KA18" s="217">
        <v>68.524900000000002</v>
      </c>
      <c r="KB18" s="217">
        <v>-56.671300000000002</v>
      </c>
      <c r="KC18" s="217">
        <v>-78.161299999999997</v>
      </c>
      <c r="KD18" s="217">
        <v>58.876100000000001</v>
      </c>
      <c r="KE18" s="217">
        <v>17.498999999999999</v>
      </c>
      <c r="KF18" s="217">
        <v>-41.3</v>
      </c>
      <c r="KG18" s="217">
        <v>41.6</v>
      </c>
      <c r="KH18" s="218"/>
      <c r="KI18" s="217">
        <v>183.16399999999999</v>
      </c>
    </row>
    <row r="19" spans="1:295" ht="18" customHeight="1" x14ac:dyDescent="0.3">
      <c r="A19" s="213" t="s">
        <v>68</v>
      </c>
      <c r="B19" s="213" t="s">
        <v>836</v>
      </c>
      <c r="C19" s="217">
        <v>0</v>
      </c>
      <c r="D19" s="217">
        <v>17.479299999999999</v>
      </c>
      <c r="E19" s="217">
        <v>-34.957299999999996</v>
      </c>
      <c r="F19" s="217">
        <v>8.1546000000000003</v>
      </c>
      <c r="G19" s="217">
        <v>25.672499999999999</v>
      </c>
      <c r="H19" s="218"/>
      <c r="I19" s="217">
        <v>51.3947</v>
      </c>
      <c r="J19" s="217">
        <v>-108.3586</v>
      </c>
      <c r="K19" s="217">
        <v>41.237699999999997</v>
      </c>
      <c r="L19" s="217">
        <v>20.823399999999999</v>
      </c>
      <c r="M19" s="217">
        <v>20.479199999999999</v>
      </c>
      <c r="N19" s="217">
        <v>-8.8800000000000008</v>
      </c>
      <c r="O19" s="217">
        <v>-17.649999999999999</v>
      </c>
      <c r="P19" s="217">
        <v>13.2</v>
      </c>
      <c r="Q19" s="217">
        <v>6.6239999999999997</v>
      </c>
      <c r="R19" s="217">
        <v>-13.2</v>
      </c>
      <c r="S19" s="217">
        <v>13.1808</v>
      </c>
      <c r="T19" s="217">
        <v>221.0042</v>
      </c>
      <c r="U19" s="217">
        <v>4.2264999999999997</v>
      </c>
      <c r="V19" s="217">
        <v>3.9443000000000001</v>
      </c>
      <c r="W19" s="217">
        <v>6.6809000000000003</v>
      </c>
      <c r="X19" s="217">
        <v>1.7867999999999999</v>
      </c>
      <c r="Y19" s="217">
        <v>6.1285999999999996</v>
      </c>
      <c r="Z19" s="217">
        <v>6.5560999999999998</v>
      </c>
      <c r="AA19" s="218"/>
      <c r="AB19" s="218"/>
      <c r="AC19" s="217">
        <v>-65.95</v>
      </c>
      <c r="AD19" s="218"/>
      <c r="AE19" s="218"/>
      <c r="AF19" s="217">
        <v>8.8800000000000008</v>
      </c>
      <c r="AG19" s="217">
        <v>15.4</v>
      </c>
      <c r="AH19" s="218"/>
      <c r="AI19" s="218"/>
      <c r="AJ19" s="217">
        <v>-69.09</v>
      </c>
      <c r="AK19" s="217">
        <v>-69.3</v>
      </c>
      <c r="AL19" s="217">
        <v>-43.91</v>
      </c>
      <c r="AM19" s="217">
        <v>69.36</v>
      </c>
      <c r="AN19" s="217">
        <v>70.42</v>
      </c>
      <c r="AO19" s="217">
        <v>7.6368999999999998</v>
      </c>
      <c r="AP19" s="217">
        <v>13.051299999999999</v>
      </c>
      <c r="AQ19" s="217">
        <v>56.424100000000003</v>
      </c>
      <c r="AR19" s="217">
        <v>57.624699999999997</v>
      </c>
      <c r="AS19" s="217">
        <v>26.402100000000001</v>
      </c>
      <c r="AT19" s="217">
        <v>-50.502600000000001</v>
      </c>
      <c r="AU19" s="217">
        <v>-50.839599999999997</v>
      </c>
      <c r="AV19" s="217">
        <v>23.037199999999999</v>
      </c>
      <c r="AW19" s="217">
        <v>20.848299999999998</v>
      </c>
      <c r="AX19" s="218"/>
      <c r="AY19" s="217">
        <v>72.739900000000006</v>
      </c>
      <c r="AZ19" s="217">
        <v>0</v>
      </c>
      <c r="BA19" s="217">
        <v>-1.3929</v>
      </c>
      <c r="BB19" s="217">
        <v>-308.43079999999998</v>
      </c>
      <c r="BC19" s="217">
        <v>24.1464</v>
      </c>
      <c r="BD19" s="217">
        <v>-16.600000000000001</v>
      </c>
      <c r="BE19" s="217">
        <v>-18.3</v>
      </c>
      <c r="BF19" s="217">
        <v>57.821300000000001</v>
      </c>
      <c r="BG19" s="217">
        <v>56.874299999999998</v>
      </c>
      <c r="BH19" s="217">
        <v>-7.0039999999999996</v>
      </c>
      <c r="BI19" s="218"/>
      <c r="BJ19" s="217">
        <v>-36.905799999999999</v>
      </c>
      <c r="BK19" s="217">
        <v>7.0437000000000003</v>
      </c>
      <c r="BL19" s="217">
        <v>14.0756</v>
      </c>
      <c r="BM19" s="217">
        <v>9.5533999999999999</v>
      </c>
      <c r="BN19" s="217">
        <v>351.51209999999998</v>
      </c>
      <c r="BO19" s="217">
        <v>74.465100000000007</v>
      </c>
      <c r="BP19" s="217">
        <v>75.136600000000001</v>
      </c>
      <c r="BQ19" s="217">
        <v>-262.03989999999999</v>
      </c>
      <c r="BR19" s="217">
        <v>382.98939999999999</v>
      </c>
      <c r="BS19" s="218"/>
      <c r="BT19" s="217">
        <v>-30.881699999999999</v>
      </c>
      <c r="BU19" s="217">
        <v>31.913499999999999</v>
      </c>
      <c r="BV19" s="217">
        <v>72.471500000000006</v>
      </c>
      <c r="BW19" s="217">
        <v>22.53</v>
      </c>
      <c r="BX19" s="217">
        <v>15.94</v>
      </c>
      <c r="BY19" s="217">
        <v>47.12</v>
      </c>
      <c r="BZ19" s="217">
        <v>68.930000000000007</v>
      </c>
      <c r="CA19" s="217">
        <v>-74.877799999999993</v>
      </c>
      <c r="CB19" s="217">
        <v>-75.011799999999994</v>
      </c>
      <c r="CC19" s="217">
        <v>147.85560000000001</v>
      </c>
      <c r="CD19" s="217">
        <v>147.26840000000001</v>
      </c>
      <c r="CE19" s="217">
        <v>33.652900000000002</v>
      </c>
      <c r="CF19" s="217">
        <v>-64.790700000000001</v>
      </c>
      <c r="CG19" s="217">
        <v>-65.111400000000003</v>
      </c>
      <c r="CH19" s="217">
        <v>1.075</v>
      </c>
      <c r="CI19" s="217">
        <v>-67.563299999999998</v>
      </c>
      <c r="CJ19" s="218"/>
      <c r="CK19" s="218"/>
      <c r="CL19" s="217">
        <v>9</v>
      </c>
      <c r="CM19" s="217">
        <v>135.5</v>
      </c>
      <c r="CN19" s="217">
        <v>-12.55</v>
      </c>
      <c r="CO19" s="217">
        <v>24.7408</v>
      </c>
      <c r="CP19" s="217">
        <v>23.2775</v>
      </c>
      <c r="CQ19" s="217">
        <v>24.2804</v>
      </c>
      <c r="CR19" s="217">
        <v>3.6095000000000002</v>
      </c>
      <c r="CS19" s="217">
        <v>4.4989999999999997</v>
      </c>
      <c r="CT19" s="217">
        <v>-12.6015</v>
      </c>
      <c r="CU19" s="217">
        <v>-27.8733</v>
      </c>
      <c r="CV19" s="217">
        <v>-11.98</v>
      </c>
      <c r="CW19" s="217">
        <v>12.6981</v>
      </c>
      <c r="CX19" s="217">
        <v>35.74</v>
      </c>
      <c r="CY19" s="217">
        <v>56.97</v>
      </c>
      <c r="CZ19" s="217">
        <v>36.804200000000002</v>
      </c>
      <c r="DA19" s="217">
        <v>34.721400000000003</v>
      </c>
      <c r="DB19" s="217">
        <v>-28.69</v>
      </c>
      <c r="DC19" s="218"/>
      <c r="DD19" s="217">
        <v>68.370699999999999</v>
      </c>
      <c r="DE19" s="217">
        <v>68.139300000000006</v>
      </c>
      <c r="DF19" s="217">
        <v>-134.32050000000001</v>
      </c>
      <c r="DG19" s="217">
        <v>-1E-4</v>
      </c>
      <c r="DH19" s="217">
        <v>-17.625900000000001</v>
      </c>
      <c r="DI19" s="217">
        <v>-72.5</v>
      </c>
      <c r="DJ19" s="217">
        <v>-74.099999999999994</v>
      </c>
      <c r="DK19" s="217">
        <v>28.951699999999999</v>
      </c>
      <c r="DL19" s="217">
        <v>35.751300000000001</v>
      </c>
      <c r="DM19" s="217">
        <v>44.1614</v>
      </c>
      <c r="DN19" s="217">
        <v>50.994900000000001</v>
      </c>
      <c r="DO19" s="217">
        <v>35.68</v>
      </c>
      <c r="DP19" s="217">
        <v>-5.69</v>
      </c>
      <c r="DQ19" s="217">
        <v>57.469499999999996</v>
      </c>
      <c r="DR19" s="217">
        <v>134.49260000000001</v>
      </c>
      <c r="DS19" s="217">
        <v>-33.17</v>
      </c>
      <c r="DT19" s="217">
        <v>-33.32</v>
      </c>
      <c r="DU19" s="217">
        <v>110.06</v>
      </c>
      <c r="DV19" s="217">
        <v>55.71</v>
      </c>
      <c r="DW19" s="217">
        <v>137.32730000000001</v>
      </c>
      <c r="DX19" s="217">
        <v>130.9091</v>
      </c>
      <c r="DY19" s="217">
        <v>-48.611699999999999</v>
      </c>
      <c r="DZ19" s="217">
        <v>-48.209099999999999</v>
      </c>
      <c r="EA19" s="217">
        <v>181.8647</v>
      </c>
      <c r="EB19" s="217">
        <v>142.48830000000001</v>
      </c>
      <c r="EC19" s="217">
        <v>137.16929999999999</v>
      </c>
      <c r="ED19" s="217">
        <v>139.00360000000001</v>
      </c>
      <c r="EE19" s="217">
        <v>115.02630000000001</v>
      </c>
      <c r="EF19" s="217">
        <v>111.27290000000001</v>
      </c>
      <c r="EG19" s="217">
        <v>-24.135000000000002</v>
      </c>
      <c r="EH19" s="217">
        <v>271.97390000000001</v>
      </c>
      <c r="EI19" s="217">
        <v>326.91660000000002</v>
      </c>
      <c r="EJ19" s="218"/>
      <c r="EK19" s="217">
        <v>-31.702400000000001</v>
      </c>
      <c r="EL19" s="217">
        <v>-29.128699999999998</v>
      </c>
      <c r="EM19" s="218"/>
      <c r="EN19" s="217">
        <v>32.256700000000002</v>
      </c>
      <c r="EO19" s="217">
        <v>31.035799999999998</v>
      </c>
      <c r="EP19" s="217">
        <v>156.732</v>
      </c>
      <c r="EQ19" s="217">
        <v>-82.751900000000006</v>
      </c>
      <c r="ER19" s="217">
        <v>-83.725999999999999</v>
      </c>
      <c r="ES19" s="217">
        <v>-76.346400000000003</v>
      </c>
      <c r="ET19" s="217">
        <v>0</v>
      </c>
      <c r="EU19" s="217">
        <v>-14.74</v>
      </c>
      <c r="EV19" s="217">
        <v>89.9</v>
      </c>
      <c r="EW19" s="217">
        <v>11.3287</v>
      </c>
      <c r="EX19" s="217">
        <v>15.0869</v>
      </c>
      <c r="EY19" s="217">
        <v>-35.095199999999998</v>
      </c>
      <c r="EZ19" s="217">
        <v>-34.444200000000002</v>
      </c>
      <c r="FA19" s="217">
        <v>9.9532000000000007</v>
      </c>
      <c r="FB19" s="217">
        <v>-107.53449999999999</v>
      </c>
      <c r="FC19" s="217">
        <v>64.298500000000004</v>
      </c>
      <c r="FD19" s="217">
        <v>0</v>
      </c>
      <c r="FE19" s="217">
        <v>0</v>
      </c>
      <c r="FF19" s="217">
        <v>0</v>
      </c>
      <c r="FG19" s="217">
        <v>31.0657</v>
      </c>
      <c r="FH19" s="217">
        <v>31.908000000000001</v>
      </c>
      <c r="FI19" s="217">
        <v>29.6921</v>
      </c>
      <c r="FJ19" s="218"/>
      <c r="FK19" s="218"/>
      <c r="FL19" s="218"/>
      <c r="FM19" s="217">
        <v>50.184800000000003</v>
      </c>
      <c r="FN19" s="217">
        <v>50.134</v>
      </c>
      <c r="FO19" s="217">
        <v>-127.2319</v>
      </c>
      <c r="FP19" s="217">
        <v>-118.17489999999999</v>
      </c>
      <c r="FQ19" s="217">
        <v>-58.988300000000002</v>
      </c>
      <c r="FR19" s="217">
        <v>-45.71</v>
      </c>
      <c r="FS19" s="217">
        <v>18.982800000000001</v>
      </c>
      <c r="FT19" s="217">
        <v>0.83279999999999998</v>
      </c>
      <c r="FU19" s="217">
        <v>-12.2</v>
      </c>
      <c r="FV19" s="217">
        <v>13.99</v>
      </c>
      <c r="FW19" s="217">
        <v>-59.872999999999998</v>
      </c>
      <c r="FX19" s="217">
        <v>10.5778</v>
      </c>
      <c r="FY19" s="217">
        <v>-15.173999999999999</v>
      </c>
      <c r="FZ19" s="217">
        <v>4.2359999999999998</v>
      </c>
      <c r="GA19" s="217">
        <v>11.053800000000001</v>
      </c>
      <c r="GB19" s="217">
        <v>18.78</v>
      </c>
      <c r="GC19" s="217">
        <v>119.0558</v>
      </c>
      <c r="GD19" s="217">
        <v>130.10220000000001</v>
      </c>
      <c r="GE19" s="217">
        <v>14.09</v>
      </c>
      <c r="GF19" s="217">
        <v>83.107200000000006</v>
      </c>
      <c r="GG19" s="217">
        <v>23.8</v>
      </c>
      <c r="GH19" s="217">
        <v>-16.1615</v>
      </c>
      <c r="GI19" s="217">
        <v>-0.57199999999999995</v>
      </c>
      <c r="GJ19" s="218"/>
      <c r="GK19" s="217">
        <v>1.3932</v>
      </c>
      <c r="GL19" s="218"/>
      <c r="GM19" s="218"/>
      <c r="GN19" s="217">
        <v>-16.328700000000001</v>
      </c>
      <c r="GO19" s="217">
        <v>-23.503499999999999</v>
      </c>
      <c r="GP19" s="217">
        <v>25.3674</v>
      </c>
      <c r="GQ19" s="217">
        <v>37.058100000000003</v>
      </c>
      <c r="GR19" s="217">
        <v>9.3377999999999997</v>
      </c>
      <c r="GS19" s="217">
        <v>9.2883999999999993</v>
      </c>
      <c r="GT19" s="217">
        <v>-126.99039999999999</v>
      </c>
      <c r="GU19" s="217">
        <v>-17.1357</v>
      </c>
      <c r="GV19" s="217">
        <v>36.441400000000002</v>
      </c>
      <c r="GW19" s="217">
        <v>-35.687100000000001</v>
      </c>
      <c r="GX19" s="217">
        <v>11.8057</v>
      </c>
      <c r="GY19" s="218"/>
      <c r="GZ19" s="218"/>
      <c r="HA19" s="217">
        <v>13</v>
      </c>
      <c r="HB19" s="217">
        <v>219.7629</v>
      </c>
      <c r="HC19" s="217">
        <v>216.053</v>
      </c>
      <c r="HD19" s="217">
        <v>283.3</v>
      </c>
      <c r="HE19" s="217">
        <v>-280.84399999999999</v>
      </c>
      <c r="HF19" s="217">
        <v>-543.67629999999997</v>
      </c>
      <c r="HG19" s="217">
        <v>548.42399999999998</v>
      </c>
      <c r="HH19" s="217">
        <v>543.91560000000004</v>
      </c>
      <c r="HI19" s="217">
        <v>-207.4385</v>
      </c>
      <c r="HJ19" s="217">
        <v>-203.51159999999999</v>
      </c>
      <c r="HK19" s="217">
        <v>-67.206699999999998</v>
      </c>
      <c r="HL19" s="217">
        <v>-60.609099999999998</v>
      </c>
      <c r="HM19" s="217">
        <v>71.164000000000001</v>
      </c>
      <c r="HN19" s="217">
        <v>71.116500000000002</v>
      </c>
      <c r="HO19" s="218"/>
      <c r="HP19" s="218"/>
      <c r="HQ19" s="217">
        <v>72.458699999999993</v>
      </c>
      <c r="HR19" s="217">
        <v>71.711600000000004</v>
      </c>
      <c r="HS19" s="217">
        <v>-39.145600000000002</v>
      </c>
      <c r="HT19" s="217">
        <v>-38.592799999999997</v>
      </c>
      <c r="HU19" s="217">
        <v>120</v>
      </c>
      <c r="HV19" s="217">
        <v>119.21</v>
      </c>
      <c r="HW19" s="217">
        <v>29</v>
      </c>
      <c r="HX19" s="217">
        <v>31.3</v>
      </c>
      <c r="HY19" s="217">
        <v>22.09</v>
      </c>
      <c r="HZ19" s="217">
        <v>28.64</v>
      </c>
      <c r="IA19" s="217">
        <v>-316.54719999999998</v>
      </c>
      <c r="IB19" s="217">
        <v>114.3711</v>
      </c>
      <c r="IC19" s="217">
        <v>114.2101</v>
      </c>
      <c r="ID19" s="217">
        <v>15.1</v>
      </c>
      <c r="IE19" s="217">
        <v>-31.3</v>
      </c>
      <c r="IF19" s="217">
        <v>-61.3</v>
      </c>
      <c r="IG19" s="217">
        <v>-60.8</v>
      </c>
      <c r="IH19" s="218"/>
      <c r="II19" s="218"/>
      <c r="IJ19" s="217">
        <v>-531.17769999999996</v>
      </c>
      <c r="IK19" s="217">
        <v>-307.18619999999999</v>
      </c>
      <c r="IL19" s="217">
        <v>388.21230000000003</v>
      </c>
      <c r="IM19" s="217">
        <v>332.81990000000002</v>
      </c>
      <c r="IN19" s="217">
        <v>24.869800000000001</v>
      </c>
      <c r="IO19" s="217">
        <v>-324.09370000000001</v>
      </c>
      <c r="IP19" s="217">
        <v>322.53800000000001</v>
      </c>
      <c r="IQ19" s="217">
        <v>-130.16239999999999</v>
      </c>
      <c r="IR19" s="217">
        <v>-210.3905</v>
      </c>
      <c r="IS19" s="217">
        <v>-320.12529999999998</v>
      </c>
      <c r="IT19" s="217">
        <v>89.091499999999996</v>
      </c>
      <c r="IU19" s="217">
        <v>89.642600000000002</v>
      </c>
      <c r="IV19" s="217">
        <v>130.09389999999999</v>
      </c>
      <c r="IW19" s="217">
        <v>-382.53649999999999</v>
      </c>
      <c r="IX19" s="217">
        <v>216.4299</v>
      </c>
      <c r="IY19" s="217">
        <v>-163.56700000000001</v>
      </c>
      <c r="IZ19" s="217">
        <v>165.1687</v>
      </c>
      <c r="JA19" s="217">
        <v>-7.2771999999999997</v>
      </c>
      <c r="JB19" s="218"/>
      <c r="JC19" s="217">
        <v>11.36</v>
      </c>
      <c r="JD19" s="217">
        <v>5.968</v>
      </c>
      <c r="JE19" s="217">
        <v>5.9640000000000004</v>
      </c>
      <c r="JF19" s="217">
        <v>-11.6</v>
      </c>
      <c r="JG19" s="217">
        <v>-3.44</v>
      </c>
      <c r="JH19" s="218"/>
      <c r="JI19" s="217">
        <v>4.3380999999999998</v>
      </c>
      <c r="JJ19" s="217">
        <v>-47.228200000000001</v>
      </c>
      <c r="JK19" s="217">
        <v>-25.108699999999999</v>
      </c>
      <c r="JL19" s="217">
        <v>42.6</v>
      </c>
      <c r="JM19" s="217">
        <v>51.768000000000001</v>
      </c>
      <c r="JN19" s="217">
        <v>51.195999999999998</v>
      </c>
      <c r="JO19" s="218"/>
      <c r="JP19" s="217">
        <v>0</v>
      </c>
      <c r="JQ19" s="217">
        <v>46.670299999999997</v>
      </c>
      <c r="JR19" s="217">
        <v>47.0732</v>
      </c>
      <c r="JS19" s="217">
        <v>46.158200000000001</v>
      </c>
      <c r="JT19" s="218"/>
      <c r="JU19" s="217">
        <v>32.4</v>
      </c>
      <c r="JV19" s="217">
        <v>23.223199999999999</v>
      </c>
      <c r="JW19" s="217">
        <v>5.9</v>
      </c>
      <c r="JX19" s="218"/>
      <c r="JY19" s="217">
        <v>-57.617699999999999</v>
      </c>
      <c r="JZ19" s="217">
        <v>80.010900000000007</v>
      </c>
      <c r="KA19" s="217">
        <v>66.737799999999993</v>
      </c>
      <c r="KB19" s="217">
        <v>-58.190199999999997</v>
      </c>
      <c r="KC19" s="217">
        <v>-79.489400000000003</v>
      </c>
      <c r="KD19" s="217">
        <v>58.135899999999999</v>
      </c>
      <c r="KE19" s="217">
        <v>19.3172</v>
      </c>
      <c r="KF19" s="217">
        <v>-39.9</v>
      </c>
      <c r="KG19" s="217">
        <v>41.3</v>
      </c>
      <c r="KH19" s="218"/>
      <c r="KI19" s="217">
        <v>188.5069</v>
      </c>
    </row>
    <row r="20" spans="1:295" ht="18" customHeight="1" x14ac:dyDescent="0.3">
      <c r="A20" s="213" t="s">
        <v>68</v>
      </c>
      <c r="B20" s="213" t="s">
        <v>837</v>
      </c>
      <c r="C20" s="217">
        <v>0</v>
      </c>
      <c r="D20" s="217">
        <v>18.258900000000001</v>
      </c>
      <c r="E20" s="217">
        <v>-36.2562</v>
      </c>
      <c r="F20" s="217">
        <v>8.8080999999999996</v>
      </c>
      <c r="G20" s="217">
        <v>26.456199999999999</v>
      </c>
      <c r="H20" s="218"/>
      <c r="I20" s="217">
        <v>52.709699999999998</v>
      </c>
      <c r="J20" s="217">
        <v>-108.8412</v>
      </c>
      <c r="K20" s="217">
        <v>43.541200000000003</v>
      </c>
      <c r="L20" s="217">
        <v>22.2653</v>
      </c>
      <c r="M20" s="217">
        <v>21.879300000000001</v>
      </c>
      <c r="N20" s="217">
        <v>-6.66</v>
      </c>
      <c r="O20" s="217">
        <v>-19.126000000000001</v>
      </c>
      <c r="P20" s="217">
        <v>15.4</v>
      </c>
      <c r="Q20" s="217">
        <v>6.6239999999999997</v>
      </c>
      <c r="R20" s="217">
        <v>-15.4</v>
      </c>
      <c r="S20" s="217">
        <v>13.357100000000001</v>
      </c>
      <c r="T20" s="217">
        <v>219.44040000000001</v>
      </c>
      <c r="U20" s="217">
        <v>5.1532999999999998</v>
      </c>
      <c r="V20" s="217">
        <v>4.9980000000000002</v>
      </c>
      <c r="W20" s="217">
        <v>8.5738000000000003</v>
      </c>
      <c r="X20" s="217">
        <v>1.6400999999999999</v>
      </c>
      <c r="Y20" s="217">
        <v>5.5778999999999996</v>
      </c>
      <c r="Z20" s="217">
        <v>6.6482999999999999</v>
      </c>
      <c r="AA20" s="218"/>
      <c r="AB20" s="218"/>
      <c r="AC20" s="217">
        <v>-64.930000000000007</v>
      </c>
      <c r="AD20" s="218"/>
      <c r="AE20" s="218"/>
      <c r="AF20" s="217">
        <v>6.66</v>
      </c>
      <c r="AG20" s="217">
        <v>17.600000000000001</v>
      </c>
      <c r="AH20" s="218"/>
      <c r="AI20" s="218"/>
      <c r="AJ20" s="217">
        <v>-65.55</v>
      </c>
      <c r="AK20" s="217">
        <v>-66.23</v>
      </c>
      <c r="AL20" s="217">
        <v>-44.56</v>
      </c>
      <c r="AM20" s="217">
        <v>66.37</v>
      </c>
      <c r="AN20" s="217">
        <v>67.459999999999994</v>
      </c>
      <c r="AO20" s="217">
        <v>6.8708999999999998</v>
      </c>
      <c r="AP20" s="217">
        <v>12.6746</v>
      </c>
      <c r="AQ20" s="217">
        <v>59.79</v>
      </c>
      <c r="AR20" s="217">
        <v>62.081899999999997</v>
      </c>
      <c r="AS20" s="217">
        <v>26.877300000000002</v>
      </c>
      <c r="AT20" s="217">
        <v>-50.904499999999999</v>
      </c>
      <c r="AU20" s="217">
        <v>-50.502800000000001</v>
      </c>
      <c r="AV20" s="217">
        <v>29.9251</v>
      </c>
      <c r="AW20" s="217">
        <v>29.682600000000001</v>
      </c>
      <c r="AX20" s="218"/>
      <c r="AY20" s="217">
        <v>76.356800000000007</v>
      </c>
      <c r="AZ20" s="217">
        <v>2.1101999999999999</v>
      </c>
      <c r="BA20" s="217">
        <v>8.6975999999999996</v>
      </c>
      <c r="BB20" s="217">
        <v>-348.11590000000001</v>
      </c>
      <c r="BC20" s="217">
        <v>23.3643</v>
      </c>
      <c r="BD20" s="217">
        <v>-16.100000000000001</v>
      </c>
      <c r="BE20" s="217">
        <v>-17.7</v>
      </c>
      <c r="BF20" s="217">
        <v>57.6526</v>
      </c>
      <c r="BG20" s="217">
        <v>56.353900000000003</v>
      </c>
      <c r="BH20" s="217">
        <v>-6.9402999999999997</v>
      </c>
      <c r="BI20" s="218"/>
      <c r="BJ20" s="217">
        <v>-43.7468</v>
      </c>
      <c r="BK20" s="217">
        <v>7.242</v>
      </c>
      <c r="BL20" s="217">
        <v>14.733599999999999</v>
      </c>
      <c r="BM20" s="217">
        <v>10.0617</v>
      </c>
      <c r="BN20" s="217">
        <v>390.66730000000001</v>
      </c>
      <c r="BO20" s="217">
        <v>77.974800000000002</v>
      </c>
      <c r="BP20" s="217">
        <v>77.730599999999995</v>
      </c>
      <c r="BQ20" s="217">
        <v>-279.87700000000001</v>
      </c>
      <c r="BR20" s="217">
        <v>409.87920000000003</v>
      </c>
      <c r="BS20" s="218"/>
      <c r="BT20" s="217">
        <v>-74.381799999999998</v>
      </c>
      <c r="BU20" s="217">
        <v>75.784999999999997</v>
      </c>
      <c r="BV20" s="217">
        <v>74.447500000000005</v>
      </c>
      <c r="BW20" s="217">
        <v>23.95</v>
      </c>
      <c r="BX20" s="217">
        <v>17.52</v>
      </c>
      <c r="BY20" s="217">
        <v>48.71</v>
      </c>
      <c r="BZ20" s="217">
        <v>70.180000000000007</v>
      </c>
      <c r="CA20" s="217">
        <v>-62.553800000000003</v>
      </c>
      <c r="CB20" s="217">
        <v>-62.8217</v>
      </c>
      <c r="CC20" s="217">
        <v>134.97489999999999</v>
      </c>
      <c r="CD20" s="217">
        <v>136.72749999999999</v>
      </c>
      <c r="CE20" s="217">
        <v>35.508099999999999</v>
      </c>
      <c r="CF20" s="217">
        <v>-79.490099999999998</v>
      </c>
      <c r="CG20" s="217">
        <v>-78.996200000000002</v>
      </c>
      <c r="CH20" s="217">
        <v>3.6171000000000002</v>
      </c>
      <c r="CI20" s="217">
        <v>-76.842500000000001</v>
      </c>
      <c r="CJ20" s="218"/>
      <c r="CK20" s="218"/>
      <c r="CL20" s="217">
        <v>5.8</v>
      </c>
      <c r="CM20" s="217">
        <v>154</v>
      </c>
      <c r="CN20" s="217">
        <v>-12.99</v>
      </c>
      <c r="CO20" s="217">
        <v>18.500900000000001</v>
      </c>
      <c r="CP20" s="217">
        <v>17.371400000000001</v>
      </c>
      <c r="CQ20" s="217">
        <v>18.6935</v>
      </c>
      <c r="CR20" s="217">
        <v>-6.3509000000000002</v>
      </c>
      <c r="CS20" s="217">
        <v>-5.0023999999999997</v>
      </c>
      <c r="CT20" s="217">
        <v>1</v>
      </c>
      <c r="CU20" s="217">
        <v>-28.019100000000002</v>
      </c>
      <c r="CV20" s="217">
        <v>-2.9468999999999999</v>
      </c>
      <c r="CW20" s="217">
        <v>13.3314</v>
      </c>
      <c r="CX20" s="217">
        <v>38.83</v>
      </c>
      <c r="CY20" s="217">
        <v>61.63</v>
      </c>
      <c r="CZ20" s="217">
        <v>39.1479</v>
      </c>
      <c r="DA20" s="217">
        <v>36.918599999999998</v>
      </c>
      <c r="DB20" s="217">
        <v>-29.71</v>
      </c>
      <c r="DC20" s="218"/>
      <c r="DD20" s="217">
        <v>77.228300000000004</v>
      </c>
      <c r="DE20" s="217">
        <v>75.789599999999993</v>
      </c>
      <c r="DF20" s="217">
        <v>-143.0147</v>
      </c>
      <c r="DG20" s="217">
        <v>-1E-4</v>
      </c>
      <c r="DH20" s="217">
        <v>-18.147300000000001</v>
      </c>
      <c r="DI20" s="217">
        <v>-76</v>
      </c>
      <c r="DJ20" s="217">
        <v>-77.400000000000006</v>
      </c>
      <c r="DK20" s="217">
        <v>29.588899999999999</v>
      </c>
      <c r="DL20" s="217">
        <v>40.438800000000001</v>
      </c>
      <c r="DM20" s="217">
        <v>51.206099999999999</v>
      </c>
      <c r="DN20" s="217">
        <v>57.440199999999997</v>
      </c>
      <c r="DO20" s="217">
        <v>40.1</v>
      </c>
      <c r="DP20" s="217">
        <v>-7.11</v>
      </c>
      <c r="DQ20" s="217">
        <v>59.2515</v>
      </c>
      <c r="DR20" s="217">
        <v>143.29810000000001</v>
      </c>
      <c r="DS20" s="217">
        <v>-32.36</v>
      </c>
      <c r="DT20" s="217">
        <v>-32.85</v>
      </c>
      <c r="DU20" s="217">
        <v>114.43</v>
      </c>
      <c r="DV20" s="217">
        <v>56.28</v>
      </c>
      <c r="DW20" s="217">
        <v>142.9273</v>
      </c>
      <c r="DX20" s="217">
        <v>140.58179999999999</v>
      </c>
      <c r="DY20" s="217">
        <v>-36.725900000000003</v>
      </c>
      <c r="DZ20" s="217">
        <v>-36.190899999999999</v>
      </c>
      <c r="EA20" s="217">
        <v>201.494</v>
      </c>
      <c r="EB20" s="217">
        <v>161.55520000000001</v>
      </c>
      <c r="EC20" s="217">
        <v>155.81290000000001</v>
      </c>
      <c r="ED20" s="217">
        <v>157.3176</v>
      </c>
      <c r="EE20" s="217">
        <v>126.08240000000001</v>
      </c>
      <c r="EF20" s="217">
        <v>114.07129999999999</v>
      </c>
      <c r="EG20" s="217">
        <v>-23.315000000000001</v>
      </c>
      <c r="EH20" s="217">
        <v>289.0394</v>
      </c>
      <c r="EI20" s="217">
        <v>319.11790000000002</v>
      </c>
      <c r="EJ20" s="218"/>
      <c r="EK20" s="217">
        <v>-33.394599999999997</v>
      </c>
      <c r="EL20" s="217">
        <v>-31.424499999999998</v>
      </c>
      <c r="EM20" s="218"/>
      <c r="EN20" s="217">
        <v>33.685499999999998</v>
      </c>
      <c r="EO20" s="217">
        <v>31.5364</v>
      </c>
      <c r="EP20" s="217">
        <v>158.268</v>
      </c>
      <c r="EQ20" s="217">
        <v>-80.928299999999993</v>
      </c>
      <c r="ER20" s="217">
        <v>-81.8934</v>
      </c>
      <c r="ES20" s="217">
        <v>-80.117000000000004</v>
      </c>
      <c r="ET20" s="217">
        <v>0</v>
      </c>
      <c r="EU20" s="217">
        <v>-16.329999999999998</v>
      </c>
      <c r="EV20" s="217">
        <v>112.2</v>
      </c>
      <c r="EW20" s="217">
        <v>12.1189</v>
      </c>
      <c r="EX20" s="217">
        <v>15.813700000000001</v>
      </c>
      <c r="EY20" s="217">
        <v>-34.967100000000002</v>
      </c>
      <c r="EZ20" s="217">
        <v>-34.321300000000001</v>
      </c>
      <c r="FA20" s="217">
        <v>10.358000000000001</v>
      </c>
      <c r="FB20" s="217">
        <v>-111.5142</v>
      </c>
      <c r="FC20" s="217">
        <v>74.963899999999995</v>
      </c>
      <c r="FD20" s="217">
        <v>0</v>
      </c>
      <c r="FE20" s="217">
        <v>0</v>
      </c>
      <c r="FF20" s="217">
        <v>0</v>
      </c>
      <c r="FG20" s="217">
        <v>31.096900000000002</v>
      </c>
      <c r="FH20" s="217">
        <v>31.988700000000001</v>
      </c>
      <c r="FI20" s="217">
        <v>30.739699999999999</v>
      </c>
      <c r="FJ20" s="218"/>
      <c r="FK20" s="218"/>
      <c r="FL20" s="218"/>
      <c r="FM20" s="217">
        <v>38.306600000000003</v>
      </c>
      <c r="FN20" s="217">
        <v>38.124600000000001</v>
      </c>
      <c r="FO20" s="217">
        <v>-93.724500000000006</v>
      </c>
      <c r="FP20" s="217">
        <v>-80.375399999999999</v>
      </c>
      <c r="FQ20" s="217">
        <v>-58.849200000000003</v>
      </c>
      <c r="FR20" s="217">
        <v>-39.43</v>
      </c>
      <c r="FS20" s="217">
        <v>18.6752</v>
      </c>
      <c r="FT20" s="217">
        <v>0.89390000000000003</v>
      </c>
      <c r="FU20" s="217">
        <v>-12.21</v>
      </c>
      <c r="FV20" s="217">
        <v>11.17</v>
      </c>
      <c r="FW20" s="217">
        <v>-59.168399999999998</v>
      </c>
      <c r="FX20" s="217">
        <v>10.2279</v>
      </c>
      <c r="FY20" s="217">
        <v>-15.019</v>
      </c>
      <c r="FZ20" s="217">
        <v>4.2969999999999997</v>
      </c>
      <c r="GA20" s="217">
        <v>11.3284</v>
      </c>
      <c r="GB20" s="217">
        <v>13.56</v>
      </c>
      <c r="GC20" s="217">
        <v>82.143900000000002</v>
      </c>
      <c r="GD20" s="217">
        <v>94.341200000000001</v>
      </c>
      <c r="GE20" s="217">
        <v>13.93</v>
      </c>
      <c r="GF20" s="217">
        <v>81.271500000000003</v>
      </c>
      <c r="GG20" s="217">
        <v>21.8</v>
      </c>
      <c r="GH20" s="217">
        <v>-15.072900000000001</v>
      </c>
      <c r="GI20" s="217">
        <v>-0.20019999999999999</v>
      </c>
      <c r="GJ20" s="218"/>
      <c r="GK20" s="217">
        <v>1.5385</v>
      </c>
      <c r="GL20" s="218"/>
      <c r="GM20" s="218"/>
      <c r="GN20" s="217">
        <v>-14.4285</v>
      </c>
      <c r="GO20" s="217">
        <v>-24.492599999999999</v>
      </c>
      <c r="GP20" s="217">
        <v>24.426200000000001</v>
      </c>
      <c r="GQ20" s="217">
        <v>37.730400000000003</v>
      </c>
      <c r="GR20" s="217">
        <v>9.5614000000000008</v>
      </c>
      <c r="GS20" s="217">
        <v>9.5983999999999998</v>
      </c>
      <c r="GT20" s="217">
        <v>-119.1996</v>
      </c>
      <c r="GU20" s="217">
        <v>-17.777000000000001</v>
      </c>
      <c r="GV20" s="217">
        <v>36.165399999999998</v>
      </c>
      <c r="GW20" s="217">
        <v>-38.487099999999998</v>
      </c>
      <c r="GX20" s="217">
        <v>11.228400000000001</v>
      </c>
      <c r="GY20" s="218"/>
      <c r="GZ20" s="218"/>
      <c r="HA20" s="217">
        <v>12.7967</v>
      </c>
      <c r="HB20" s="217">
        <v>211.66069999999999</v>
      </c>
      <c r="HC20" s="217">
        <v>212.0301</v>
      </c>
      <c r="HD20" s="217">
        <v>282.5</v>
      </c>
      <c r="HE20" s="217">
        <v>-280.75099999999998</v>
      </c>
      <c r="HF20" s="217">
        <v>-538.0729</v>
      </c>
      <c r="HG20" s="217">
        <v>540.10950000000003</v>
      </c>
      <c r="HH20" s="217">
        <v>538.40449999999998</v>
      </c>
      <c r="HI20" s="217">
        <v>-201.00659999999999</v>
      </c>
      <c r="HJ20" s="217">
        <v>-201.23320000000001</v>
      </c>
      <c r="HK20" s="217">
        <v>-62.966799999999999</v>
      </c>
      <c r="HL20" s="217">
        <v>-57.004399999999997</v>
      </c>
      <c r="HM20" s="217">
        <v>72.929599999999994</v>
      </c>
      <c r="HN20" s="217">
        <v>69.747699999999995</v>
      </c>
      <c r="HO20" s="217">
        <v>-172.4966</v>
      </c>
      <c r="HP20" s="218"/>
      <c r="HQ20" s="217">
        <v>71.843400000000003</v>
      </c>
      <c r="HR20" s="217">
        <v>71.0304</v>
      </c>
      <c r="HS20" s="217">
        <v>-38.981000000000002</v>
      </c>
      <c r="HT20" s="217">
        <v>-39.554400000000001</v>
      </c>
      <c r="HU20" s="217">
        <v>112.2</v>
      </c>
      <c r="HV20" s="217">
        <v>110.5</v>
      </c>
      <c r="HW20" s="217">
        <v>30.2</v>
      </c>
      <c r="HX20" s="217">
        <v>30.2</v>
      </c>
      <c r="HY20" s="217">
        <v>22.006699999999999</v>
      </c>
      <c r="HZ20" s="217">
        <v>28</v>
      </c>
      <c r="IA20" s="217">
        <v>-305.05930000000001</v>
      </c>
      <c r="IB20" s="217">
        <v>109.87350000000001</v>
      </c>
      <c r="IC20" s="217">
        <v>109.71599999999999</v>
      </c>
      <c r="ID20" s="217">
        <v>16.100000000000001</v>
      </c>
      <c r="IE20" s="217">
        <v>-29.6</v>
      </c>
      <c r="IF20" s="217">
        <v>-61.2</v>
      </c>
      <c r="IG20" s="217">
        <v>-61.4</v>
      </c>
      <c r="IH20" s="217">
        <v>1.4905999999999999</v>
      </c>
      <c r="II20" s="217">
        <v>1.3057000000000001</v>
      </c>
      <c r="IJ20" s="217">
        <v>-525.9402</v>
      </c>
      <c r="IK20" s="217">
        <v>-292.6748</v>
      </c>
      <c r="IL20" s="217">
        <v>375.53899999999999</v>
      </c>
      <c r="IM20" s="217">
        <v>318.01400000000001</v>
      </c>
      <c r="IN20" s="217">
        <v>26.004999999999999</v>
      </c>
      <c r="IO20" s="217">
        <v>-315.12130000000002</v>
      </c>
      <c r="IP20" s="217">
        <v>312.46969999999999</v>
      </c>
      <c r="IQ20" s="217">
        <v>-127.88290000000001</v>
      </c>
      <c r="IR20" s="217">
        <v>-206.35319999999999</v>
      </c>
      <c r="IS20" s="217">
        <v>-305.92230000000001</v>
      </c>
      <c r="IT20" s="217">
        <v>85.352900000000005</v>
      </c>
      <c r="IU20" s="217">
        <v>85.305499999999995</v>
      </c>
      <c r="IV20" s="217">
        <v>131.41309999999999</v>
      </c>
      <c r="IW20" s="217">
        <v>-366.53269999999998</v>
      </c>
      <c r="IX20" s="217">
        <v>209.13509999999999</v>
      </c>
      <c r="IY20" s="217">
        <v>-155.393</v>
      </c>
      <c r="IZ20" s="217">
        <v>157.7732</v>
      </c>
      <c r="JA20" s="217">
        <v>-6.3543000000000003</v>
      </c>
      <c r="JB20" s="218"/>
      <c r="JC20" s="217">
        <v>11.76</v>
      </c>
      <c r="JD20" s="217">
        <v>5.9219999999999997</v>
      </c>
      <c r="JE20" s="217">
        <v>5.907</v>
      </c>
      <c r="JF20" s="217">
        <v>-12</v>
      </c>
      <c r="JG20" s="217">
        <v>-3.68</v>
      </c>
      <c r="JH20" s="218"/>
      <c r="JI20" s="217">
        <v>3.6057000000000001</v>
      </c>
      <c r="JJ20" s="217">
        <v>-45.119399999999999</v>
      </c>
      <c r="JK20" s="217">
        <v>-24.8157</v>
      </c>
      <c r="JL20" s="217">
        <v>40.9</v>
      </c>
      <c r="JM20" s="217">
        <v>48.951000000000001</v>
      </c>
      <c r="JN20" s="217">
        <v>48.572000000000003</v>
      </c>
      <c r="JO20" s="218"/>
      <c r="JP20" s="218"/>
      <c r="JQ20" s="217">
        <v>45.704700000000003</v>
      </c>
      <c r="JR20" s="217">
        <v>47.008899999999997</v>
      </c>
      <c r="JS20" s="217">
        <v>45.040700000000001</v>
      </c>
      <c r="JT20" s="218"/>
      <c r="JU20" s="217">
        <v>31.4</v>
      </c>
      <c r="JV20" s="217">
        <v>23.4558</v>
      </c>
      <c r="JW20" s="217">
        <v>6.34</v>
      </c>
      <c r="JX20" s="218"/>
      <c r="JY20" s="217">
        <v>-53.2042</v>
      </c>
      <c r="JZ20" s="217">
        <v>77.2517</v>
      </c>
      <c r="KA20" s="217">
        <v>64.680899999999994</v>
      </c>
      <c r="KB20" s="217">
        <v>-52.421300000000002</v>
      </c>
      <c r="KC20" s="217">
        <v>-77.150199999999998</v>
      </c>
      <c r="KD20" s="217">
        <v>55.637</v>
      </c>
      <c r="KE20" s="217">
        <v>19.6465</v>
      </c>
      <c r="KF20" s="217">
        <v>-40.200000000000003</v>
      </c>
      <c r="KG20" s="217">
        <v>40.9</v>
      </c>
      <c r="KH20" s="218"/>
      <c r="KI20" s="217">
        <v>182.27529999999999</v>
      </c>
    </row>
    <row r="21" spans="1:295" ht="18" customHeight="1" x14ac:dyDescent="0.3">
      <c r="A21" s="213" t="s">
        <v>68</v>
      </c>
      <c r="B21" s="213" t="s">
        <v>838</v>
      </c>
      <c r="C21" s="217">
        <v>0</v>
      </c>
      <c r="D21" s="217">
        <v>18.751200000000001</v>
      </c>
      <c r="E21" s="217">
        <v>-37.651499999999999</v>
      </c>
      <c r="F21" s="217">
        <v>9.7584999999999997</v>
      </c>
      <c r="G21" s="217">
        <v>28.074300000000001</v>
      </c>
      <c r="H21" s="218"/>
      <c r="I21" s="217">
        <v>55.31</v>
      </c>
      <c r="J21" s="217">
        <v>-110.00060000000001</v>
      </c>
      <c r="K21" s="217">
        <v>49.480800000000002</v>
      </c>
      <c r="L21" s="217">
        <v>25.0732</v>
      </c>
      <c r="M21" s="217">
        <v>24.630700000000001</v>
      </c>
      <c r="N21" s="217">
        <v>-11.1</v>
      </c>
      <c r="O21" s="217">
        <v>-22.681999999999999</v>
      </c>
      <c r="P21" s="217">
        <v>17.600000000000001</v>
      </c>
      <c r="Q21" s="217">
        <v>9.1080000000000005</v>
      </c>
      <c r="R21" s="217">
        <v>-17.600000000000001</v>
      </c>
      <c r="S21" s="217">
        <v>13.264900000000001</v>
      </c>
      <c r="T21" s="217">
        <v>224.40379999999999</v>
      </c>
      <c r="U21" s="217">
        <v>5.7925000000000004</v>
      </c>
      <c r="V21" s="217">
        <v>5.7427000000000001</v>
      </c>
      <c r="W21" s="217">
        <v>10.2081</v>
      </c>
      <c r="X21" s="217">
        <v>1.5884</v>
      </c>
      <c r="Y21" s="217">
        <v>3.7446000000000002</v>
      </c>
      <c r="Z21" s="217">
        <v>6.6322000000000001</v>
      </c>
      <c r="AA21" s="218"/>
      <c r="AB21" s="218"/>
      <c r="AC21" s="217">
        <v>-67.63</v>
      </c>
      <c r="AD21" s="218"/>
      <c r="AE21" s="218"/>
      <c r="AF21" s="217">
        <v>11.1</v>
      </c>
      <c r="AG21" s="217">
        <v>22</v>
      </c>
      <c r="AH21" s="218"/>
      <c r="AI21" s="218"/>
      <c r="AJ21" s="217">
        <v>-68.84</v>
      </c>
      <c r="AK21" s="217">
        <v>-68.39</v>
      </c>
      <c r="AL21" s="217">
        <v>-44.57</v>
      </c>
      <c r="AM21" s="217">
        <v>69.3</v>
      </c>
      <c r="AN21" s="217">
        <v>70</v>
      </c>
      <c r="AO21" s="217">
        <v>7.5898000000000003</v>
      </c>
      <c r="AP21" s="217">
        <v>12.1632</v>
      </c>
      <c r="AQ21" s="217">
        <v>62.591099999999997</v>
      </c>
      <c r="AR21" s="217">
        <v>64.965000000000003</v>
      </c>
      <c r="AS21" s="217">
        <v>26.391200000000001</v>
      </c>
      <c r="AT21" s="217">
        <v>-51.708199999999998</v>
      </c>
      <c r="AU21" s="217">
        <v>-52.296199999999999</v>
      </c>
      <c r="AV21" s="217">
        <v>19.356999999999999</v>
      </c>
      <c r="AW21" s="217">
        <v>20.460599999999999</v>
      </c>
      <c r="AX21" s="218"/>
      <c r="AY21" s="217">
        <v>77.830299999999994</v>
      </c>
      <c r="AZ21" s="217">
        <v>0.53979999999999995</v>
      </c>
      <c r="BA21" s="217">
        <v>2.1415999999999999</v>
      </c>
      <c r="BB21" s="217">
        <v>-348.43169999999998</v>
      </c>
      <c r="BC21" s="217">
        <v>23.205200000000001</v>
      </c>
      <c r="BD21" s="217">
        <v>-15.9</v>
      </c>
      <c r="BE21" s="217">
        <v>-17.600000000000001</v>
      </c>
      <c r="BF21" s="217">
        <v>58.8628</v>
      </c>
      <c r="BG21" s="217">
        <v>58.74</v>
      </c>
      <c r="BH21" s="217">
        <v>-6.4043000000000001</v>
      </c>
      <c r="BI21" s="218"/>
      <c r="BJ21" s="217">
        <v>-46.801600000000001</v>
      </c>
      <c r="BK21" s="217">
        <v>6.4943</v>
      </c>
      <c r="BL21" s="217">
        <v>15.627000000000001</v>
      </c>
      <c r="BM21" s="217">
        <v>10.4963</v>
      </c>
      <c r="BN21" s="217">
        <v>396.8931</v>
      </c>
      <c r="BO21" s="217">
        <v>76.570899999999995</v>
      </c>
      <c r="BP21" s="217">
        <v>76.204700000000003</v>
      </c>
      <c r="BQ21" s="217">
        <v>-278.42200000000003</v>
      </c>
      <c r="BR21" s="217">
        <v>424.68110000000001</v>
      </c>
      <c r="BS21" s="218"/>
      <c r="BT21" s="217">
        <v>-99.040199999999999</v>
      </c>
      <c r="BU21" s="217">
        <v>100.9915</v>
      </c>
      <c r="BV21" s="217">
        <v>72.002499999999998</v>
      </c>
      <c r="BW21" s="217">
        <v>22.24</v>
      </c>
      <c r="BX21" s="217">
        <v>15.96</v>
      </c>
      <c r="BY21" s="217">
        <v>48.08</v>
      </c>
      <c r="BZ21" s="217">
        <v>68.36</v>
      </c>
      <c r="CA21" s="217">
        <v>-63.089599999999997</v>
      </c>
      <c r="CB21" s="217">
        <v>-62.6877</v>
      </c>
      <c r="CC21" s="217">
        <v>134.16679999999999</v>
      </c>
      <c r="CD21" s="217">
        <v>136.04839999999999</v>
      </c>
      <c r="CE21" s="217">
        <v>34.014600000000002</v>
      </c>
      <c r="CF21" s="217">
        <v>-84.146000000000001</v>
      </c>
      <c r="CG21" s="217">
        <v>-84.475300000000004</v>
      </c>
      <c r="CH21" s="217">
        <v>3.7722000000000002</v>
      </c>
      <c r="CI21" s="217">
        <v>-75.995099999999994</v>
      </c>
      <c r="CJ21" s="218"/>
      <c r="CK21" s="218"/>
      <c r="CL21" s="217">
        <v>12.7</v>
      </c>
      <c r="CM21" s="217">
        <v>154</v>
      </c>
      <c r="CN21" s="217">
        <v>-13.3</v>
      </c>
      <c r="CO21" s="217">
        <v>17.284199999999998</v>
      </c>
      <c r="CP21" s="217">
        <v>16.359100000000002</v>
      </c>
      <c r="CQ21" s="217">
        <v>17.4316</v>
      </c>
      <c r="CR21" s="217">
        <v>-8.9989000000000008</v>
      </c>
      <c r="CS21" s="217">
        <v>-7.7207999999999997</v>
      </c>
      <c r="CT21" s="217">
        <v>1</v>
      </c>
      <c r="CU21" s="217">
        <v>-24.017299999999999</v>
      </c>
      <c r="CV21" s="217">
        <v>-3.7021000000000002</v>
      </c>
      <c r="CW21" s="217">
        <v>14.097899999999999</v>
      </c>
      <c r="CX21" s="217">
        <v>43.41</v>
      </c>
      <c r="CY21" s="217">
        <v>61.48</v>
      </c>
      <c r="CZ21" s="217">
        <v>42.429200000000002</v>
      </c>
      <c r="DA21" s="217">
        <v>40.141300000000001</v>
      </c>
      <c r="DB21" s="217">
        <v>-31.15</v>
      </c>
      <c r="DC21" s="218"/>
      <c r="DD21" s="217">
        <v>76.620400000000004</v>
      </c>
      <c r="DE21" s="217">
        <v>75.921599999999998</v>
      </c>
      <c r="DF21" s="217">
        <v>-138.27529999999999</v>
      </c>
      <c r="DG21" s="217">
        <v>-1E-4</v>
      </c>
      <c r="DH21" s="217">
        <v>-18.851900000000001</v>
      </c>
      <c r="DI21" s="217">
        <v>-78.8</v>
      </c>
      <c r="DJ21" s="217">
        <v>-77.900000000000006</v>
      </c>
      <c r="DK21" s="217">
        <v>30.297499999999999</v>
      </c>
      <c r="DL21" s="217">
        <v>47.470100000000002</v>
      </c>
      <c r="DM21" s="217">
        <v>60.129399999999997</v>
      </c>
      <c r="DN21" s="217">
        <v>66.815200000000004</v>
      </c>
      <c r="DO21" s="217">
        <v>46.79</v>
      </c>
      <c r="DP21" s="217">
        <v>-8.01</v>
      </c>
      <c r="DQ21" s="217">
        <v>58.036499999999997</v>
      </c>
      <c r="DR21" s="217">
        <v>135.57769999999999</v>
      </c>
      <c r="DS21" s="217">
        <v>-32.69</v>
      </c>
      <c r="DT21" s="217">
        <v>-32.83</v>
      </c>
      <c r="DU21" s="217">
        <v>116.8</v>
      </c>
      <c r="DV21" s="217">
        <v>58.51</v>
      </c>
      <c r="DW21" s="217">
        <v>136.89089999999999</v>
      </c>
      <c r="DX21" s="217">
        <v>133.41820000000001</v>
      </c>
      <c r="DY21" s="217">
        <v>-39.25</v>
      </c>
      <c r="DZ21" s="217">
        <v>-39.190899999999999</v>
      </c>
      <c r="EA21" s="217">
        <v>204.7124</v>
      </c>
      <c r="EB21" s="217">
        <v>166.66050000000001</v>
      </c>
      <c r="EC21" s="217">
        <v>160.6481</v>
      </c>
      <c r="ED21" s="217">
        <v>163.92740000000001</v>
      </c>
      <c r="EE21" s="217">
        <v>131.42150000000001</v>
      </c>
      <c r="EF21" s="217">
        <v>120.9764</v>
      </c>
      <c r="EG21" s="217">
        <v>-22.204999999999998</v>
      </c>
      <c r="EH21" s="217">
        <v>290.07859999999999</v>
      </c>
      <c r="EI21" s="217">
        <v>296.7543</v>
      </c>
      <c r="EJ21" s="218"/>
      <c r="EK21" s="217">
        <v>-35.881599999999999</v>
      </c>
      <c r="EL21" s="217">
        <v>-34.344299999999997</v>
      </c>
      <c r="EM21" s="218"/>
      <c r="EN21" s="217">
        <v>31.7165</v>
      </c>
      <c r="EO21" s="217">
        <v>29.8477</v>
      </c>
      <c r="EP21" s="217">
        <v>158.268</v>
      </c>
      <c r="EQ21" s="217">
        <v>-85.365899999999996</v>
      </c>
      <c r="ER21" s="217">
        <v>-86.0702</v>
      </c>
      <c r="ES21" s="217">
        <v>-85.263099999999994</v>
      </c>
      <c r="ET21" s="217">
        <v>0</v>
      </c>
      <c r="EU21" s="217">
        <v>-15.99</v>
      </c>
      <c r="EV21" s="217">
        <v>122.6</v>
      </c>
      <c r="EW21" s="217">
        <v>13.77</v>
      </c>
      <c r="EX21" s="217">
        <v>5.2957999999999998</v>
      </c>
      <c r="EY21" s="217">
        <v>-34.434100000000001</v>
      </c>
      <c r="EZ21" s="217">
        <v>-33.566200000000002</v>
      </c>
      <c r="FA21" s="217">
        <v>8.4021000000000008</v>
      </c>
      <c r="FB21" s="217">
        <v>-114.9679</v>
      </c>
      <c r="FC21" s="217">
        <v>82.510900000000007</v>
      </c>
      <c r="FD21" s="217">
        <v>0</v>
      </c>
      <c r="FE21" s="217">
        <v>0</v>
      </c>
      <c r="FF21" s="217">
        <v>0</v>
      </c>
      <c r="FG21" s="217">
        <v>31.0929</v>
      </c>
      <c r="FH21" s="217">
        <v>32.088799999999999</v>
      </c>
      <c r="FI21" s="217">
        <v>29.695699999999999</v>
      </c>
      <c r="FJ21" s="218"/>
      <c r="FK21" s="218"/>
      <c r="FL21" s="218"/>
      <c r="FM21" s="217">
        <v>40.997799999999998</v>
      </c>
      <c r="FN21" s="217">
        <v>40.601300000000002</v>
      </c>
      <c r="FO21" s="217">
        <v>-94.378200000000007</v>
      </c>
      <c r="FP21" s="217">
        <v>-79.900300000000001</v>
      </c>
      <c r="FQ21" s="217">
        <v>-59.757399999999997</v>
      </c>
      <c r="FR21" s="217">
        <v>-39.11</v>
      </c>
      <c r="FS21" s="217">
        <v>18.887599999999999</v>
      </c>
      <c r="FT21" s="217">
        <v>0.79869999999999997</v>
      </c>
      <c r="FU21" s="217">
        <v>-12.05</v>
      </c>
      <c r="FV21" s="217">
        <v>10.85</v>
      </c>
      <c r="FW21" s="217">
        <v>-60.814599999999999</v>
      </c>
      <c r="FX21" s="217">
        <v>10.146699999999999</v>
      </c>
      <c r="FY21" s="219">
        <v>-14.993</v>
      </c>
      <c r="FZ21" s="217">
        <v>4.5049999999999999</v>
      </c>
      <c r="GA21" s="217">
        <v>11.3089</v>
      </c>
      <c r="GB21" s="217">
        <v>12.74</v>
      </c>
      <c r="GC21" s="217">
        <v>80.230800000000002</v>
      </c>
      <c r="GD21" s="217">
        <v>95.511300000000006</v>
      </c>
      <c r="GE21" s="217">
        <v>13.77</v>
      </c>
      <c r="GF21" s="217">
        <v>80.363500000000002</v>
      </c>
      <c r="GG21" s="217">
        <v>20.9</v>
      </c>
      <c r="GH21" s="217">
        <v>-15.4771</v>
      </c>
      <c r="GI21" s="217">
        <v>0.27489999999999998</v>
      </c>
      <c r="GJ21" s="218"/>
      <c r="GK21" s="217">
        <v>1.6494</v>
      </c>
      <c r="GL21" s="218"/>
      <c r="GM21" s="218"/>
      <c r="GN21" s="217">
        <v>-14.2661</v>
      </c>
      <c r="GO21" s="217">
        <v>-27.644600000000001</v>
      </c>
      <c r="GP21" s="217">
        <v>23.239599999999999</v>
      </c>
      <c r="GQ21" s="217">
        <v>42.856299999999997</v>
      </c>
      <c r="GR21" s="217">
        <v>8.8526000000000007</v>
      </c>
      <c r="GS21" s="217">
        <v>8.9602000000000004</v>
      </c>
      <c r="GT21" s="217">
        <v>-122.2953</v>
      </c>
      <c r="GU21" s="217">
        <v>-18.625399999999999</v>
      </c>
      <c r="GV21" s="217">
        <v>37.305799999999998</v>
      </c>
      <c r="GW21" s="217">
        <v>-40.900700000000001</v>
      </c>
      <c r="GX21" s="219">
        <v>11.608549999999999</v>
      </c>
      <c r="GY21" s="217">
        <v>0.72270000000000001</v>
      </c>
      <c r="GZ21" s="217">
        <v>0.443</v>
      </c>
      <c r="HA21" s="218"/>
      <c r="HB21" s="217">
        <v>204.2655</v>
      </c>
      <c r="HC21" s="217">
        <v>202.50640000000001</v>
      </c>
      <c r="HD21" s="217">
        <v>278.7</v>
      </c>
      <c r="HE21" s="217">
        <v>-280.2296</v>
      </c>
      <c r="HF21" s="217">
        <v>-526.8442</v>
      </c>
      <c r="HG21" s="217">
        <v>528.87239999999997</v>
      </c>
      <c r="HH21" s="217">
        <v>526.17219999999998</v>
      </c>
      <c r="HI21" s="217">
        <v>-193.27070000000001</v>
      </c>
      <c r="HJ21" s="217">
        <v>-194.34379999999999</v>
      </c>
      <c r="HK21" s="217">
        <v>-64.314999999999998</v>
      </c>
      <c r="HL21" s="217">
        <v>-56.525399999999998</v>
      </c>
      <c r="HM21" s="217">
        <v>70.45</v>
      </c>
      <c r="HN21" s="217">
        <v>69.650899999999993</v>
      </c>
      <c r="HO21" s="218"/>
      <c r="HP21" s="218"/>
      <c r="HQ21" s="217">
        <v>66.778700000000001</v>
      </c>
      <c r="HR21" s="217">
        <v>65.921700000000001</v>
      </c>
      <c r="HS21" s="217">
        <v>-39.415799999999997</v>
      </c>
      <c r="HT21" s="217">
        <v>-39.928899999999999</v>
      </c>
      <c r="HU21" s="217">
        <v>105.27</v>
      </c>
      <c r="HV21" s="217">
        <v>104.82</v>
      </c>
      <c r="HW21" s="217">
        <v>30.5</v>
      </c>
      <c r="HX21" s="217">
        <v>30.3</v>
      </c>
      <c r="HY21" s="217">
        <v>21.9255</v>
      </c>
      <c r="HZ21" s="217">
        <v>18.96</v>
      </c>
      <c r="IA21" s="217">
        <v>-308.94349999999997</v>
      </c>
      <c r="IB21" s="217">
        <v>110.19499999999999</v>
      </c>
      <c r="IC21" s="217">
        <v>113.4542</v>
      </c>
      <c r="ID21" s="217">
        <v>17.899999999999999</v>
      </c>
      <c r="IE21" s="217">
        <v>-27.7</v>
      </c>
      <c r="IF21" s="217">
        <v>-60.1</v>
      </c>
      <c r="IG21" s="217">
        <v>-59.7</v>
      </c>
      <c r="IH21" s="217">
        <v>1.2799</v>
      </c>
      <c r="II21" s="217">
        <v>1.1969000000000001</v>
      </c>
      <c r="IJ21" s="217">
        <v>-518.30359999999996</v>
      </c>
      <c r="IK21" s="217">
        <v>-272.17959999999999</v>
      </c>
      <c r="IL21" s="217">
        <v>360.71890000000002</v>
      </c>
      <c r="IM21" s="217">
        <v>303.36040000000003</v>
      </c>
      <c r="IN21" s="217">
        <v>26.626300000000001</v>
      </c>
      <c r="IO21" s="217">
        <v>-297.47179999999997</v>
      </c>
      <c r="IP21" s="217">
        <v>301.19130000000001</v>
      </c>
      <c r="IQ21" s="217">
        <v>-127.3571</v>
      </c>
      <c r="IR21" s="217">
        <v>-192.6463</v>
      </c>
      <c r="IS21" s="217">
        <v>-293.76960000000003</v>
      </c>
      <c r="IT21" s="217">
        <v>89.285499999999999</v>
      </c>
      <c r="IU21" s="217">
        <v>89.755499999999998</v>
      </c>
      <c r="IV21" s="217">
        <v>129.35550000000001</v>
      </c>
      <c r="IW21" s="217">
        <v>-349.27429999999998</v>
      </c>
      <c r="IX21" s="217">
        <v>197.4118</v>
      </c>
      <c r="IY21" s="217">
        <v>-150.9042</v>
      </c>
      <c r="IZ21" s="217">
        <v>152.37119999999999</v>
      </c>
      <c r="JA21" s="217">
        <v>-7.1178999999999997</v>
      </c>
      <c r="JB21" s="218"/>
      <c r="JC21" s="217">
        <v>11.12</v>
      </c>
      <c r="JD21" s="217">
        <v>5.8250000000000002</v>
      </c>
      <c r="JE21" s="217">
        <v>5.8259999999999996</v>
      </c>
      <c r="JF21" s="217">
        <v>-11.44</v>
      </c>
      <c r="JG21" s="217">
        <v>-3.84</v>
      </c>
      <c r="JH21" s="218"/>
      <c r="JI21" s="217">
        <v>3.9872000000000001</v>
      </c>
      <c r="JJ21" s="217">
        <v>-44.387</v>
      </c>
      <c r="JK21" s="217">
        <v>-24.083300000000001</v>
      </c>
      <c r="JL21" s="217">
        <v>40.200000000000003</v>
      </c>
      <c r="JM21" s="217">
        <v>50.941000000000003</v>
      </c>
      <c r="JN21" s="217">
        <v>51.386000000000003</v>
      </c>
      <c r="JO21" s="218"/>
      <c r="JP21" s="218"/>
      <c r="JQ21" s="217">
        <v>45.816299999999998</v>
      </c>
      <c r="JR21" s="217">
        <v>45.4056</v>
      </c>
      <c r="JS21" s="217">
        <v>45.702300000000001</v>
      </c>
      <c r="JT21" s="218"/>
      <c r="JU21" s="217">
        <v>29.4</v>
      </c>
      <c r="JV21" s="217">
        <v>22.5261</v>
      </c>
      <c r="JW21" s="217">
        <v>6.7</v>
      </c>
      <c r="JX21" s="218"/>
      <c r="JY21" s="217">
        <v>-53.774799999999999</v>
      </c>
      <c r="JZ21" s="217">
        <v>78.380700000000004</v>
      </c>
      <c r="KA21" s="217">
        <v>65.147300000000001</v>
      </c>
      <c r="KB21" s="217">
        <v>-52.9161</v>
      </c>
      <c r="KC21" s="217">
        <v>-77.202200000000005</v>
      </c>
      <c r="KD21" s="217">
        <v>55.842799999999997</v>
      </c>
      <c r="KE21" s="217">
        <v>19.815300000000001</v>
      </c>
      <c r="KF21" s="217">
        <v>-38.1</v>
      </c>
      <c r="KG21" s="217">
        <v>37.9</v>
      </c>
      <c r="KH21" s="218"/>
      <c r="KI21" s="217">
        <v>183.22219999999999</v>
      </c>
    </row>
    <row r="22" spans="1:295" ht="18" customHeight="1" x14ac:dyDescent="0.3">
      <c r="A22" s="213" t="s">
        <v>68</v>
      </c>
      <c r="B22" s="213" t="s">
        <v>839</v>
      </c>
      <c r="C22" s="217">
        <v>0</v>
      </c>
      <c r="D22" s="217">
        <v>17.728899999999999</v>
      </c>
      <c r="E22" s="217">
        <v>-35.411000000000001</v>
      </c>
      <c r="F22" s="217">
        <v>9.2875999999999994</v>
      </c>
      <c r="G22" s="217">
        <v>27.7316</v>
      </c>
      <c r="H22" s="218"/>
      <c r="I22" s="217">
        <v>55.334200000000003</v>
      </c>
      <c r="J22" s="217">
        <v>-106.4452</v>
      </c>
      <c r="K22" s="217">
        <v>47.471699999999998</v>
      </c>
      <c r="L22" s="217">
        <v>24.045300000000001</v>
      </c>
      <c r="M22" s="217">
        <v>23.728400000000001</v>
      </c>
      <c r="N22" s="217">
        <v>-6.66</v>
      </c>
      <c r="O22" s="217">
        <v>-23.007000000000001</v>
      </c>
      <c r="P22" s="217">
        <v>19.8</v>
      </c>
      <c r="Q22" s="217">
        <v>8.2799999999999994</v>
      </c>
      <c r="R22" s="217">
        <v>-17.600000000000001</v>
      </c>
      <c r="S22" s="217">
        <v>12.7774</v>
      </c>
      <c r="T22" s="217">
        <v>216.5806</v>
      </c>
      <c r="U22" s="217">
        <v>5.7324999999999999</v>
      </c>
      <c r="V22" s="217">
        <v>5.0193000000000003</v>
      </c>
      <c r="W22" s="217">
        <v>9.1972000000000005</v>
      </c>
      <c r="X22" s="217">
        <v>1.5732999999999999</v>
      </c>
      <c r="Y22" s="217">
        <v>5.5976999999999997</v>
      </c>
      <c r="Z22" s="217">
        <v>6.4212999999999996</v>
      </c>
      <c r="AA22" s="218"/>
      <c r="AB22" s="218"/>
      <c r="AC22" s="217">
        <v>-66.239999999999995</v>
      </c>
      <c r="AD22" s="218"/>
      <c r="AE22" s="218"/>
      <c r="AF22" s="217">
        <v>6.66</v>
      </c>
      <c r="AG22" s="217">
        <v>22</v>
      </c>
      <c r="AH22" s="217">
        <v>9.2889999999999997</v>
      </c>
      <c r="AI22" s="217">
        <v>0.255</v>
      </c>
      <c r="AJ22" s="217">
        <v>-67.02</v>
      </c>
      <c r="AK22" s="217">
        <v>-67.22</v>
      </c>
      <c r="AL22" s="217">
        <v>-44.38</v>
      </c>
      <c r="AM22" s="217">
        <v>63.07</v>
      </c>
      <c r="AN22" s="217">
        <v>63.79</v>
      </c>
      <c r="AO22" s="217">
        <v>7.6337000000000002</v>
      </c>
      <c r="AP22" s="217">
        <v>12.733599999999999</v>
      </c>
      <c r="AQ22" s="217">
        <v>62.042999999999999</v>
      </c>
      <c r="AR22" s="217">
        <v>64.502499999999998</v>
      </c>
      <c r="AS22" s="217">
        <v>24.192799999999998</v>
      </c>
      <c r="AT22" s="217">
        <v>-44.206499999999998</v>
      </c>
      <c r="AU22" s="217">
        <v>-44.075899999999997</v>
      </c>
      <c r="AV22" s="217">
        <v>6.8124000000000002</v>
      </c>
      <c r="AW22" s="217">
        <v>7.2340999999999998</v>
      </c>
      <c r="AX22" s="218"/>
      <c r="AY22" s="217">
        <v>79.571799999999996</v>
      </c>
      <c r="AZ22" s="217">
        <v>-2.0937999999999999</v>
      </c>
      <c r="BA22" s="217">
        <v>-11.976100000000001</v>
      </c>
      <c r="BB22" s="217">
        <v>-323.6157</v>
      </c>
      <c r="BC22" s="217">
        <v>29.700800000000001</v>
      </c>
      <c r="BD22" s="217">
        <v>-15.9</v>
      </c>
      <c r="BE22" s="217">
        <v>-17.8</v>
      </c>
      <c r="BF22" s="217">
        <v>50.267000000000003</v>
      </c>
      <c r="BG22" s="217">
        <v>49.213299999999997</v>
      </c>
      <c r="BH22" s="217">
        <v>-6.9562999999999997</v>
      </c>
      <c r="BI22" s="218"/>
      <c r="BJ22" s="217">
        <v>-38.96</v>
      </c>
      <c r="BK22" s="217">
        <v>7.6792999999999996</v>
      </c>
      <c r="BL22" s="217">
        <v>15.973800000000001</v>
      </c>
      <c r="BM22" s="217">
        <v>10.7171</v>
      </c>
      <c r="BN22" s="217">
        <v>366.58819999999997</v>
      </c>
      <c r="BO22" s="217">
        <v>99.337699999999998</v>
      </c>
      <c r="BP22" s="217">
        <v>98.818899999999999</v>
      </c>
      <c r="BQ22" s="217">
        <v>-343.4042</v>
      </c>
      <c r="BR22" s="217">
        <v>412.87459999999999</v>
      </c>
      <c r="BS22" s="218"/>
      <c r="BT22" s="217">
        <v>-64.307199999999995</v>
      </c>
      <c r="BU22" s="217">
        <v>66.083299999999994</v>
      </c>
      <c r="BV22" s="217">
        <v>76.323599999999999</v>
      </c>
      <c r="BW22" s="217">
        <v>22.32</v>
      </c>
      <c r="BX22" s="217">
        <v>16.82</v>
      </c>
      <c r="BY22" s="217">
        <v>50.21</v>
      </c>
      <c r="BZ22" s="217">
        <v>69.959999999999994</v>
      </c>
      <c r="CA22" s="217">
        <v>-76.619299999999996</v>
      </c>
      <c r="CB22" s="217">
        <v>-77.021100000000004</v>
      </c>
      <c r="CC22" s="217">
        <v>140.34520000000001</v>
      </c>
      <c r="CD22" s="217">
        <v>139.62780000000001</v>
      </c>
      <c r="CE22" s="217">
        <v>33.889000000000003</v>
      </c>
      <c r="CF22" s="217">
        <v>-77.673199999999994</v>
      </c>
      <c r="CG22" s="217">
        <v>-76.803100000000001</v>
      </c>
      <c r="CH22" s="217">
        <v>5.1908000000000003</v>
      </c>
      <c r="CI22" s="217">
        <v>-68.170500000000004</v>
      </c>
      <c r="CJ22" s="218"/>
      <c r="CK22" s="218"/>
      <c r="CL22" s="217">
        <v>37.700000000000003</v>
      </c>
      <c r="CM22" s="217">
        <v>137.30000000000001</v>
      </c>
      <c r="CN22" s="217">
        <v>-13.85</v>
      </c>
      <c r="CO22" s="217">
        <v>28.715399999999999</v>
      </c>
      <c r="CP22" s="217">
        <v>27.422999999999998</v>
      </c>
      <c r="CQ22" s="217">
        <v>28.852699999999999</v>
      </c>
      <c r="CR22" s="217">
        <v>12.6823</v>
      </c>
      <c r="CS22" s="217">
        <v>13.8985</v>
      </c>
      <c r="CT22" s="217">
        <v>1</v>
      </c>
      <c r="CU22" s="217">
        <v>-45.595999999999997</v>
      </c>
      <c r="CV22" s="217">
        <v>-5.6605999999999996</v>
      </c>
      <c r="CW22" s="217">
        <v>12.991400000000001</v>
      </c>
      <c r="CX22" s="217">
        <v>42.05</v>
      </c>
      <c r="CY22" s="217">
        <v>58.47</v>
      </c>
      <c r="CZ22" s="217">
        <v>42.8979</v>
      </c>
      <c r="DA22" s="217">
        <v>40.5807</v>
      </c>
      <c r="DB22" s="217">
        <v>-30.34</v>
      </c>
      <c r="DC22" s="218"/>
      <c r="DD22" s="217">
        <v>68.291399999999996</v>
      </c>
      <c r="DE22" s="217">
        <v>67.992400000000004</v>
      </c>
      <c r="DF22" s="217">
        <v>-119.01220000000001</v>
      </c>
      <c r="DG22" s="217">
        <v>-1E-4</v>
      </c>
      <c r="DH22" s="217">
        <v>-18.455200000000001</v>
      </c>
      <c r="DI22" s="217">
        <v>-84.4</v>
      </c>
      <c r="DJ22" s="217">
        <v>-84.6</v>
      </c>
      <c r="DK22" s="217">
        <v>29.880099999999999</v>
      </c>
      <c r="DL22" s="217">
        <v>50.399799999999999</v>
      </c>
      <c r="DM22" s="217">
        <v>58.250799999999998</v>
      </c>
      <c r="DN22" s="217">
        <v>71.502700000000004</v>
      </c>
      <c r="DO22" s="217">
        <v>50.14</v>
      </c>
      <c r="DP22" s="217">
        <v>-6.88</v>
      </c>
      <c r="DQ22" s="217">
        <v>53.6355</v>
      </c>
      <c r="DR22" s="217">
        <v>117.2242</v>
      </c>
      <c r="DS22" s="217">
        <v>-28.09</v>
      </c>
      <c r="DT22" s="217">
        <v>-28.31</v>
      </c>
      <c r="DU22" s="217">
        <v>107.59</v>
      </c>
      <c r="DV22" s="217">
        <v>58.61</v>
      </c>
      <c r="DW22" s="217">
        <v>116.4</v>
      </c>
      <c r="DX22" s="217">
        <v>114.4</v>
      </c>
      <c r="DY22" s="217">
        <v>-55.625599999999999</v>
      </c>
      <c r="DZ22" s="217">
        <v>-55.218200000000003</v>
      </c>
      <c r="EA22" s="217">
        <v>186.93700000000001</v>
      </c>
      <c r="EB22" s="217">
        <v>146.34610000000001</v>
      </c>
      <c r="EC22" s="217">
        <v>140.6455</v>
      </c>
      <c r="ED22" s="217">
        <v>145.16050000000001</v>
      </c>
      <c r="EE22" s="217">
        <v>102.8488</v>
      </c>
      <c r="EF22" s="217">
        <v>91.268299999999996</v>
      </c>
      <c r="EG22" s="217">
        <v>-21.106000000000002</v>
      </c>
      <c r="EH22" s="217">
        <v>352.72890000000001</v>
      </c>
      <c r="EI22" s="217">
        <v>178.36199999999999</v>
      </c>
      <c r="EJ22" s="218"/>
      <c r="EK22" s="217">
        <v>-38.123399999999997</v>
      </c>
      <c r="EL22" s="217">
        <v>-36.325600000000001</v>
      </c>
      <c r="EM22" s="218"/>
      <c r="EN22" s="217">
        <v>12.063700000000001</v>
      </c>
      <c r="EO22" s="217">
        <v>10.8926</v>
      </c>
      <c r="EP22" s="217">
        <v>129.072</v>
      </c>
      <c r="EQ22" s="217">
        <v>-89.606700000000004</v>
      </c>
      <c r="ER22" s="217">
        <v>-90.829400000000007</v>
      </c>
      <c r="ES22" s="217">
        <v>-57.437199999999997</v>
      </c>
      <c r="ET22" s="217">
        <v>0</v>
      </c>
      <c r="EU22" s="217">
        <v>-21.65</v>
      </c>
      <c r="EV22" s="217">
        <v>100.4</v>
      </c>
      <c r="EW22" s="217">
        <v>10.819000000000001</v>
      </c>
      <c r="EX22" s="217">
        <v>-21.667100000000001</v>
      </c>
      <c r="EY22" s="217">
        <v>-34.560600000000001</v>
      </c>
      <c r="EZ22" s="217">
        <v>-33.433199999999999</v>
      </c>
      <c r="FA22" s="217">
        <v>7.1143000000000001</v>
      </c>
      <c r="FB22" s="217">
        <v>-93.172399999999996</v>
      </c>
      <c r="FC22" s="217">
        <v>56.731699999999996</v>
      </c>
      <c r="FD22" s="217">
        <v>0</v>
      </c>
      <c r="FE22" s="217">
        <v>0</v>
      </c>
      <c r="FF22" s="217">
        <v>0</v>
      </c>
      <c r="FG22" s="217">
        <v>33.880099999999999</v>
      </c>
      <c r="FH22" s="217">
        <v>34.406300000000002</v>
      </c>
      <c r="FI22" s="217">
        <v>32.913899999999998</v>
      </c>
      <c r="FJ22" s="218"/>
      <c r="FK22" s="218"/>
      <c r="FL22" s="218"/>
      <c r="FM22" s="217">
        <v>57.146700000000003</v>
      </c>
      <c r="FN22" s="217">
        <v>56.765500000000003</v>
      </c>
      <c r="FO22" s="217">
        <v>-97.337299999999999</v>
      </c>
      <c r="FP22" s="217">
        <v>-81.060199999999995</v>
      </c>
      <c r="FQ22" s="217">
        <v>-61.244199999999999</v>
      </c>
      <c r="FR22" s="217">
        <v>-39.72</v>
      </c>
      <c r="FS22" s="217">
        <v>18.680099999999999</v>
      </c>
      <c r="FT22" s="217">
        <v>0.91579999999999995</v>
      </c>
      <c r="FU22" s="217">
        <v>-12.32</v>
      </c>
      <c r="FV22" s="217">
        <v>10.07</v>
      </c>
      <c r="FW22" s="217">
        <v>-61.029699999999998</v>
      </c>
      <c r="FX22" s="217">
        <v>10.087400000000001</v>
      </c>
      <c r="FY22" s="217">
        <v>-14.967000000000001</v>
      </c>
      <c r="FZ22" s="217">
        <v>4.282</v>
      </c>
      <c r="GA22" s="217">
        <v>11.172800000000001</v>
      </c>
      <c r="GB22" s="217">
        <v>11.89</v>
      </c>
      <c r="GC22" s="217">
        <v>82.465299999999999</v>
      </c>
      <c r="GD22" s="217">
        <v>98.103700000000003</v>
      </c>
      <c r="GE22" s="217">
        <v>13.49</v>
      </c>
      <c r="GF22" s="217">
        <v>79.646199999999993</v>
      </c>
      <c r="GG22" s="217">
        <v>21</v>
      </c>
      <c r="GH22" s="217">
        <v>-16.128299999999999</v>
      </c>
      <c r="GI22" s="217">
        <v>-0.1255</v>
      </c>
      <c r="GJ22" s="218"/>
      <c r="GK22" s="217">
        <v>1.6334</v>
      </c>
      <c r="GL22" s="218"/>
      <c r="GM22" s="218"/>
      <c r="GN22" s="217">
        <v>-14.5124</v>
      </c>
      <c r="GO22" s="217">
        <v>-27.469899999999999</v>
      </c>
      <c r="GP22" s="217">
        <v>23.4511</v>
      </c>
      <c r="GQ22" s="217">
        <v>42.436199999999999</v>
      </c>
      <c r="GR22" s="217">
        <v>9.2570999999999994</v>
      </c>
      <c r="GS22" s="217">
        <v>9.2748000000000008</v>
      </c>
      <c r="GT22" s="217">
        <v>-120.2548</v>
      </c>
      <c r="GU22" s="217">
        <v>-19.785699999999999</v>
      </c>
      <c r="GV22" s="217">
        <v>36.247900000000001</v>
      </c>
      <c r="GW22" s="217">
        <v>-42.7072</v>
      </c>
      <c r="GX22" s="217">
        <v>11.9887</v>
      </c>
      <c r="GY22" s="217">
        <v>1.9726999999999999</v>
      </c>
      <c r="GZ22" s="217">
        <v>1.6558999999999999</v>
      </c>
      <c r="HA22" s="217">
        <v>13.9214</v>
      </c>
      <c r="HB22" s="217">
        <v>171.19820000000001</v>
      </c>
      <c r="HC22" s="217">
        <v>172.7372</v>
      </c>
      <c r="HD22" s="217">
        <v>273.2</v>
      </c>
      <c r="HE22" s="217">
        <v>-275.55079999999998</v>
      </c>
      <c r="HF22" s="217">
        <v>-487.32749999999999</v>
      </c>
      <c r="HG22" s="217">
        <v>493.88319999999999</v>
      </c>
      <c r="HH22" s="217">
        <v>491.48099999999999</v>
      </c>
      <c r="HI22" s="217">
        <v>-164.7782</v>
      </c>
      <c r="HJ22" s="217">
        <v>-163.6926</v>
      </c>
      <c r="HK22" s="217">
        <v>-65.436899999999994</v>
      </c>
      <c r="HL22" s="217">
        <v>-59.538499999999999</v>
      </c>
      <c r="HM22" s="217">
        <v>69.349800000000002</v>
      </c>
      <c r="HN22" s="217">
        <v>67.756699999999995</v>
      </c>
      <c r="HO22" s="217">
        <v>-152.91630000000001</v>
      </c>
      <c r="HP22" s="217">
        <v>-163.67740000000001</v>
      </c>
      <c r="HQ22" s="217">
        <v>51.5184</v>
      </c>
      <c r="HR22" s="217">
        <v>50.705399999999997</v>
      </c>
      <c r="HS22" s="217">
        <v>-27.051500000000001</v>
      </c>
      <c r="HT22" s="217">
        <v>-27.545000000000002</v>
      </c>
      <c r="HU22" s="217">
        <v>99.75</v>
      </c>
      <c r="HV22" s="217">
        <v>99.53</v>
      </c>
      <c r="HW22" s="217">
        <v>27.6</v>
      </c>
      <c r="HX22" s="217">
        <v>27.7</v>
      </c>
      <c r="HY22" s="217">
        <v>22.130600000000001</v>
      </c>
      <c r="HZ22" s="217">
        <v>-8.56</v>
      </c>
      <c r="IA22" s="217">
        <v>-313.32029999999997</v>
      </c>
      <c r="IB22" s="217">
        <v>100.5585</v>
      </c>
      <c r="IC22" s="217">
        <v>99.454899999999995</v>
      </c>
      <c r="ID22" s="217">
        <v>16.600000000000001</v>
      </c>
      <c r="IE22" s="217">
        <v>-22.8</v>
      </c>
      <c r="IF22" s="217">
        <v>-48.8</v>
      </c>
      <c r="IG22" s="217">
        <v>-48.8</v>
      </c>
      <c r="IH22" s="218"/>
      <c r="II22" s="218"/>
      <c r="IJ22" s="217">
        <v>-478.72120000000001</v>
      </c>
      <c r="IK22" s="217">
        <v>-150.32820000000001</v>
      </c>
      <c r="IL22" s="217">
        <v>272.45600000000002</v>
      </c>
      <c r="IM22" s="217">
        <v>232.9034</v>
      </c>
      <c r="IN22" s="217">
        <v>27.4953</v>
      </c>
      <c r="IO22" s="217">
        <v>-225.89580000000001</v>
      </c>
      <c r="IP22" s="217">
        <v>225.1566</v>
      </c>
      <c r="IQ22" s="217">
        <v>-105.03740000000001</v>
      </c>
      <c r="IR22" s="217">
        <v>-141.00749999999999</v>
      </c>
      <c r="IS22" s="217">
        <v>-223.77209999999999</v>
      </c>
      <c r="IT22" s="217">
        <v>99.009500000000003</v>
      </c>
      <c r="IU22" s="217">
        <v>98.254400000000004</v>
      </c>
      <c r="IV22" s="217">
        <v>104.1219</v>
      </c>
      <c r="IW22" s="217">
        <v>-264.37639999999999</v>
      </c>
      <c r="IX22" s="217">
        <v>142.01490000000001</v>
      </c>
      <c r="IY22" s="217">
        <v>-121.9705</v>
      </c>
      <c r="IZ22" s="217">
        <v>121.1759</v>
      </c>
      <c r="JA22" s="217">
        <v>-6.7744999999999997</v>
      </c>
      <c r="JB22" s="218"/>
      <c r="JC22" s="217">
        <v>12</v>
      </c>
      <c r="JD22" s="217">
        <v>5.8739999999999997</v>
      </c>
      <c r="JE22" s="217">
        <v>5.8659999999999997</v>
      </c>
      <c r="JF22" s="217">
        <v>-11.84</v>
      </c>
      <c r="JG22" s="217">
        <v>-2.8</v>
      </c>
      <c r="JH22" s="218"/>
      <c r="JI22" s="217">
        <v>2.9618000000000002</v>
      </c>
      <c r="JJ22" s="217">
        <v>-40.050400000000003</v>
      </c>
      <c r="JK22" s="217">
        <v>-24.7272</v>
      </c>
      <c r="JL22" s="217">
        <v>38</v>
      </c>
      <c r="JM22" s="217">
        <v>47.576000000000001</v>
      </c>
      <c r="JN22" s="217">
        <v>46.978000000000002</v>
      </c>
      <c r="JO22" s="218"/>
      <c r="JP22" s="218"/>
      <c r="JQ22" s="217">
        <v>44.804099999999998</v>
      </c>
      <c r="JR22" s="217">
        <v>44.774900000000002</v>
      </c>
      <c r="JS22" s="217">
        <v>44.511200000000002</v>
      </c>
      <c r="JT22" s="218"/>
      <c r="JU22" s="217">
        <v>23.9</v>
      </c>
      <c r="JV22" s="217">
        <v>21.489599999999999</v>
      </c>
      <c r="JW22" s="217">
        <v>6.37</v>
      </c>
      <c r="JX22" s="218"/>
      <c r="JY22" s="217">
        <v>-57.578200000000002</v>
      </c>
      <c r="JZ22" s="217">
        <v>79.874499999999998</v>
      </c>
      <c r="KA22" s="217">
        <v>66.701499999999996</v>
      </c>
      <c r="KB22" s="217">
        <v>-56.674100000000003</v>
      </c>
      <c r="KC22" s="217">
        <v>-77.771799999999999</v>
      </c>
      <c r="KD22" s="217">
        <v>57.678899999999999</v>
      </c>
      <c r="KE22" s="217">
        <v>18.9998</v>
      </c>
      <c r="KF22" s="217">
        <v>-32.6</v>
      </c>
      <c r="KG22" s="217">
        <v>33.1</v>
      </c>
      <c r="KH22" s="218"/>
      <c r="KI22" s="217">
        <v>168.43029999999999</v>
      </c>
    </row>
    <row r="23" spans="1:295" ht="18" customHeight="1" x14ac:dyDescent="0.3">
      <c r="A23" s="213" t="s">
        <v>68</v>
      </c>
      <c r="B23" s="213" t="s">
        <v>840</v>
      </c>
      <c r="C23" s="217">
        <v>0</v>
      </c>
      <c r="D23" s="217">
        <v>17.969799999999999</v>
      </c>
      <c r="E23" s="217">
        <v>-35.873699999999999</v>
      </c>
      <c r="F23" s="217">
        <v>-35.832700000000003</v>
      </c>
      <c r="G23" s="217">
        <v>27.788599999999999</v>
      </c>
      <c r="H23" s="218"/>
      <c r="I23" s="217">
        <v>55.258899999999997</v>
      </c>
      <c r="J23" s="217">
        <v>-83.645899999999997</v>
      </c>
      <c r="K23" s="217">
        <v>50.227899999999998</v>
      </c>
      <c r="L23" s="217">
        <v>25.565200000000001</v>
      </c>
      <c r="M23" s="217">
        <v>25.2333</v>
      </c>
      <c r="N23" s="217">
        <v>0</v>
      </c>
      <c r="O23" s="217">
        <v>-27.643000000000001</v>
      </c>
      <c r="P23" s="217">
        <v>24.2</v>
      </c>
      <c r="Q23" s="217">
        <v>9.9359999999999999</v>
      </c>
      <c r="R23" s="217">
        <v>-22</v>
      </c>
      <c r="S23" s="217">
        <v>12.9824</v>
      </c>
      <c r="T23" s="217">
        <v>170.4376</v>
      </c>
      <c r="U23" s="217">
        <v>4.8685999999999998</v>
      </c>
      <c r="V23" s="217">
        <v>4.7592999999999996</v>
      </c>
      <c r="W23" s="217">
        <v>7.8231000000000002</v>
      </c>
      <c r="X23" s="217">
        <v>1.5290999999999999</v>
      </c>
      <c r="Y23" s="217">
        <v>4.9526000000000003</v>
      </c>
      <c r="Z23" s="217">
        <v>6.0709</v>
      </c>
      <c r="AA23" s="218"/>
      <c r="AB23" s="218"/>
      <c r="AC23" s="217">
        <v>-63.48</v>
      </c>
      <c r="AD23" s="218"/>
      <c r="AE23" s="218"/>
      <c r="AF23" s="217">
        <v>0</v>
      </c>
      <c r="AG23" s="217">
        <v>26.4</v>
      </c>
      <c r="AH23" s="217">
        <v>11.035</v>
      </c>
      <c r="AI23" s="217">
        <v>0.25600000000000001</v>
      </c>
      <c r="AJ23" s="217">
        <v>-63.5</v>
      </c>
      <c r="AK23" s="217">
        <v>-63.71</v>
      </c>
      <c r="AL23" s="217">
        <v>-44.04</v>
      </c>
      <c r="AM23" s="217">
        <v>64.25</v>
      </c>
      <c r="AN23" s="217">
        <v>64.459999999999994</v>
      </c>
      <c r="AO23" s="217">
        <v>7.8648999999999996</v>
      </c>
      <c r="AP23" s="217">
        <v>12.7811</v>
      </c>
      <c r="AQ23" s="217">
        <v>63.602200000000003</v>
      </c>
      <c r="AR23" s="217">
        <v>65.990399999999994</v>
      </c>
      <c r="AS23" s="217">
        <v>19.037400000000002</v>
      </c>
      <c r="AT23" s="217">
        <v>-45.278199999999998</v>
      </c>
      <c r="AU23" s="217">
        <v>-44.334200000000003</v>
      </c>
      <c r="AV23" s="217">
        <v>22.726900000000001</v>
      </c>
      <c r="AW23" s="217">
        <v>20.623799999999999</v>
      </c>
      <c r="AX23" s="218"/>
      <c r="AY23" s="217">
        <v>72.605900000000005</v>
      </c>
      <c r="AZ23" s="217">
        <v>1.5867</v>
      </c>
      <c r="BA23" s="217">
        <v>9.1961999999999993</v>
      </c>
      <c r="BB23" s="217">
        <v>-327.99209999999999</v>
      </c>
      <c r="BC23" s="217">
        <v>29.841100000000001</v>
      </c>
      <c r="BD23" s="217">
        <v>-15.9</v>
      </c>
      <c r="BE23" s="217">
        <v>-17.8</v>
      </c>
      <c r="BF23" s="217">
        <v>51.6113</v>
      </c>
      <c r="BG23" s="217">
        <v>49.994</v>
      </c>
      <c r="BH23" s="217">
        <v>-7.0983000000000001</v>
      </c>
      <c r="BI23" s="218"/>
      <c r="BJ23" s="217">
        <v>-40.803100000000001</v>
      </c>
      <c r="BK23" s="217">
        <v>8.8506</v>
      </c>
      <c r="BL23" s="217">
        <v>15.415900000000001</v>
      </c>
      <c r="BM23" s="217">
        <v>10.449</v>
      </c>
      <c r="BN23" s="217">
        <v>362.95650000000001</v>
      </c>
      <c r="BO23" s="217">
        <v>115.5125</v>
      </c>
      <c r="BP23" s="217">
        <v>115.482</v>
      </c>
      <c r="BQ23" s="217">
        <v>-383.69209999999998</v>
      </c>
      <c r="BR23" s="217">
        <v>424.86970000000002</v>
      </c>
      <c r="BS23" s="218"/>
      <c r="BT23" s="217">
        <v>-58.043300000000002</v>
      </c>
      <c r="BU23" s="217">
        <v>58.890999999999998</v>
      </c>
      <c r="BV23" s="217">
        <v>82.391199999999998</v>
      </c>
      <c r="BW23" s="217">
        <v>23.09</v>
      </c>
      <c r="BX23" s="217">
        <v>18.12</v>
      </c>
      <c r="BY23" s="217">
        <v>52.95</v>
      </c>
      <c r="BZ23" s="217">
        <v>71.66</v>
      </c>
      <c r="CA23" s="217">
        <v>-85.460400000000007</v>
      </c>
      <c r="CB23" s="217">
        <v>-84.924599999999998</v>
      </c>
      <c r="CC23" s="217">
        <v>145.31120000000001</v>
      </c>
      <c r="CD23" s="217">
        <v>145.7619</v>
      </c>
      <c r="CE23" s="217">
        <v>29.4312</v>
      </c>
      <c r="CF23" s="217">
        <v>-77.3566</v>
      </c>
      <c r="CG23" s="217">
        <v>-77.079700000000003</v>
      </c>
      <c r="CH23" s="217">
        <v>2.4087999999999998</v>
      </c>
      <c r="CI23" s="217">
        <v>-63.368299999999998</v>
      </c>
      <c r="CJ23" s="218"/>
      <c r="CK23" s="218"/>
      <c r="CL23" s="217">
        <v>48</v>
      </c>
      <c r="CM23" s="217">
        <v>129.6</v>
      </c>
      <c r="CN23" s="217">
        <v>-14.11</v>
      </c>
      <c r="CO23" s="217">
        <v>32.662700000000001</v>
      </c>
      <c r="CP23" s="217">
        <v>31.590199999999999</v>
      </c>
      <c r="CQ23" s="217">
        <v>33.001300000000001</v>
      </c>
      <c r="CR23" s="217">
        <v>24.532900000000001</v>
      </c>
      <c r="CS23" s="217">
        <v>25.819299999999998</v>
      </c>
      <c r="CT23" s="217">
        <v>1</v>
      </c>
      <c r="CU23" s="217">
        <v>-61.657400000000003</v>
      </c>
      <c r="CV23" s="217">
        <v>-1.8556999999999999</v>
      </c>
      <c r="CW23" s="217">
        <v>13.1721</v>
      </c>
      <c r="CX23" s="217">
        <v>50.72</v>
      </c>
      <c r="CY23" s="217">
        <v>59.26</v>
      </c>
      <c r="CZ23" s="217">
        <v>45.241700000000002</v>
      </c>
      <c r="DA23" s="217">
        <v>42.777999999999999</v>
      </c>
      <c r="DB23" s="217">
        <v>-31.25</v>
      </c>
      <c r="DC23" s="218"/>
      <c r="DD23" s="217">
        <v>63.5334</v>
      </c>
      <c r="DE23" s="217">
        <v>63.536200000000001</v>
      </c>
      <c r="DF23" s="217">
        <v>-113.10720000000001</v>
      </c>
      <c r="DG23" s="217">
        <v>-2.0000000000000001E-4</v>
      </c>
      <c r="DH23" s="217">
        <v>-18.800899999999999</v>
      </c>
      <c r="DI23" s="217">
        <v>-92</v>
      </c>
      <c r="DJ23" s="217">
        <v>-92</v>
      </c>
      <c r="DK23" s="217">
        <v>30.5228</v>
      </c>
      <c r="DL23" s="217">
        <v>54.501300000000001</v>
      </c>
      <c r="DM23" s="217">
        <v>60.598999999999997</v>
      </c>
      <c r="DN23" s="217">
        <v>76.190200000000004</v>
      </c>
      <c r="DO23" s="217">
        <v>53.99</v>
      </c>
      <c r="DP23" s="217">
        <v>-7.51</v>
      </c>
      <c r="DQ23" s="217">
        <v>54.54</v>
      </c>
      <c r="DR23" s="217">
        <v>108.4812</v>
      </c>
      <c r="DS23" s="217">
        <v>-27.07</v>
      </c>
      <c r="DT23" s="217">
        <v>-27.27</v>
      </c>
      <c r="DU23" s="217">
        <v>113.51</v>
      </c>
      <c r="DV23" s="217">
        <v>60.75</v>
      </c>
      <c r="DW23" s="217">
        <v>108.0727</v>
      </c>
      <c r="DX23" s="217">
        <v>108.4727</v>
      </c>
      <c r="DY23" s="217">
        <v>-66.633399999999995</v>
      </c>
      <c r="DZ23" s="217">
        <v>-64.618200000000002</v>
      </c>
      <c r="EA23" s="217">
        <v>183.99690000000001</v>
      </c>
      <c r="EB23" s="217">
        <v>143.62860000000001</v>
      </c>
      <c r="EC23" s="217">
        <v>139.92420000000001</v>
      </c>
      <c r="ED23" s="217">
        <v>140.22130000000001</v>
      </c>
      <c r="EE23" s="217">
        <v>79.815100000000001</v>
      </c>
      <c r="EF23" s="217">
        <v>63.508899999999997</v>
      </c>
      <c r="EG23" s="217">
        <v>-23.140999999999998</v>
      </c>
      <c r="EH23" s="217">
        <v>391.16309999999999</v>
      </c>
      <c r="EI23" s="217">
        <v>51.433399999999999</v>
      </c>
      <c r="EJ23" s="218"/>
      <c r="EK23" s="217">
        <v>-39.503999999999998</v>
      </c>
      <c r="EL23" s="217">
        <v>-36.970199999999998</v>
      </c>
      <c r="EM23" s="218"/>
      <c r="EN23" s="217">
        <v>2.6091000000000002</v>
      </c>
      <c r="EO23" s="217">
        <v>3.3816000000000002</v>
      </c>
      <c r="EP23" s="217">
        <v>152.124</v>
      </c>
      <c r="EQ23" s="217">
        <v>-93.3202</v>
      </c>
      <c r="ER23" s="217">
        <v>-94.097200000000001</v>
      </c>
      <c r="ES23" s="217">
        <v>-35.741300000000003</v>
      </c>
      <c r="ET23" s="217">
        <v>0</v>
      </c>
      <c r="EU23" s="217">
        <v>-10.76</v>
      </c>
      <c r="EV23" s="217">
        <v>72.3</v>
      </c>
      <c r="EW23" s="217">
        <v>10.8368</v>
      </c>
      <c r="EX23" s="217">
        <v>-38.849699999999999</v>
      </c>
      <c r="EY23" s="217">
        <v>-34.252800000000001</v>
      </c>
      <c r="EZ23" s="217">
        <v>-33.164999999999999</v>
      </c>
      <c r="FA23" s="217">
        <v>8.4507999999999992</v>
      </c>
      <c r="FB23" s="217">
        <v>-67.261799999999994</v>
      </c>
      <c r="FC23" s="217">
        <v>26.737300000000001</v>
      </c>
      <c r="FD23" s="217">
        <v>0</v>
      </c>
      <c r="FE23" s="217">
        <v>0</v>
      </c>
      <c r="FF23" s="217">
        <v>0</v>
      </c>
      <c r="FG23" s="217">
        <v>35.744300000000003</v>
      </c>
      <c r="FH23" s="217">
        <v>35.930900000000001</v>
      </c>
      <c r="FI23" s="217">
        <v>34.792499999999997</v>
      </c>
      <c r="FJ23" s="218"/>
      <c r="FK23" s="218"/>
      <c r="FL23" s="218"/>
      <c r="FM23" s="217">
        <v>68.773499999999999</v>
      </c>
      <c r="FN23" s="217">
        <v>68.1554</v>
      </c>
      <c r="FO23" s="217">
        <v>-91.461399999999998</v>
      </c>
      <c r="FP23" s="217">
        <v>-76.136600000000001</v>
      </c>
      <c r="FQ23" s="217">
        <v>-58.504899999999999</v>
      </c>
      <c r="FR23" s="217">
        <v>-39.159999999999997</v>
      </c>
      <c r="FS23" s="217">
        <v>18.770399999999999</v>
      </c>
      <c r="FT23" s="217">
        <v>1.0207999999999999</v>
      </c>
      <c r="FU23" s="217">
        <v>-12.13</v>
      </c>
      <c r="FV23" s="217">
        <v>10.51</v>
      </c>
      <c r="FW23" s="217">
        <v>-58.612200000000001</v>
      </c>
      <c r="FX23" s="217">
        <v>10.5322</v>
      </c>
      <c r="FY23" s="217">
        <v>-14.968999999999999</v>
      </c>
      <c r="FZ23" s="217">
        <v>4.3949999999999996</v>
      </c>
      <c r="GA23" s="217">
        <v>11.0428</v>
      </c>
      <c r="GB23" s="217">
        <v>13.39</v>
      </c>
      <c r="GC23" s="217">
        <v>78.397900000000007</v>
      </c>
      <c r="GD23" s="217">
        <v>92.677000000000007</v>
      </c>
      <c r="GE23" s="217">
        <v>13.83</v>
      </c>
      <c r="GF23" s="217">
        <v>81.705399999999997</v>
      </c>
      <c r="GG23" s="217">
        <v>21.1</v>
      </c>
      <c r="GH23" s="217">
        <v>-17.912099999999999</v>
      </c>
      <c r="GI23" s="217">
        <v>-1.0799000000000001</v>
      </c>
      <c r="GJ23" s="217">
        <v>1.2011000000000001</v>
      </c>
      <c r="GK23" s="217">
        <v>1.7195</v>
      </c>
      <c r="GL23" s="218"/>
      <c r="GM23" s="218"/>
      <c r="GN23" s="217">
        <v>-14.0707</v>
      </c>
      <c r="GO23" s="217">
        <v>-28.585000000000001</v>
      </c>
      <c r="GP23" s="217">
        <v>22.5365</v>
      </c>
      <c r="GQ23" s="217">
        <v>44.789099999999998</v>
      </c>
      <c r="GR23" s="217">
        <v>9.4050999999999991</v>
      </c>
      <c r="GS23" s="217">
        <v>9.3635999999999999</v>
      </c>
      <c r="GT23" s="217">
        <v>-123.7621</v>
      </c>
      <c r="GU23" s="217">
        <v>-23.436800000000002</v>
      </c>
      <c r="GV23" s="217">
        <v>36.920699999999997</v>
      </c>
      <c r="GW23" s="217">
        <v>-48.222999999999999</v>
      </c>
      <c r="GX23" s="217">
        <v>11.331899999999999</v>
      </c>
      <c r="GY23" s="217">
        <v>2.0312999999999999</v>
      </c>
      <c r="GZ23" s="217">
        <v>1.6558999999999999</v>
      </c>
      <c r="HA23" s="217">
        <v>12.772600000000001</v>
      </c>
      <c r="HB23" s="217">
        <v>145.69579999999999</v>
      </c>
      <c r="HC23" s="217">
        <v>146.1294</v>
      </c>
      <c r="HD23" s="217">
        <v>279.10000000000002</v>
      </c>
      <c r="HE23" s="217">
        <v>-274.3843</v>
      </c>
      <c r="HF23" s="217">
        <v>-462.46499999999997</v>
      </c>
      <c r="HG23" s="217">
        <v>465.04250000000002</v>
      </c>
      <c r="HH23" s="217">
        <v>463.1755</v>
      </c>
      <c r="HI23" s="217">
        <v>-140.49879999999999</v>
      </c>
      <c r="HJ23" s="217">
        <v>-140.30189999999999</v>
      </c>
      <c r="HK23" s="217">
        <v>-66.029200000000003</v>
      </c>
      <c r="HL23" s="217">
        <v>-60.042900000000003</v>
      </c>
      <c r="HM23" s="217">
        <v>68.465000000000003</v>
      </c>
      <c r="HN23" s="217">
        <v>67.425299999999993</v>
      </c>
      <c r="HO23" s="217">
        <v>-129.28290000000001</v>
      </c>
      <c r="HP23" s="217">
        <v>-139.8038</v>
      </c>
      <c r="HQ23" s="217">
        <v>37.071199999999997</v>
      </c>
      <c r="HR23" s="217">
        <v>36.170299999999997</v>
      </c>
      <c r="HS23" s="217">
        <v>-16.473500000000001</v>
      </c>
      <c r="HT23" s="217">
        <v>-17.302</v>
      </c>
      <c r="HU23" s="217">
        <v>87.93</v>
      </c>
      <c r="HV23" s="217">
        <v>88.53</v>
      </c>
      <c r="HW23" s="217">
        <v>31.2</v>
      </c>
      <c r="HX23" s="217">
        <v>30.3</v>
      </c>
      <c r="HY23" s="217">
        <v>22.130600000000001</v>
      </c>
      <c r="HZ23" s="217">
        <v>-36.4</v>
      </c>
      <c r="IA23" s="217">
        <v>-318.12169999999998</v>
      </c>
      <c r="IB23" s="217">
        <v>88.858900000000006</v>
      </c>
      <c r="IC23" s="217">
        <v>88.559600000000003</v>
      </c>
      <c r="ID23" s="217">
        <v>15.2</v>
      </c>
      <c r="IE23" s="217">
        <v>-17</v>
      </c>
      <c r="IF23" s="217">
        <v>-39</v>
      </c>
      <c r="IG23" s="217">
        <v>-39.1</v>
      </c>
      <c r="IH23" s="217">
        <v>1.4109</v>
      </c>
      <c r="II23" s="217">
        <v>1.1004</v>
      </c>
      <c r="IJ23" s="217">
        <v>-457.43450000000001</v>
      </c>
      <c r="IK23" s="217">
        <v>-32.288800000000002</v>
      </c>
      <c r="IL23" s="217">
        <v>188.86240000000001</v>
      </c>
      <c r="IM23" s="217">
        <v>166.4443</v>
      </c>
      <c r="IN23" s="217">
        <v>30.7438</v>
      </c>
      <c r="IO23" s="217">
        <v>-155.16300000000001</v>
      </c>
      <c r="IP23" s="217">
        <v>149.39959999999999</v>
      </c>
      <c r="IQ23" s="217">
        <v>-88.058999999999997</v>
      </c>
      <c r="IR23" s="217">
        <v>-84.371700000000004</v>
      </c>
      <c r="IS23" s="217">
        <v>-158.10509999999999</v>
      </c>
      <c r="IT23" s="217">
        <v>109.92919999999999</v>
      </c>
      <c r="IU23" s="217">
        <v>111.608</v>
      </c>
      <c r="IV23" s="217">
        <v>88.227599999999995</v>
      </c>
      <c r="IW23" s="217">
        <v>-184.3381</v>
      </c>
      <c r="IX23" s="217">
        <v>87.466700000000003</v>
      </c>
      <c r="IY23" s="217">
        <v>-92.641199999999998</v>
      </c>
      <c r="IZ23" s="217">
        <v>93.943799999999996</v>
      </c>
      <c r="JA23" s="217">
        <v>-6.8541999999999996</v>
      </c>
      <c r="JB23" s="218"/>
      <c r="JC23" s="217">
        <v>13.92</v>
      </c>
      <c r="JD23" s="217">
        <v>6.0140000000000002</v>
      </c>
      <c r="JE23" s="217">
        <v>5.9989999999999997</v>
      </c>
      <c r="JF23" s="217">
        <v>-13.92</v>
      </c>
      <c r="JG23" s="217">
        <v>-1.04</v>
      </c>
      <c r="JH23" s="218"/>
      <c r="JI23" s="217">
        <v>0.55700000000000005</v>
      </c>
      <c r="JJ23" s="217">
        <v>-36.562100000000001</v>
      </c>
      <c r="JK23" s="217">
        <v>-25.752600000000001</v>
      </c>
      <c r="JL23" s="217">
        <v>37.799999999999997</v>
      </c>
      <c r="JM23" s="217">
        <v>53.935000000000002</v>
      </c>
      <c r="JN23" s="217">
        <v>52.351999999999997</v>
      </c>
      <c r="JO23" s="218"/>
      <c r="JP23" s="218"/>
      <c r="JQ23" s="217">
        <v>44.0989</v>
      </c>
      <c r="JR23" s="217">
        <v>44.850099999999998</v>
      </c>
      <c r="JS23" s="217">
        <v>45.064599999999999</v>
      </c>
      <c r="JT23" s="218"/>
      <c r="JU23" s="217">
        <v>17</v>
      </c>
      <c r="JV23" s="217">
        <v>21.131900000000002</v>
      </c>
      <c r="JW23" s="217">
        <v>6.53</v>
      </c>
      <c r="JX23" s="218"/>
      <c r="JY23" s="217">
        <v>-57.103499999999997</v>
      </c>
      <c r="JZ23" s="217">
        <v>79.202399999999997</v>
      </c>
      <c r="KA23" s="217">
        <v>67.3523</v>
      </c>
      <c r="KB23" s="217">
        <v>-57.413600000000002</v>
      </c>
      <c r="KC23" s="217">
        <v>-78.2791</v>
      </c>
      <c r="KD23" s="217">
        <v>58.2179</v>
      </c>
      <c r="KE23" s="217">
        <v>18.643699999999999</v>
      </c>
      <c r="KF23" s="217">
        <v>-24.8</v>
      </c>
      <c r="KG23" s="217">
        <v>26.6</v>
      </c>
      <c r="KH23" s="218"/>
      <c r="KI23" s="217">
        <v>169.77010000000001</v>
      </c>
    </row>
    <row r="24" spans="1:295" ht="18" customHeight="1" x14ac:dyDescent="0.3">
      <c r="A24" s="213" t="s">
        <v>68</v>
      </c>
      <c r="B24" s="213" t="s">
        <v>841</v>
      </c>
      <c r="C24" s="220">
        <v>0</v>
      </c>
      <c r="D24" s="220">
        <v>18.596800000000002</v>
      </c>
      <c r="E24" s="220">
        <v>-37.262599999999999</v>
      </c>
      <c r="F24" s="220">
        <v>-37.039900000000003</v>
      </c>
      <c r="G24" s="220">
        <v>28.334599999999998</v>
      </c>
      <c r="H24" s="221"/>
      <c r="I24" s="220">
        <v>56.400500000000001</v>
      </c>
      <c r="J24" s="220">
        <v>-86.158199999999994</v>
      </c>
      <c r="K24" s="220">
        <v>51.895200000000003</v>
      </c>
      <c r="L24" s="220">
        <v>26.755199999999999</v>
      </c>
      <c r="M24" s="220">
        <v>26.188700000000001</v>
      </c>
      <c r="N24" s="220">
        <v>0</v>
      </c>
      <c r="O24" s="220">
        <v>-30.460999999999999</v>
      </c>
      <c r="P24" s="220">
        <v>26.4</v>
      </c>
      <c r="Q24" s="220">
        <v>11.592000000000001</v>
      </c>
      <c r="R24" s="220">
        <v>-26.4</v>
      </c>
      <c r="S24" s="220">
        <v>13.263500000000001</v>
      </c>
      <c r="T24" s="220">
        <v>174.59479999999999</v>
      </c>
      <c r="U24" s="220">
        <v>5.6386000000000003</v>
      </c>
      <c r="V24" s="220">
        <v>5.8494999999999999</v>
      </c>
      <c r="W24" s="220">
        <v>9.8024000000000004</v>
      </c>
      <c r="X24" s="220">
        <v>1.6782999999999999</v>
      </c>
      <c r="Y24" s="220">
        <v>6.0465</v>
      </c>
      <c r="Z24" s="220">
        <v>6.4226999999999999</v>
      </c>
      <c r="AA24" s="221"/>
      <c r="AB24" s="221"/>
      <c r="AC24" s="220">
        <v>-64.150000000000006</v>
      </c>
      <c r="AD24" s="221"/>
      <c r="AE24" s="221"/>
      <c r="AF24" s="220">
        <v>0</v>
      </c>
      <c r="AG24" s="220">
        <v>28.6</v>
      </c>
      <c r="AH24" s="220">
        <v>10.321999999999999</v>
      </c>
      <c r="AI24" s="220">
        <v>0.245</v>
      </c>
      <c r="AJ24" s="220">
        <v>-64.14</v>
      </c>
      <c r="AK24" s="220">
        <v>-63.66</v>
      </c>
      <c r="AL24" s="220">
        <v>-44.45</v>
      </c>
      <c r="AM24" s="220">
        <v>64.459999999999994</v>
      </c>
      <c r="AN24" s="220">
        <v>65.81</v>
      </c>
      <c r="AO24" s="220">
        <v>8.5686</v>
      </c>
      <c r="AP24" s="220">
        <v>13.0007</v>
      </c>
      <c r="AQ24" s="220">
        <v>66.592100000000002</v>
      </c>
      <c r="AR24" s="220">
        <v>68.268199999999993</v>
      </c>
      <c r="AS24" s="220">
        <v>22.7454</v>
      </c>
      <c r="AT24" s="220">
        <v>-47.153599999999997</v>
      </c>
      <c r="AU24" s="220">
        <v>-46.9054</v>
      </c>
      <c r="AV24" s="220">
        <v>29.395</v>
      </c>
      <c r="AW24" s="220">
        <v>27.182099999999998</v>
      </c>
      <c r="AX24" s="221"/>
      <c r="AY24" s="220">
        <v>76.088800000000006</v>
      </c>
      <c r="AZ24" s="220">
        <v>1.5867</v>
      </c>
      <c r="BA24" s="220">
        <v>8.1149000000000004</v>
      </c>
      <c r="BB24" s="220">
        <v>-334.33819999999997</v>
      </c>
      <c r="BC24" s="220">
        <v>29.486000000000001</v>
      </c>
      <c r="BD24" s="220">
        <v>-16.2</v>
      </c>
      <c r="BE24" s="220">
        <v>-18.100000000000001</v>
      </c>
      <c r="BF24" s="220">
        <v>53.479700000000001</v>
      </c>
      <c r="BG24" s="220">
        <v>51.968000000000004</v>
      </c>
      <c r="BH24" s="220">
        <v>-7.3848000000000003</v>
      </c>
      <c r="BI24" s="221"/>
      <c r="BJ24" s="220">
        <v>-42.388800000000003</v>
      </c>
      <c r="BK24" s="220">
        <v>8.4971999999999994</v>
      </c>
      <c r="BL24" s="220">
        <v>15.266</v>
      </c>
      <c r="BM24" s="220">
        <v>10.385300000000001</v>
      </c>
      <c r="BN24" s="220">
        <v>379.19240000000002</v>
      </c>
      <c r="BO24" s="220">
        <v>111.33150000000001</v>
      </c>
      <c r="BP24" s="220">
        <v>111.0568</v>
      </c>
      <c r="BQ24" s="220">
        <v>-368.49239999999998</v>
      </c>
      <c r="BR24" s="220">
        <v>443.42110000000002</v>
      </c>
      <c r="BS24" s="221"/>
      <c r="BT24" s="220">
        <v>-98.892300000000006</v>
      </c>
      <c r="BU24" s="220">
        <v>99.992699999999999</v>
      </c>
      <c r="BV24" s="220">
        <v>84.546800000000005</v>
      </c>
      <c r="BW24" s="220">
        <v>25.28</v>
      </c>
      <c r="BX24" s="220">
        <v>18.89</v>
      </c>
      <c r="BY24" s="220">
        <v>54.07</v>
      </c>
      <c r="BZ24" s="220">
        <v>73.69</v>
      </c>
      <c r="CA24" s="220">
        <v>-89.077299999999994</v>
      </c>
      <c r="CB24" s="220">
        <v>-88.273600000000002</v>
      </c>
      <c r="CC24" s="220">
        <v>148.17570000000001</v>
      </c>
      <c r="CD24" s="220">
        <v>148.47409999999999</v>
      </c>
      <c r="CE24" s="220">
        <v>27.993600000000001</v>
      </c>
      <c r="CF24" s="220">
        <v>-91.226399999999998</v>
      </c>
      <c r="CG24" s="220">
        <v>-91.115499999999997</v>
      </c>
      <c r="CH24" s="220">
        <v>4.2313999999999998</v>
      </c>
      <c r="CI24" s="220">
        <v>-67.833699999999993</v>
      </c>
      <c r="CJ24" s="221"/>
      <c r="CK24" s="221"/>
      <c r="CL24" s="220">
        <v>52.1</v>
      </c>
      <c r="CM24" s="220">
        <v>133.5</v>
      </c>
      <c r="CN24" s="220">
        <v>-14.68</v>
      </c>
      <c r="CO24" s="220">
        <v>28.736499999999999</v>
      </c>
      <c r="CP24" s="220">
        <v>28.504799999999999</v>
      </c>
      <c r="CQ24" s="220">
        <v>29.2164</v>
      </c>
      <c r="CR24" s="220">
        <v>17.005199999999999</v>
      </c>
      <c r="CS24" s="220">
        <v>18.222799999999999</v>
      </c>
      <c r="CT24" s="220">
        <v>1</v>
      </c>
      <c r="CU24" s="220">
        <v>-56.919499999999999</v>
      </c>
      <c r="CV24" s="220">
        <v>-1.3923000000000001</v>
      </c>
      <c r="CW24" s="220">
        <v>13.030799999999999</v>
      </c>
      <c r="CX24" s="220">
        <v>52.21</v>
      </c>
      <c r="CY24" s="220">
        <v>63.01</v>
      </c>
      <c r="CZ24" s="220">
        <v>47.116700000000002</v>
      </c>
      <c r="DA24" s="220">
        <v>44.682299999999998</v>
      </c>
      <c r="DB24" s="220">
        <v>-32.04</v>
      </c>
      <c r="DC24" s="221"/>
      <c r="DD24" s="220">
        <v>67.863900000000001</v>
      </c>
      <c r="DE24" s="220">
        <v>68.135900000000007</v>
      </c>
      <c r="DF24" s="220">
        <v>-105.9816</v>
      </c>
      <c r="DG24" s="220">
        <v>0</v>
      </c>
      <c r="DH24" s="220">
        <v>-19.437200000000001</v>
      </c>
      <c r="DI24" s="220">
        <v>-95.5</v>
      </c>
      <c r="DJ24" s="220">
        <v>-95.6</v>
      </c>
      <c r="DK24" s="220">
        <v>31.709299999999999</v>
      </c>
      <c r="DL24" s="220">
        <v>56.845100000000002</v>
      </c>
      <c r="DM24" s="220">
        <v>61.5383</v>
      </c>
      <c r="DN24" s="220">
        <v>80.877700000000004</v>
      </c>
      <c r="DO24" s="220">
        <v>56.99</v>
      </c>
      <c r="DP24" s="220">
        <v>-7.76</v>
      </c>
      <c r="DQ24" s="220">
        <v>56.997</v>
      </c>
      <c r="DR24" s="220">
        <v>103.9409</v>
      </c>
      <c r="DS24" s="220">
        <v>-27.33</v>
      </c>
      <c r="DT24" s="220">
        <v>-27.68</v>
      </c>
      <c r="DU24" s="220">
        <v>110.73</v>
      </c>
      <c r="DV24" s="220">
        <v>63.43</v>
      </c>
      <c r="DW24" s="220">
        <v>104.4545</v>
      </c>
      <c r="DX24" s="220">
        <v>101.7636</v>
      </c>
      <c r="DY24" s="220">
        <v>-72.546899999999994</v>
      </c>
      <c r="DZ24" s="220">
        <v>-70.981800000000007</v>
      </c>
      <c r="EA24" s="220">
        <v>182.2517</v>
      </c>
      <c r="EB24" s="220">
        <v>141.62119999999999</v>
      </c>
      <c r="EC24" s="220">
        <v>138.03720000000001</v>
      </c>
      <c r="ED24" s="220">
        <v>139.8091</v>
      </c>
      <c r="EE24" s="220">
        <v>70.831500000000005</v>
      </c>
      <c r="EF24" s="220">
        <v>57.031700000000001</v>
      </c>
      <c r="EG24" s="220">
        <v>-24.437999999999999</v>
      </c>
      <c r="EH24" s="220">
        <v>380.57990000000001</v>
      </c>
      <c r="EI24" s="220">
        <v>-30.9727</v>
      </c>
      <c r="EJ24" s="221"/>
      <c r="EK24" s="220">
        <v>-39.085599999999999</v>
      </c>
      <c r="EL24" s="220">
        <v>-37.299500000000002</v>
      </c>
      <c r="EM24" s="221"/>
      <c r="EN24" s="220">
        <v>-1.9898</v>
      </c>
      <c r="EO24" s="220">
        <v>-1.4236</v>
      </c>
      <c r="EP24" s="220">
        <v>122.928</v>
      </c>
      <c r="EQ24" s="220">
        <v>-94.486999999999995</v>
      </c>
      <c r="ER24" s="220">
        <v>-94.49</v>
      </c>
      <c r="ES24" s="220">
        <v>-24.658100000000001</v>
      </c>
      <c r="ET24" s="220">
        <v>0</v>
      </c>
      <c r="EU24" s="220">
        <v>-23.34</v>
      </c>
      <c r="EV24" s="220">
        <v>68.3</v>
      </c>
      <c r="EW24" s="220">
        <v>11.183999999999999</v>
      </c>
      <c r="EX24" s="220">
        <v>-46.843000000000004</v>
      </c>
      <c r="EY24" s="220">
        <v>-32.682600000000001</v>
      </c>
      <c r="EZ24" s="220">
        <v>-32.049399999999999</v>
      </c>
      <c r="FA24" s="220">
        <v>7.5296000000000003</v>
      </c>
      <c r="FB24" s="220">
        <v>-58.370600000000003</v>
      </c>
      <c r="FC24" s="220">
        <v>23.031300000000002</v>
      </c>
      <c r="FD24" s="220">
        <v>0</v>
      </c>
      <c r="FE24" s="220">
        <v>0</v>
      </c>
      <c r="FF24" s="220">
        <v>0</v>
      </c>
      <c r="FG24" s="220">
        <v>35.958799999999997</v>
      </c>
      <c r="FH24" s="220">
        <v>36.317999999999998</v>
      </c>
      <c r="FI24" s="220">
        <v>34.801900000000003</v>
      </c>
      <c r="FJ24" s="221"/>
      <c r="FK24" s="221"/>
      <c r="FL24" s="221"/>
      <c r="FM24" s="220">
        <v>74.896799999999999</v>
      </c>
      <c r="FN24" s="220">
        <v>74.093299999999999</v>
      </c>
      <c r="FO24" s="220">
        <v>-88.782600000000002</v>
      </c>
      <c r="FP24" s="220">
        <v>-74.137500000000003</v>
      </c>
      <c r="FQ24" s="220">
        <v>-57.040100000000002</v>
      </c>
      <c r="FR24" s="220">
        <v>-38.18</v>
      </c>
      <c r="FS24" s="220">
        <v>18.887599999999999</v>
      </c>
      <c r="FT24" s="220">
        <v>0.95</v>
      </c>
      <c r="FU24" s="220">
        <v>-12.12</v>
      </c>
      <c r="FV24" s="220">
        <v>10.92</v>
      </c>
      <c r="FW24" s="220">
        <v>-58.004100000000001</v>
      </c>
      <c r="FX24" s="220">
        <v>10.5334</v>
      </c>
      <c r="FY24" s="222">
        <v>-14.823499999999999</v>
      </c>
      <c r="FZ24" s="220">
        <v>4.4669999999999996</v>
      </c>
      <c r="GA24" s="220">
        <v>11.0869</v>
      </c>
      <c r="GB24" s="220">
        <v>14.9</v>
      </c>
      <c r="GC24" s="220">
        <v>74.922600000000003</v>
      </c>
      <c r="GD24" s="220">
        <v>92.245699999999999</v>
      </c>
      <c r="GE24" s="220">
        <v>14.1</v>
      </c>
      <c r="GF24" s="220">
        <v>84.248199999999997</v>
      </c>
      <c r="GG24" s="220">
        <v>20.9</v>
      </c>
      <c r="GH24" s="220">
        <v>-19.787199999999999</v>
      </c>
      <c r="GI24" s="220">
        <v>-1.0559000000000001</v>
      </c>
      <c r="GJ24" s="220">
        <v>1.0572999999999999</v>
      </c>
      <c r="GK24" s="220">
        <v>1.69</v>
      </c>
      <c r="GL24" s="221"/>
      <c r="GM24" s="221"/>
      <c r="GN24" s="220">
        <v>-14.6129</v>
      </c>
      <c r="GO24" s="220">
        <v>-30.336500000000001</v>
      </c>
      <c r="GP24" s="220">
        <v>22.422999999999998</v>
      </c>
      <c r="GQ24" s="220">
        <v>47.31</v>
      </c>
      <c r="GR24" s="220">
        <v>8.9069000000000003</v>
      </c>
      <c r="GS24" s="220">
        <v>8.8956</v>
      </c>
      <c r="GT24" s="220">
        <v>-126.3861</v>
      </c>
      <c r="GU24" s="220">
        <v>-25.376200000000001</v>
      </c>
      <c r="GV24" s="220">
        <v>38.5852</v>
      </c>
      <c r="GW24" s="220">
        <v>-52.102499999999999</v>
      </c>
      <c r="GX24" s="220">
        <v>11.123699999999999</v>
      </c>
      <c r="GY24" s="220">
        <v>1.7676000000000001</v>
      </c>
      <c r="GZ24" s="220">
        <v>1.3711</v>
      </c>
      <c r="HA24" s="220">
        <v>12</v>
      </c>
      <c r="HB24" s="220">
        <v>131.24119999999999</v>
      </c>
      <c r="HC24" s="220">
        <v>129.99160000000001</v>
      </c>
      <c r="HD24" s="220">
        <v>275.3</v>
      </c>
      <c r="HE24" s="220">
        <v>-275.30439999999999</v>
      </c>
      <c r="HF24" s="220">
        <v>-444.57209999999998</v>
      </c>
      <c r="HG24" s="220">
        <v>448.4024</v>
      </c>
      <c r="HH24" s="220">
        <v>448.41379999999998</v>
      </c>
      <c r="HI24" s="220">
        <v>-125.917</v>
      </c>
      <c r="HJ24" s="220">
        <v>-125.58369999999999</v>
      </c>
      <c r="HK24" s="220">
        <v>-70.331900000000005</v>
      </c>
      <c r="HL24" s="220">
        <v>-65.454300000000003</v>
      </c>
      <c r="HM24" s="220">
        <v>70.554100000000005</v>
      </c>
      <c r="HN24" s="220">
        <v>67.8523</v>
      </c>
      <c r="HO24" s="220">
        <v>-109.3326</v>
      </c>
      <c r="HP24" s="220">
        <v>-116.8216</v>
      </c>
      <c r="HQ24" s="220">
        <v>37.235999999999997</v>
      </c>
      <c r="HR24" s="220">
        <v>36.917400000000001</v>
      </c>
      <c r="HS24" s="220">
        <v>-8.0129000000000001</v>
      </c>
      <c r="HT24" s="220">
        <v>-7.7830000000000004</v>
      </c>
      <c r="HU24" s="220">
        <v>66.47</v>
      </c>
      <c r="HV24" s="220">
        <v>66.959999999999994</v>
      </c>
      <c r="HW24" s="220">
        <v>28.8</v>
      </c>
      <c r="HX24" s="220">
        <v>28.8</v>
      </c>
      <c r="HY24" s="220">
        <v>22.314299999999999</v>
      </c>
      <c r="HZ24" s="220">
        <v>-53.28</v>
      </c>
      <c r="IA24" s="220">
        <v>-300.04509999999999</v>
      </c>
      <c r="IB24" s="220">
        <v>85.143299999999996</v>
      </c>
      <c r="IC24" s="220">
        <v>84.941999999999993</v>
      </c>
      <c r="ID24" s="220">
        <v>9.9</v>
      </c>
      <c r="IE24" s="220">
        <v>-17.7</v>
      </c>
      <c r="IF24" s="220">
        <v>-39</v>
      </c>
      <c r="IG24" s="220">
        <v>-39.1</v>
      </c>
      <c r="IH24" s="221"/>
      <c r="II24" s="221"/>
      <c r="IJ24" s="220">
        <v>-435.76749999999998</v>
      </c>
      <c r="IK24" s="220">
        <v>48.947200000000002</v>
      </c>
      <c r="IL24" s="220">
        <v>174.97399999999999</v>
      </c>
      <c r="IM24" s="220">
        <v>92.1751</v>
      </c>
      <c r="IN24" s="220">
        <v>26.939499999999999</v>
      </c>
      <c r="IO24" s="220">
        <v>-95.272900000000007</v>
      </c>
      <c r="IP24" s="220">
        <v>89.564800000000005</v>
      </c>
      <c r="IQ24" s="220">
        <v>0</v>
      </c>
      <c r="IR24" s="220">
        <v>-111.8977</v>
      </c>
      <c r="IS24" s="220">
        <v>-83.969399999999993</v>
      </c>
      <c r="IT24" s="220">
        <v>135.79239999999999</v>
      </c>
      <c r="IU24" s="220">
        <v>137.25899999999999</v>
      </c>
      <c r="IV24" s="220">
        <v>0</v>
      </c>
      <c r="IW24" s="220">
        <v>-167.9888</v>
      </c>
      <c r="IX24" s="220">
        <v>114.1827</v>
      </c>
      <c r="IY24" s="220">
        <v>-54.513300000000001</v>
      </c>
      <c r="IZ24" s="220">
        <v>55.681199999999997</v>
      </c>
      <c r="JA24" s="220">
        <v>-9.0433000000000003</v>
      </c>
      <c r="JB24" s="221"/>
      <c r="JC24" s="220">
        <v>14.48</v>
      </c>
      <c r="JD24" s="220">
        <v>6.2060000000000004</v>
      </c>
      <c r="JE24" s="220">
        <v>6.1980000000000004</v>
      </c>
      <c r="JF24" s="220">
        <v>-14.16</v>
      </c>
      <c r="JG24" s="220">
        <v>-0.16</v>
      </c>
      <c r="JH24" s="221"/>
      <c r="JI24" s="220">
        <v>0.26400000000000001</v>
      </c>
      <c r="JJ24" s="220">
        <v>-37.236600000000003</v>
      </c>
      <c r="JK24" s="220">
        <v>-25.108699999999999</v>
      </c>
      <c r="JL24" s="220">
        <v>37.5</v>
      </c>
      <c r="JM24" s="220">
        <v>49.93</v>
      </c>
      <c r="JN24" s="220">
        <v>49.841999999999999</v>
      </c>
      <c r="JO24" s="221"/>
      <c r="JP24" s="221"/>
      <c r="JQ24" s="220">
        <v>44.556399999999996</v>
      </c>
      <c r="JR24" s="220">
        <v>43.942599999999999</v>
      </c>
      <c r="JS24" s="220">
        <v>44.154400000000003</v>
      </c>
      <c r="JT24" s="221"/>
      <c r="JU24" s="220">
        <v>17.899999999999999</v>
      </c>
      <c r="JV24" s="220">
        <v>21.028700000000001</v>
      </c>
      <c r="JW24" s="220">
        <v>6.55</v>
      </c>
      <c r="JX24" s="221"/>
      <c r="JY24" s="220">
        <v>-64.618799999999993</v>
      </c>
      <c r="JZ24" s="220">
        <v>83.871799999999993</v>
      </c>
      <c r="KA24" s="220">
        <v>71.831400000000002</v>
      </c>
      <c r="KB24" s="220">
        <v>-64.2286</v>
      </c>
      <c r="KC24" s="220">
        <v>-82.515000000000001</v>
      </c>
      <c r="KD24" s="220">
        <v>65.087999999999994</v>
      </c>
      <c r="KE24" s="220">
        <v>17.0793</v>
      </c>
      <c r="KF24" s="220">
        <v>-25.5</v>
      </c>
      <c r="KG24" s="220">
        <v>25.9</v>
      </c>
      <c r="KH24" s="221"/>
      <c r="KI24" s="220">
        <v>176.7688</v>
      </c>
    </row>
    <row r="25" spans="1:295" ht="18" customHeight="1" x14ac:dyDescent="0.3">
      <c r="A25" s="213" t="s">
        <v>68</v>
      </c>
      <c r="B25" s="213" t="s">
        <v>842</v>
      </c>
      <c r="C25" s="214">
        <v>0</v>
      </c>
      <c r="D25" s="214">
        <v>18.8047</v>
      </c>
      <c r="E25" s="214">
        <v>-37.718600000000002</v>
      </c>
      <c r="F25" s="214">
        <v>-36.186799999999998</v>
      </c>
      <c r="G25" s="214">
        <v>29.491599999999998</v>
      </c>
      <c r="H25" s="215"/>
      <c r="I25" s="214">
        <v>58.695999999999998</v>
      </c>
      <c r="J25" s="214">
        <v>-90.302499999999995</v>
      </c>
      <c r="K25" s="214">
        <v>56.103999999999999</v>
      </c>
      <c r="L25" s="214">
        <v>28.3551</v>
      </c>
      <c r="M25" s="214">
        <v>27.820399999999999</v>
      </c>
      <c r="N25" s="214">
        <v>-2.2200000000000002</v>
      </c>
      <c r="O25" s="214">
        <v>-34.841000000000001</v>
      </c>
      <c r="P25" s="214">
        <v>30.8</v>
      </c>
      <c r="Q25" s="214">
        <v>13.247999999999999</v>
      </c>
      <c r="R25" s="214">
        <v>-30.8</v>
      </c>
      <c r="S25" s="214">
        <v>12.963200000000001</v>
      </c>
      <c r="T25" s="214">
        <v>181.79679999999999</v>
      </c>
      <c r="U25" s="214">
        <v>7.3608000000000002</v>
      </c>
      <c r="V25" s="214">
        <v>7.4935999999999998</v>
      </c>
      <c r="W25" s="214">
        <v>11.990600000000001</v>
      </c>
      <c r="X25" s="214">
        <v>1.7336</v>
      </c>
      <c r="Y25" s="214">
        <v>5.7054999999999998</v>
      </c>
      <c r="Z25" s="214">
        <v>6.4221000000000004</v>
      </c>
      <c r="AA25" s="215"/>
      <c r="AB25" s="215"/>
      <c r="AC25" s="214">
        <v>-66.040000000000006</v>
      </c>
      <c r="AD25" s="215"/>
      <c r="AE25" s="215"/>
      <c r="AF25" s="214">
        <v>2.2200000000000002</v>
      </c>
      <c r="AG25" s="214">
        <v>33</v>
      </c>
      <c r="AH25" s="214">
        <v>9.2850000000000001</v>
      </c>
      <c r="AI25" s="214">
        <v>0.23899999999999999</v>
      </c>
      <c r="AJ25" s="214">
        <v>-66.39</v>
      </c>
      <c r="AK25" s="214">
        <v>-67.06</v>
      </c>
      <c r="AL25" s="214">
        <v>-44.91</v>
      </c>
      <c r="AM25" s="214">
        <v>63.53</v>
      </c>
      <c r="AN25" s="214">
        <v>63.72</v>
      </c>
      <c r="AO25" s="214">
        <v>9.6145999999999994</v>
      </c>
      <c r="AP25" s="214">
        <v>12.1921</v>
      </c>
      <c r="AQ25" s="214">
        <v>63.383899999999997</v>
      </c>
      <c r="AR25" s="214">
        <v>65.7637</v>
      </c>
      <c r="AS25" s="214">
        <v>27.789899999999999</v>
      </c>
      <c r="AT25" s="214">
        <v>-44.072600000000001</v>
      </c>
      <c r="AU25" s="214">
        <v>-43.436300000000003</v>
      </c>
      <c r="AV25" s="214">
        <v>5.9736000000000002</v>
      </c>
      <c r="AW25" s="214">
        <v>6.0723000000000003</v>
      </c>
      <c r="AX25" s="215"/>
      <c r="AY25" s="214">
        <v>80.107600000000005</v>
      </c>
      <c r="AZ25" s="214">
        <v>-1.5704</v>
      </c>
      <c r="BA25" s="214">
        <v>-8.7428000000000008</v>
      </c>
      <c r="BB25" s="214">
        <v>-329.79680000000002</v>
      </c>
      <c r="BC25" s="214">
        <v>29.841200000000001</v>
      </c>
      <c r="BD25" s="214">
        <v>-16</v>
      </c>
      <c r="BE25" s="214">
        <v>-17.8</v>
      </c>
      <c r="BF25" s="214">
        <v>49.368299999999998</v>
      </c>
      <c r="BG25" s="214">
        <v>48.479399999999998</v>
      </c>
      <c r="BH25" s="214">
        <v>-7.5309999999999997</v>
      </c>
      <c r="BI25" s="215"/>
      <c r="BJ25" s="214">
        <v>-39.5563</v>
      </c>
      <c r="BK25" s="214">
        <v>9.9992000000000001</v>
      </c>
      <c r="BL25" s="214">
        <v>15.877000000000001</v>
      </c>
      <c r="BM25" s="214">
        <v>10.700699999999999</v>
      </c>
      <c r="BN25" s="214">
        <v>369.06020000000001</v>
      </c>
      <c r="BO25" s="214">
        <v>109.9276</v>
      </c>
      <c r="BP25" s="214">
        <v>111.1789</v>
      </c>
      <c r="BQ25" s="214">
        <v>-343.92020000000002</v>
      </c>
      <c r="BR25" s="214">
        <v>455.10289999999998</v>
      </c>
      <c r="BS25" s="215"/>
      <c r="BT25" s="214">
        <v>-103.2449</v>
      </c>
      <c r="BU25" s="214">
        <v>105.2401</v>
      </c>
      <c r="BV25" s="214">
        <v>90.943700000000007</v>
      </c>
      <c r="BW25" s="214">
        <v>27.54</v>
      </c>
      <c r="BX25" s="214">
        <v>21.55</v>
      </c>
      <c r="BY25" s="214">
        <v>58.94</v>
      </c>
      <c r="BZ25" s="214">
        <v>78.44</v>
      </c>
      <c r="CA25" s="214">
        <v>-84.120900000000006</v>
      </c>
      <c r="CB25" s="214">
        <v>-84.120900000000006</v>
      </c>
      <c r="CC25" s="214">
        <v>157.96549999999999</v>
      </c>
      <c r="CD25" s="214">
        <v>158.05709999999999</v>
      </c>
      <c r="CE25" s="214">
        <v>23.5501</v>
      </c>
      <c r="CF25" s="214">
        <v>-103.6695</v>
      </c>
      <c r="CG25" s="214">
        <v>-103.8595</v>
      </c>
      <c r="CH25" s="214">
        <v>5.3411999999999997</v>
      </c>
      <c r="CI25" s="214">
        <v>-83.950100000000006</v>
      </c>
      <c r="CJ25" s="215"/>
      <c r="CK25" s="215"/>
      <c r="CL25" s="214">
        <v>28.6</v>
      </c>
      <c r="CM25" s="214">
        <v>168.5</v>
      </c>
      <c r="CN25" s="214">
        <v>-15.3</v>
      </c>
      <c r="CO25" s="214">
        <v>28.417000000000002</v>
      </c>
      <c r="CP25" s="214">
        <v>27.8706</v>
      </c>
      <c r="CQ25" s="214">
        <v>0</v>
      </c>
      <c r="CR25" s="214">
        <v>8.2285000000000004</v>
      </c>
      <c r="CS25" s="214">
        <v>9.2622999999999998</v>
      </c>
      <c r="CT25" s="214">
        <v>1</v>
      </c>
      <c r="CU25" s="214">
        <v>-51.2928</v>
      </c>
      <c r="CV25" s="214">
        <v>-0.77039999999999997</v>
      </c>
      <c r="CW25" s="214">
        <v>13.2849</v>
      </c>
      <c r="CX25" s="214">
        <v>59.88</v>
      </c>
      <c r="CY25" s="214">
        <v>70.959999999999994</v>
      </c>
      <c r="CZ25" s="214">
        <v>50.632300000000001</v>
      </c>
      <c r="DA25" s="214">
        <v>47.612000000000002</v>
      </c>
      <c r="DB25" s="214">
        <v>-33.96</v>
      </c>
      <c r="DC25" s="214">
        <v>-3.0143</v>
      </c>
      <c r="DD25" s="214">
        <v>84.39</v>
      </c>
      <c r="DE25" s="214">
        <v>84.558800000000005</v>
      </c>
      <c r="DF25" s="214">
        <v>-129.1901</v>
      </c>
      <c r="DG25" s="214">
        <v>-1E-4</v>
      </c>
      <c r="DH25" s="214">
        <v>-20.584399999999999</v>
      </c>
      <c r="DI25" s="214">
        <v>-99.4</v>
      </c>
      <c r="DJ25" s="214">
        <v>-100.3</v>
      </c>
      <c r="DK25" s="214">
        <v>32.703600000000002</v>
      </c>
      <c r="DL25" s="214">
        <v>60.360700000000001</v>
      </c>
      <c r="DM25" s="214">
        <v>68.582999999999998</v>
      </c>
      <c r="DN25" s="214">
        <v>85.565200000000004</v>
      </c>
      <c r="DO25" s="214">
        <v>60.04</v>
      </c>
      <c r="DP25" s="214">
        <v>-10.050000000000001</v>
      </c>
      <c r="DQ25" s="214">
        <v>62.207999999999998</v>
      </c>
      <c r="DR25" s="214">
        <v>126.8322</v>
      </c>
      <c r="DS25" s="214">
        <v>-28.16</v>
      </c>
      <c r="DT25" s="214">
        <v>-28.15</v>
      </c>
      <c r="DU25" s="214">
        <v>117.42</v>
      </c>
      <c r="DV25" s="214">
        <v>65.930000000000007</v>
      </c>
      <c r="DW25" s="214">
        <v>129.2182</v>
      </c>
      <c r="DX25" s="214">
        <v>126.0545</v>
      </c>
      <c r="DY25" s="214">
        <v>-64.771900000000002</v>
      </c>
      <c r="DZ25" s="214">
        <v>-63.409100000000002</v>
      </c>
      <c r="EA25" s="214">
        <v>210.17789999999999</v>
      </c>
      <c r="EB25" s="214">
        <v>167.2302</v>
      </c>
      <c r="EC25" s="214">
        <v>160.6705</v>
      </c>
      <c r="ED25" s="214">
        <v>165.07650000000001</v>
      </c>
      <c r="EE25" s="214">
        <v>70.600499999999997</v>
      </c>
      <c r="EF25" s="214">
        <v>59.682499999999997</v>
      </c>
      <c r="EG25" s="214">
        <v>-25.03</v>
      </c>
      <c r="EH25" s="214">
        <v>354.68430000000001</v>
      </c>
      <c r="EI25" s="214">
        <v>-53.706400000000002</v>
      </c>
      <c r="EJ25" s="215"/>
      <c r="EK25" s="214">
        <v>-40.0715</v>
      </c>
      <c r="EL25" s="214">
        <v>-37.918599999999998</v>
      </c>
      <c r="EM25" s="215"/>
      <c r="EN25" s="214">
        <v>-2.2610000000000001</v>
      </c>
      <c r="EO25" s="214">
        <v>-1.8409</v>
      </c>
      <c r="EP25" s="214">
        <v>93.744</v>
      </c>
      <c r="EQ25" s="214">
        <v>-85.829599999999999</v>
      </c>
      <c r="ER25" s="214">
        <v>-86.802499999999995</v>
      </c>
      <c r="ES25" s="214">
        <v>-22.584399999999999</v>
      </c>
      <c r="ET25" s="214">
        <v>0</v>
      </c>
      <c r="EU25" s="214">
        <v>-15.13</v>
      </c>
      <c r="EV25" s="214">
        <v>66.8</v>
      </c>
      <c r="EW25" s="214">
        <v>11.9556</v>
      </c>
      <c r="EX25" s="214">
        <v>-53.452599999999997</v>
      </c>
      <c r="EY25" s="214">
        <v>-34.328899999999997</v>
      </c>
      <c r="EZ25" s="214">
        <v>-33.561999999999998</v>
      </c>
      <c r="FA25" s="214">
        <v>8.7421000000000006</v>
      </c>
      <c r="FB25" s="214">
        <v>-54.014299999999999</v>
      </c>
      <c r="FC25" s="214">
        <v>17.744800000000001</v>
      </c>
      <c r="FD25" s="214">
        <v>0</v>
      </c>
      <c r="FE25" s="214">
        <v>0</v>
      </c>
      <c r="FF25" s="214">
        <v>0</v>
      </c>
      <c r="FG25" s="214">
        <v>36.801400000000001</v>
      </c>
      <c r="FH25" s="214">
        <v>36.791800000000002</v>
      </c>
      <c r="FI25" s="214">
        <v>36.3992</v>
      </c>
      <c r="FJ25" s="215"/>
      <c r="FK25" s="215"/>
      <c r="FL25" s="215"/>
      <c r="FM25" s="214">
        <v>66.729100000000003</v>
      </c>
      <c r="FN25" s="214">
        <v>67.127499999999998</v>
      </c>
      <c r="FO25" s="214">
        <v>-82.537400000000005</v>
      </c>
      <c r="FP25" s="214">
        <v>-67.502600000000001</v>
      </c>
      <c r="FQ25" s="214">
        <v>-52.704099999999997</v>
      </c>
      <c r="FR25" s="214">
        <v>-36.4</v>
      </c>
      <c r="FS25" s="214">
        <v>18.487200000000001</v>
      </c>
      <c r="FT25" s="214">
        <v>0.96589999999999998</v>
      </c>
      <c r="FU25" s="214">
        <v>-11.9</v>
      </c>
      <c r="FV25" s="214">
        <v>12.16</v>
      </c>
      <c r="FW25" s="214">
        <v>-52.300800000000002</v>
      </c>
      <c r="FX25" s="214">
        <v>10.709899999999999</v>
      </c>
      <c r="FY25" s="214">
        <v>-14.678000000000001</v>
      </c>
      <c r="FZ25" s="214">
        <v>4.43</v>
      </c>
      <c r="GA25" s="214">
        <v>11.3172</v>
      </c>
      <c r="GB25" s="214">
        <v>17.2</v>
      </c>
      <c r="GC25" s="214">
        <v>69.475300000000004</v>
      </c>
      <c r="GD25" s="214">
        <v>82.439099999999996</v>
      </c>
      <c r="GE25" s="214">
        <v>14.72</v>
      </c>
      <c r="GF25" s="214">
        <v>85.616399999999999</v>
      </c>
      <c r="GG25" s="214">
        <v>19.5</v>
      </c>
      <c r="GH25" s="214">
        <v>-20.149699999999999</v>
      </c>
      <c r="GI25" s="214">
        <v>-0.61140000000000005</v>
      </c>
      <c r="GJ25" s="214">
        <v>0</v>
      </c>
      <c r="GK25" s="214">
        <v>1.8433999999999999</v>
      </c>
      <c r="GL25" s="215"/>
      <c r="GM25" s="215"/>
      <c r="GN25" s="214">
        <v>-15.579800000000001</v>
      </c>
      <c r="GO25" s="214">
        <v>-31.978100000000001</v>
      </c>
      <c r="GP25" s="214">
        <v>23.151800000000001</v>
      </c>
      <c r="GQ25" s="214">
        <v>49.410800000000002</v>
      </c>
      <c r="GR25" s="214">
        <v>9.2837999999999994</v>
      </c>
      <c r="GS25" s="214">
        <v>9.3002000000000002</v>
      </c>
      <c r="GT25" s="214">
        <v>-127.5013</v>
      </c>
      <c r="GU25" s="214">
        <v>-27.1556</v>
      </c>
      <c r="GV25" s="214">
        <v>39.5779</v>
      </c>
      <c r="GW25" s="214">
        <v>-57.181399999999996</v>
      </c>
      <c r="GX25" s="214">
        <v>10.349299999999999</v>
      </c>
      <c r="GY25" s="214">
        <v>3.3106</v>
      </c>
      <c r="GZ25" s="214">
        <v>2.8794</v>
      </c>
      <c r="HA25" s="215"/>
      <c r="HB25" s="214">
        <v>133.0565</v>
      </c>
      <c r="HC25" s="214">
        <v>132.81309999999999</v>
      </c>
      <c r="HD25" s="214">
        <v>275.7</v>
      </c>
      <c r="HE25" s="214">
        <v>-272.55650000000003</v>
      </c>
      <c r="HF25" s="214">
        <v>-439.52910000000003</v>
      </c>
      <c r="HG25" s="214">
        <v>439.51490000000001</v>
      </c>
      <c r="HH25" s="214">
        <v>441.70030000000003</v>
      </c>
      <c r="HI25" s="214">
        <v>-128.27770000000001</v>
      </c>
      <c r="HJ25" s="214">
        <v>-126.7273</v>
      </c>
      <c r="HK25" s="214">
        <v>-65.193200000000004</v>
      </c>
      <c r="HL25" s="214">
        <v>-58.067</v>
      </c>
      <c r="HM25" s="214">
        <v>69.738799999999998</v>
      </c>
      <c r="HN25" s="214">
        <v>66.764700000000005</v>
      </c>
      <c r="HO25" s="215"/>
      <c r="HP25" s="215"/>
      <c r="HQ25" s="214">
        <v>37.895200000000003</v>
      </c>
      <c r="HR25" s="214">
        <v>37.7194</v>
      </c>
      <c r="HS25" s="214">
        <v>-5.5157999999999996</v>
      </c>
      <c r="HT25" s="214">
        <v>-5.8209</v>
      </c>
      <c r="HU25" s="214">
        <v>61.13</v>
      </c>
      <c r="HV25" s="214">
        <v>61.02</v>
      </c>
      <c r="HW25" s="214">
        <v>32.1</v>
      </c>
      <c r="HX25" s="214">
        <v>32.299999999999997</v>
      </c>
      <c r="HY25" s="214">
        <v>22.295100000000001</v>
      </c>
      <c r="HZ25" s="214">
        <v>-56.64</v>
      </c>
      <c r="IA25" s="214">
        <v>-302.49160000000001</v>
      </c>
      <c r="IB25" s="214">
        <v>87.3065</v>
      </c>
      <c r="IC25" s="214">
        <v>86.017200000000003</v>
      </c>
      <c r="ID25" s="214">
        <v>11</v>
      </c>
      <c r="IE25" s="214">
        <v>-14.5</v>
      </c>
      <c r="IF25" s="214">
        <v>-39.200000000000003</v>
      </c>
      <c r="IG25" s="214">
        <v>-39.1</v>
      </c>
      <c r="IH25" s="214">
        <v>1.2333000000000001</v>
      </c>
      <c r="II25" s="214">
        <v>1.1379999999999999</v>
      </c>
      <c r="IJ25" s="214">
        <v>-431.69580000000002</v>
      </c>
      <c r="IK25" s="214">
        <v>75.165899999999993</v>
      </c>
      <c r="IL25" s="214">
        <v>173.2396</v>
      </c>
      <c r="IM25" s="214">
        <v>84.235299999999995</v>
      </c>
      <c r="IN25" s="214">
        <v>22.854299999999999</v>
      </c>
      <c r="IO25" s="214">
        <v>-84.771299999999997</v>
      </c>
      <c r="IP25" s="214">
        <v>80.192700000000002</v>
      </c>
      <c r="IQ25" s="214">
        <v>0</v>
      </c>
      <c r="IR25" s="214">
        <v>-109.4208</v>
      </c>
      <c r="IS25" s="214">
        <v>-80.160799999999995</v>
      </c>
      <c r="IT25" s="214">
        <v>143.9914</v>
      </c>
      <c r="IU25" s="214">
        <v>139.96559999999999</v>
      </c>
      <c r="IV25" s="214">
        <v>0</v>
      </c>
      <c r="IW25" s="214">
        <v>-165.98400000000001</v>
      </c>
      <c r="IX25" s="214">
        <v>111.4188</v>
      </c>
      <c r="IY25" s="214">
        <v>-55.540599999999998</v>
      </c>
      <c r="IZ25" s="214">
        <v>56.0306</v>
      </c>
      <c r="JA25" s="214">
        <v>-8.1204000000000001</v>
      </c>
      <c r="JB25" s="215"/>
      <c r="JC25" s="214">
        <v>16.72</v>
      </c>
      <c r="JD25" s="214">
        <v>6.1609999999999996</v>
      </c>
      <c r="JE25" s="214">
        <v>6.1529999999999996</v>
      </c>
      <c r="JF25" s="214">
        <v>-16.559999999999999</v>
      </c>
      <c r="JG25" s="214">
        <v>1.52</v>
      </c>
      <c r="JH25" s="215"/>
      <c r="JI25" s="214">
        <v>-1.3473999999999999</v>
      </c>
      <c r="JJ25" s="214">
        <v>-33.983400000000003</v>
      </c>
      <c r="JK25" s="214">
        <v>-25.313199999999998</v>
      </c>
      <c r="JL25" s="214">
        <v>35.9</v>
      </c>
      <c r="JM25" s="214">
        <v>52.972999999999999</v>
      </c>
      <c r="JN25" s="214">
        <v>50.643000000000001</v>
      </c>
      <c r="JO25" s="215"/>
      <c r="JP25" s="215"/>
      <c r="JQ25" s="214">
        <v>44.4664</v>
      </c>
      <c r="JR25" s="214">
        <v>44.783799999999999</v>
      </c>
      <c r="JS25" s="214">
        <v>46.130400000000002</v>
      </c>
      <c r="JT25" s="215"/>
      <c r="JU25" s="214">
        <v>14.6</v>
      </c>
      <c r="JV25" s="214">
        <v>20.837299999999999</v>
      </c>
      <c r="JW25" s="214">
        <v>6.96</v>
      </c>
      <c r="JX25" s="215"/>
      <c r="JY25" s="214">
        <v>-57.6128</v>
      </c>
      <c r="JZ25" s="214">
        <v>78.760999999999996</v>
      </c>
      <c r="KA25" s="214">
        <v>65.619100000000003</v>
      </c>
      <c r="KB25" s="214">
        <v>-56.782200000000003</v>
      </c>
      <c r="KC25" s="214">
        <v>-78.253</v>
      </c>
      <c r="KD25" s="214">
        <v>57.621200000000002</v>
      </c>
      <c r="KE25" s="214">
        <v>19.979099999999999</v>
      </c>
      <c r="KF25" s="214">
        <v>-23</v>
      </c>
      <c r="KG25" s="214">
        <v>22.9</v>
      </c>
      <c r="KH25" s="215"/>
      <c r="KI25" s="214">
        <v>193.649</v>
      </c>
    </row>
    <row r="26" spans="1:295" ht="18" customHeight="1" x14ac:dyDescent="0.3">
      <c r="A26" s="213" t="s">
        <v>68</v>
      </c>
      <c r="B26" s="213" t="s">
        <v>843</v>
      </c>
      <c r="C26" s="217">
        <v>0</v>
      </c>
      <c r="D26" s="217">
        <v>19.3</v>
      </c>
      <c r="E26" s="217">
        <v>-38.395699999999998</v>
      </c>
      <c r="F26" s="217">
        <v>-35.3889</v>
      </c>
      <c r="G26" s="217">
        <v>30.751300000000001</v>
      </c>
      <c r="H26" s="218"/>
      <c r="I26" s="217">
        <v>61.442900000000002</v>
      </c>
      <c r="J26" s="217">
        <v>-98.958399999999997</v>
      </c>
      <c r="K26" s="217">
        <v>57.062100000000001</v>
      </c>
      <c r="L26" s="217">
        <v>29.359100000000002</v>
      </c>
      <c r="M26" s="217">
        <v>28.897500000000001</v>
      </c>
      <c r="N26" s="217">
        <v>-6.66</v>
      </c>
      <c r="O26" s="217">
        <v>-37.326999999999998</v>
      </c>
      <c r="P26" s="217">
        <v>33</v>
      </c>
      <c r="Q26" s="217">
        <v>14.076000000000001</v>
      </c>
      <c r="R26" s="217">
        <v>-33</v>
      </c>
      <c r="S26" s="217">
        <v>12.781000000000001</v>
      </c>
      <c r="T26" s="217">
        <v>200.4794</v>
      </c>
      <c r="U26" s="217">
        <v>8.1946999999999992</v>
      </c>
      <c r="V26" s="217">
        <v>7.9</v>
      </c>
      <c r="W26" s="217">
        <v>12.9085</v>
      </c>
      <c r="X26" s="217">
        <v>1.6963999999999999</v>
      </c>
      <c r="Y26" s="217">
        <v>5.8491</v>
      </c>
      <c r="Z26" s="217">
        <v>6.3144999999999998</v>
      </c>
      <c r="AA26" s="218"/>
      <c r="AB26" s="218"/>
      <c r="AC26" s="217">
        <v>-69.47</v>
      </c>
      <c r="AD26" s="218"/>
      <c r="AE26" s="218"/>
      <c r="AF26" s="217">
        <v>6.66</v>
      </c>
      <c r="AG26" s="217">
        <v>35.200000000000003</v>
      </c>
      <c r="AH26" s="217">
        <v>8.8930000000000007</v>
      </c>
      <c r="AI26" s="217">
        <v>0.23300000000000001</v>
      </c>
      <c r="AJ26" s="217">
        <v>-69.06</v>
      </c>
      <c r="AK26" s="217">
        <v>-69.959999999999994</v>
      </c>
      <c r="AL26" s="217">
        <v>-47.7</v>
      </c>
      <c r="AM26" s="217">
        <v>70.17</v>
      </c>
      <c r="AN26" s="217">
        <v>70.209999999999994</v>
      </c>
      <c r="AO26" s="217">
        <v>10.519399999999999</v>
      </c>
      <c r="AP26" s="217">
        <v>12.0495</v>
      </c>
      <c r="AQ26" s="217">
        <v>70.587199999999996</v>
      </c>
      <c r="AR26" s="217">
        <v>73.313699999999997</v>
      </c>
      <c r="AS26" s="217">
        <v>32.046100000000003</v>
      </c>
      <c r="AT26" s="217">
        <v>-51.038400000000003</v>
      </c>
      <c r="AU26" s="217">
        <v>-50.331600000000002</v>
      </c>
      <c r="AV26" s="217">
        <v>24.450199999999999</v>
      </c>
      <c r="AW26" s="217">
        <v>26.8855</v>
      </c>
      <c r="AX26" s="218"/>
      <c r="AY26" s="217">
        <v>84.662199999999999</v>
      </c>
      <c r="AZ26" s="217">
        <v>2.1101999999999999</v>
      </c>
      <c r="BA26" s="217">
        <v>6.6776</v>
      </c>
      <c r="BB26" s="217">
        <v>-394.58339999999998</v>
      </c>
      <c r="BC26" s="217">
        <v>28.5062</v>
      </c>
      <c r="BD26" s="217">
        <v>-15.5</v>
      </c>
      <c r="BE26" s="217">
        <v>-17.3</v>
      </c>
      <c r="BF26" s="217">
        <v>56.5822</v>
      </c>
      <c r="BG26" s="217">
        <v>55.966999999999999</v>
      </c>
      <c r="BH26" s="217">
        <v>-7.4745999999999997</v>
      </c>
      <c r="BI26" s="218"/>
      <c r="BJ26" s="217">
        <v>-48.560600000000001</v>
      </c>
      <c r="BK26" s="217">
        <v>9.6534999999999993</v>
      </c>
      <c r="BL26" s="217">
        <v>16.5197</v>
      </c>
      <c r="BM26" s="217">
        <v>10.9331</v>
      </c>
      <c r="BN26" s="217">
        <v>435.28539999999998</v>
      </c>
      <c r="BO26" s="217">
        <v>123.2337</v>
      </c>
      <c r="BP26" s="217">
        <v>124.1798</v>
      </c>
      <c r="BQ26" s="217">
        <v>-411.3485</v>
      </c>
      <c r="BR26" s="217">
        <v>502.98230000000001</v>
      </c>
      <c r="BS26" s="218"/>
      <c r="BT26" s="217">
        <v>-91.166499999999999</v>
      </c>
      <c r="BU26" s="217">
        <v>93.025599999999997</v>
      </c>
      <c r="BV26" s="217">
        <v>94.037300000000002</v>
      </c>
      <c r="BW26" s="217">
        <v>28.86</v>
      </c>
      <c r="BX26" s="217">
        <v>19.5</v>
      </c>
      <c r="BY26" s="217">
        <v>61.47</v>
      </c>
      <c r="BZ26" s="217">
        <v>86.27</v>
      </c>
      <c r="CA26" s="217">
        <v>-83.183199999999999</v>
      </c>
      <c r="CB26" s="217">
        <v>-82.513400000000004</v>
      </c>
      <c r="CC26" s="217">
        <v>158.6626</v>
      </c>
      <c r="CD26" s="217">
        <v>159.7227</v>
      </c>
      <c r="CE26" s="217">
        <v>23.910399999999999</v>
      </c>
      <c r="CF26" s="217">
        <v>-104.9007</v>
      </c>
      <c r="CG26" s="217">
        <v>-105.7633</v>
      </c>
      <c r="CH26" s="217">
        <v>5.7065000000000001</v>
      </c>
      <c r="CI26" s="217">
        <v>-87.075599999999994</v>
      </c>
      <c r="CJ26" s="218"/>
      <c r="CK26" s="218"/>
      <c r="CL26" s="217">
        <v>22</v>
      </c>
      <c r="CM26" s="217">
        <v>173.6</v>
      </c>
      <c r="CN26" s="217">
        <v>-15.67</v>
      </c>
      <c r="CO26" s="217">
        <v>26.519100000000002</v>
      </c>
      <c r="CP26" s="217">
        <v>24.497800000000002</v>
      </c>
      <c r="CQ26" s="217">
        <v>0</v>
      </c>
      <c r="CR26" s="217">
        <v>11.039899999999999</v>
      </c>
      <c r="CS26" s="217">
        <v>12.870699999999999</v>
      </c>
      <c r="CT26" s="218"/>
      <c r="CU26" s="217">
        <v>-63.279400000000003</v>
      </c>
      <c r="CV26" s="217">
        <v>7.3196000000000003</v>
      </c>
      <c r="CW26" s="217">
        <v>14.065899999999999</v>
      </c>
      <c r="CX26" s="217">
        <v>58.98</v>
      </c>
      <c r="CY26" s="217">
        <v>72.260000000000005</v>
      </c>
      <c r="CZ26" s="217">
        <v>52.038600000000002</v>
      </c>
      <c r="DA26" s="217">
        <v>48.783900000000003</v>
      </c>
      <c r="DB26" s="217">
        <v>-35.15</v>
      </c>
      <c r="DC26" s="217">
        <v>-2.8887</v>
      </c>
      <c r="DD26" s="217">
        <v>85.928600000000003</v>
      </c>
      <c r="DE26" s="217">
        <v>85.714200000000005</v>
      </c>
      <c r="DF26" s="217">
        <v>-134.25280000000001</v>
      </c>
      <c r="DG26" s="217">
        <v>-1E-4</v>
      </c>
      <c r="DH26" s="217">
        <v>-21.3109</v>
      </c>
      <c r="DI26" s="217">
        <v>-101</v>
      </c>
      <c r="DJ26" s="217">
        <v>-101.1</v>
      </c>
      <c r="DK26" s="217">
        <v>33.143000000000001</v>
      </c>
      <c r="DL26" s="217">
        <v>62.118499999999997</v>
      </c>
      <c r="DM26" s="217">
        <v>70.461600000000004</v>
      </c>
      <c r="DN26" s="217">
        <v>87.908900000000003</v>
      </c>
      <c r="DO26" s="217">
        <v>61.93</v>
      </c>
      <c r="DP26" s="217">
        <v>-10.24</v>
      </c>
      <c r="DQ26" s="217">
        <v>64.462500000000006</v>
      </c>
      <c r="DR26" s="217">
        <v>132.21250000000001</v>
      </c>
      <c r="DS26" s="217">
        <v>-28.35</v>
      </c>
      <c r="DT26" s="217">
        <v>-28.5</v>
      </c>
      <c r="DU26" s="217">
        <v>112.87</v>
      </c>
      <c r="DV26" s="217">
        <v>67.09</v>
      </c>
      <c r="DW26" s="217">
        <v>132.63640000000001</v>
      </c>
      <c r="DX26" s="217">
        <v>130.8364</v>
      </c>
      <c r="DY26" s="217">
        <v>-63.5396</v>
      </c>
      <c r="DZ26" s="217">
        <v>-61.127299999999998</v>
      </c>
      <c r="EA26" s="217">
        <v>214.58799999999999</v>
      </c>
      <c r="EB26" s="217">
        <v>169.59229999999999</v>
      </c>
      <c r="EC26" s="217">
        <v>167.10310000000001</v>
      </c>
      <c r="ED26" s="217">
        <v>167.55690000000001</v>
      </c>
      <c r="EE26" s="217">
        <v>80.537300000000002</v>
      </c>
      <c r="EF26" s="217">
        <v>67.723699999999994</v>
      </c>
      <c r="EG26" s="217">
        <v>-25.05</v>
      </c>
      <c r="EH26" s="217">
        <v>421.14350000000002</v>
      </c>
      <c r="EI26" s="217">
        <v>-50.3596</v>
      </c>
      <c r="EJ26" s="218"/>
      <c r="EK26" s="217">
        <v>-39.423999999999999</v>
      </c>
      <c r="EL26" s="217">
        <v>-37.283099999999997</v>
      </c>
      <c r="EM26" s="218"/>
      <c r="EN26" s="217">
        <v>-11.205500000000001</v>
      </c>
      <c r="EO26" s="217">
        <v>-9.5556000000000001</v>
      </c>
      <c r="EP26" s="217">
        <v>170.55600000000001</v>
      </c>
      <c r="EQ26" s="217">
        <v>-91.244699999999995</v>
      </c>
      <c r="ER26" s="217">
        <v>-92.436400000000006</v>
      </c>
      <c r="ES26" s="217">
        <v>-31.432400000000001</v>
      </c>
      <c r="ET26" s="217">
        <v>0</v>
      </c>
      <c r="EU26" s="217">
        <v>-23.85</v>
      </c>
      <c r="EV26" s="217">
        <v>97.5</v>
      </c>
      <c r="EW26" s="217">
        <v>12.374499999999999</v>
      </c>
      <c r="EX26" s="217">
        <v>-72.135599999999997</v>
      </c>
      <c r="EY26" s="217">
        <v>-34.546100000000003</v>
      </c>
      <c r="EZ26" s="217">
        <v>-33.310600000000001</v>
      </c>
      <c r="FA26" s="217">
        <v>7.7422000000000004</v>
      </c>
      <c r="FB26" s="217">
        <v>-63.332999999999998</v>
      </c>
      <c r="FC26" s="217">
        <v>29.074100000000001</v>
      </c>
      <c r="FD26" s="217">
        <v>0</v>
      </c>
      <c r="FE26" s="217">
        <v>0</v>
      </c>
      <c r="FF26" s="217">
        <v>0</v>
      </c>
      <c r="FG26" s="217">
        <v>37.134599999999999</v>
      </c>
      <c r="FH26" s="217">
        <v>37.351300000000002</v>
      </c>
      <c r="FI26" s="217">
        <v>36.861600000000003</v>
      </c>
      <c r="FJ26" s="218"/>
      <c r="FK26" s="218"/>
      <c r="FL26" s="218"/>
      <c r="FM26" s="217">
        <v>64.529300000000006</v>
      </c>
      <c r="FN26" s="217">
        <v>64.384600000000006</v>
      </c>
      <c r="FO26" s="217">
        <v>-75.394099999999995</v>
      </c>
      <c r="FP26" s="217">
        <v>-60.544699999999999</v>
      </c>
      <c r="FQ26" s="217">
        <v>-51.026800000000001</v>
      </c>
      <c r="FR26" s="217">
        <v>-35.229999999999997</v>
      </c>
      <c r="FS26" s="217">
        <v>18.887599999999999</v>
      </c>
      <c r="FT26" s="217">
        <v>0.98540000000000005</v>
      </c>
      <c r="FU26" s="217">
        <v>-12.16</v>
      </c>
      <c r="FV26" s="217">
        <v>13.38</v>
      </c>
      <c r="FW26" s="217">
        <v>-51.637700000000002</v>
      </c>
      <c r="FX26" s="217">
        <v>10.834099999999999</v>
      </c>
      <c r="FY26" s="217">
        <v>-14.334</v>
      </c>
      <c r="FZ26" s="217">
        <v>4.6340000000000003</v>
      </c>
      <c r="GA26" s="217">
        <v>11.2418</v>
      </c>
      <c r="GB26" s="217">
        <v>17.82</v>
      </c>
      <c r="GC26" s="217">
        <v>60.0503</v>
      </c>
      <c r="GD26" s="217">
        <v>74.999499999999998</v>
      </c>
      <c r="GE26" s="217">
        <v>14.91</v>
      </c>
      <c r="GF26" s="217">
        <v>88.082499999999996</v>
      </c>
      <c r="GG26" s="217">
        <v>21.8</v>
      </c>
      <c r="GH26" s="217">
        <v>-21.424900000000001</v>
      </c>
      <c r="GI26" s="217">
        <v>-0.38850000000000001</v>
      </c>
      <c r="GJ26" s="218"/>
      <c r="GK26" s="217">
        <v>1.883</v>
      </c>
      <c r="GL26" s="218"/>
      <c r="GM26" s="218"/>
      <c r="GN26" s="217">
        <v>-15.1707</v>
      </c>
      <c r="GO26" s="217">
        <v>-34.454300000000003</v>
      </c>
      <c r="GP26" s="217">
        <v>23.327500000000001</v>
      </c>
      <c r="GQ26" s="217">
        <v>53.192300000000003</v>
      </c>
      <c r="GR26" s="217">
        <v>9.0226000000000006</v>
      </c>
      <c r="GS26" s="217">
        <v>8.9509000000000007</v>
      </c>
      <c r="GT26" s="217">
        <v>-134.2687</v>
      </c>
      <c r="GU26" s="217">
        <v>-28.395099999999999</v>
      </c>
      <c r="GV26" s="217">
        <v>41.545299999999997</v>
      </c>
      <c r="GW26" s="217">
        <v>-60.493499999999997</v>
      </c>
      <c r="GX26" s="219">
        <v>10.4794</v>
      </c>
      <c r="GY26" s="217">
        <v>3.8281999999999998</v>
      </c>
      <c r="GZ26" s="217">
        <v>3.5966</v>
      </c>
      <c r="HA26" s="218"/>
      <c r="HB26" s="217">
        <v>133.0076</v>
      </c>
      <c r="HC26" s="217">
        <v>131.0445</v>
      </c>
      <c r="HD26" s="217">
        <v>279.89999999999998</v>
      </c>
      <c r="HE26" s="217">
        <v>-279.61720000000003</v>
      </c>
      <c r="HF26" s="217">
        <v>-436.54109999999997</v>
      </c>
      <c r="HG26" s="217">
        <v>435.62979999999999</v>
      </c>
      <c r="HH26" s="217">
        <v>440.62299999999999</v>
      </c>
      <c r="HI26" s="217">
        <v>-129.8039</v>
      </c>
      <c r="HJ26" s="217">
        <v>-128.14279999999999</v>
      </c>
      <c r="HK26" s="217">
        <v>-63.898000000000003</v>
      </c>
      <c r="HL26" s="217">
        <v>-57.033000000000001</v>
      </c>
      <c r="HM26" s="217">
        <v>71.176699999999997</v>
      </c>
      <c r="HN26" s="217">
        <v>70.515100000000004</v>
      </c>
      <c r="HO26" s="218"/>
      <c r="HP26" s="217">
        <v>-107.9102</v>
      </c>
      <c r="HQ26" s="217">
        <v>38.565300000000001</v>
      </c>
      <c r="HR26" s="217">
        <v>38.862000000000002</v>
      </c>
      <c r="HS26" s="217">
        <v>-5.9043999999999999</v>
      </c>
      <c r="HT26" s="217">
        <v>-5.6882000000000001</v>
      </c>
      <c r="HU26" s="217">
        <v>54.33</v>
      </c>
      <c r="HV26" s="217">
        <v>55.55</v>
      </c>
      <c r="HW26" s="217">
        <v>31.8</v>
      </c>
      <c r="HX26" s="217">
        <v>31.7</v>
      </c>
      <c r="HY26" s="217">
        <v>22.2118</v>
      </c>
      <c r="HZ26" s="217">
        <v>-60.24</v>
      </c>
      <c r="IA26" s="217">
        <v>-313.87849999999997</v>
      </c>
      <c r="IB26" s="217">
        <v>88.718400000000003</v>
      </c>
      <c r="IC26" s="217">
        <v>90.986000000000004</v>
      </c>
      <c r="ID26" s="217">
        <v>11.1</v>
      </c>
      <c r="IE26" s="217">
        <v>-13.7</v>
      </c>
      <c r="IF26" s="217">
        <v>-40.700000000000003</v>
      </c>
      <c r="IG26" s="217">
        <v>-40.4</v>
      </c>
      <c r="IH26" s="217">
        <v>1.2676000000000001</v>
      </c>
      <c r="II26" s="218"/>
      <c r="IJ26" s="217">
        <v>-434.5093</v>
      </c>
      <c r="IK26" s="217">
        <v>68.802800000000005</v>
      </c>
      <c r="IL26" s="217">
        <v>180.20959999999999</v>
      </c>
      <c r="IM26" s="217">
        <v>86.410799999999995</v>
      </c>
      <c r="IN26" s="217">
        <v>22.052099999999999</v>
      </c>
      <c r="IO26" s="217">
        <v>-86.352599999999995</v>
      </c>
      <c r="IP26" s="217">
        <v>76.429900000000004</v>
      </c>
      <c r="IQ26" s="217">
        <v>0</v>
      </c>
      <c r="IR26" s="217">
        <v>-115.4847</v>
      </c>
      <c r="IS26" s="217">
        <v>-76.148200000000003</v>
      </c>
      <c r="IT26" s="217">
        <v>148.9973</v>
      </c>
      <c r="IU26" s="217">
        <v>146.37180000000001</v>
      </c>
      <c r="IV26" s="217">
        <v>0</v>
      </c>
      <c r="IW26" s="217">
        <v>-173.60839999999999</v>
      </c>
      <c r="IX26" s="217">
        <v>117.98690000000001</v>
      </c>
      <c r="IY26" s="217">
        <v>-54.766599999999997</v>
      </c>
      <c r="IZ26" s="217">
        <v>55.246400000000001</v>
      </c>
      <c r="JA26" s="217">
        <v>-8.5434000000000001</v>
      </c>
      <c r="JB26" s="218"/>
      <c r="JC26" s="217">
        <v>17.28</v>
      </c>
      <c r="JD26" s="217">
        <v>6.1870000000000003</v>
      </c>
      <c r="JE26" s="217">
        <v>6.1820000000000004</v>
      </c>
      <c r="JF26" s="217">
        <v>-17.36</v>
      </c>
      <c r="JG26" s="217">
        <v>1.6</v>
      </c>
      <c r="JH26" s="218"/>
      <c r="JI26" s="217">
        <v>-1.4633</v>
      </c>
      <c r="JJ26" s="217">
        <v>-33.134999999999998</v>
      </c>
      <c r="JK26" s="217">
        <v>-24.5808</v>
      </c>
      <c r="JL26" s="217">
        <v>35.700000000000003</v>
      </c>
      <c r="JM26" s="217">
        <v>49.228999999999999</v>
      </c>
      <c r="JN26" s="217">
        <v>48.98</v>
      </c>
      <c r="JO26" s="218"/>
      <c r="JP26" s="218"/>
      <c r="JQ26" s="217">
        <v>46.365000000000002</v>
      </c>
      <c r="JR26" s="217">
        <v>46.379899999999999</v>
      </c>
      <c r="JS26" s="217">
        <v>45.247399999999999</v>
      </c>
      <c r="JT26" s="218"/>
      <c r="JU26" s="217">
        <v>14.1</v>
      </c>
      <c r="JV26" s="217">
        <v>20.8948</v>
      </c>
      <c r="JW26" s="217">
        <v>7.01</v>
      </c>
      <c r="JX26" s="218"/>
      <c r="JY26" s="217">
        <v>-56.011699999999998</v>
      </c>
      <c r="JZ26" s="217">
        <v>79.089299999999994</v>
      </c>
      <c r="KA26" s="217">
        <v>65.156099999999995</v>
      </c>
      <c r="KB26" s="217">
        <v>-55.233899999999998</v>
      </c>
      <c r="KC26" s="217">
        <v>-77.264200000000002</v>
      </c>
      <c r="KD26" s="217">
        <v>56.6404</v>
      </c>
      <c r="KE26" s="217">
        <v>21.067499999999999</v>
      </c>
      <c r="KF26" s="217">
        <v>-22.4</v>
      </c>
      <c r="KG26" s="217">
        <v>24.1</v>
      </c>
      <c r="KH26" s="218"/>
      <c r="KI26" s="217">
        <v>190.9034</v>
      </c>
    </row>
    <row r="27" spans="1:295" ht="18" customHeight="1" x14ac:dyDescent="0.3">
      <c r="A27" s="213" t="s">
        <v>68</v>
      </c>
      <c r="B27" s="213" t="s">
        <v>844</v>
      </c>
      <c r="C27" s="217">
        <v>0</v>
      </c>
      <c r="D27" s="217">
        <v>19.489999999999998</v>
      </c>
      <c r="E27" s="217">
        <v>-38.886800000000001</v>
      </c>
      <c r="F27" s="217">
        <v>-35.099899999999998</v>
      </c>
      <c r="G27" s="217">
        <v>32.5441</v>
      </c>
      <c r="H27" s="218"/>
      <c r="I27" s="217">
        <v>65.280900000000003</v>
      </c>
      <c r="J27" s="217">
        <v>-107.78189999999999</v>
      </c>
      <c r="K27" s="217">
        <v>59.213999999999999</v>
      </c>
      <c r="L27" s="217">
        <v>29.8551</v>
      </c>
      <c r="M27" s="217">
        <v>29.020900000000001</v>
      </c>
      <c r="N27" s="217">
        <v>-8.8800000000000008</v>
      </c>
      <c r="O27" s="217">
        <v>-39.063000000000002</v>
      </c>
      <c r="P27" s="217">
        <v>35.200000000000003</v>
      </c>
      <c r="Q27" s="217">
        <v>14.076000000000001</v>
      </c>
      <c r="R27" s="217">
        <v>-33</v>
      </c>
      <c r="S27" s="217">
        <v>12.4869</v>
      </c>
      <c r="T27" s="217">
        <v>220.22200000000001</v>
      </c>
      <c r="U27" s="217">
        <v>8.1822999999999997</v>
      </c>
      <c r="V27" s="217">
        <v>8.2478999999999996</v>
      </c>
      <c r="W27" s="217">
        <v>13.343999999999999</v>
      </c>
      <c r="X27" s="217">
        <v>1.7912999999999999</v>
      </c>
      <c r="Y27" s="217">
        <v>6.1383000000000001</v>
      </c>
      <c r="Z27" s="217">
        <v>6.5791000000000004</v>
      </c>
      <c r="AA27" s="218"/>
      <c r="AB27" s="218"/>
      <c r="AC27" s="217">
        <v>-71.8</v>
      </c>
      <c r="AD27" s="218"/>
      <c r="AE27" s="218"/>
      <c r="AF27" s="217">
        <v>11.1</v>
      </c>
      <c r="AG27" s="217">
        <v>37.4</v>
      </c>
      <c r="AH27" s="217">
        <v>9.2170000000000005</v>
      </c>
      <c r="AI27" s="217">
        <v>0.23599999999999999</v>
      </c>
      <c r="AJ27" s="217">
        <v>-72.010000000000005</v>
      </c>
      <c r="AK27" s="217">
        <v>-72.83</v>
      </c>
      <c r="AL27" s="217">
        <v>-47.59</v>
      </c>
      <c r="AM27" s="217">
        <v>73.77</v>
      </c>
      <c r="AN27" s="217">
        <v>73.2</v>
      </c>
      <c r="AO27" s="217">
        <v>10.353</v>
      </c>
      <c r="AP27" s="217">
        <v>11.910500000000001</v>
      </c>
      <c r="AQ27" s="217">
        <v>72.355800000000002</v>
      </c>
      <c r="AR27" s="217">
        <v>75.774799999999999</v>
      </c>
      <c r="AS27" s="217">
        <v>34.9345</v>
      </c>
      <c r="AT27" s="217">
        <v>-52.779899999999998</v>
      </c>
      <c r="AU27" s="217">
        <v>-52.846200000000003</v>
      </c>
      <c r="AV27" s="217">
        <v>26.9116</v>
      </c>
      <c r="AW27" s="217">
        <v>23.201799999999999</v>
      </c>
      <c r="AX27" s="218"/>
      <c r="AY27" s="217">
        <v>91.494100000000003</v>
      </c>
      <c r="AZ27" s="217">
        <v>1.5867</v>
      </c>
      <c r="BA27" s="217">
        <v>6.4644000000000004</v>
      </c>
      <c r="BB27" s="217">
        <v>-422.76089999999999</v>
      </c>
      <c r="BC27" s="217">
        <v>28.475300000000001</v>
      </c>
      <c r="BD27" s="217">
        <v>-15.9</v>
      </c>
      <c r="BE27" s="217">
        <v>-17.399999999999999</v>
      </c>
      <c r="BF27" s="217">
        <v>57.977400000000003</v>
      </c>
      <c r="BG27" s="217">
        <v>57.326300000000003</v>
      </c>
      <c r="BH27" s="217">
        <v>-7.7401999999999997</v>
      </c>
      <c r="BI27" s="218"/>
      <c r="BJ27" s="217">
        <v>-52.262599999999999</v>
      </c>
      <c r="BK27" s="217">
        <v>10.356</v>
      </c>
      <c r="BL27" s="217">
        <v>16.574400000000001</v>
      </c>
      <c r="BM27" s="217">
        <v>11.4095</v>
      </c>
      <c r="BN27" s="217">
        <v>460.09690000000001</v>
      </c>
      <c r="BO27" s="217">
        <v>127.8725</v>
      </c>
      <c r="BP27" s="217">
        <v>127.90300000000001</v>
      </c>
      <c r="BQ27" s="217">
        <v>-433.79039999999998</v>
      </c>
      <c r="BR27" s="217">
        <v>522.86670000000004</v>
      </c>
      <c r="BS27" s="218"/>
      <c r="BT27" s="217">
        <v>-92.165800000000004</v>
      </c>
      <c r="BU27" s="217">
        <v>95.413399999999996</v>
      </c>
      <c r="BV27" s="217">
        <v>95.324700000000007</v>
      </c>
      <c r="BW27" s="217">
        <v>29.04</v>
      </c>
      <c r="BX27" s="217">
        <v>20.58</v>
      </c>
      <c r="BY27" s="217">
        <v>63.37</v>
      </c>
      <c r="BZ27" s="217">
        <v>87.51</v>
      </c>
      <c r="CA27" s="217">
        <v>-85.326499999999996</v>
      </c>
      <c r="CB27" s="217">
        <v>-84.388800000000003</v>
      </c>
      <c r="CC27" s="217">
        <v>156.69370000000001</v>
      </c>
      <c r="CD27" s="217">
        <v>157.5188</v>
      </c>
      <c r="CE27" s="217">
        <v>22.276199999999999</v>
      </c>
      <c r="CF27" s="217">
        <v>-110.191</v>
      </c>
      <c r="CG27" s="217">
        <v>-109.7217</v>
      </c>
      <c r="CH27" s="217">
        <v>7.21</v>
      </c>
      <c r="CI27" s="217">
        <v>-93.456999999999994</v>
      </c>
      <c r="CJ27" s="218"/>
      <c r="CK27" s="218"/>
      <c r="CL27" s="217">
        <v>15.1</v>
      </c>
      <c r="CM27" s="217">
        <v>185.3</v>
      </c>
      <c r="CN27" s="217">
        <v>-16.11</v>
      </c>
      <c r="CO27" s="217">
        <v>22.1647</v>
      </c>
      <c r="CP27" s="217">
        <v>21.922999999999998</v>
      </c>
      <c r="CQ27" s="217">
        <v>0</v>
      </c>
      <c r="CR27" s="217">
        <v>7.4192</v>
      </c>
      <c r="CS27" s="217">
        <v>7.4935999999999998</v>
      </c>
      <c r="CT27" s="218"/>
      <c r="CU27" s="217">
        <v>-66.153400000000005</v>
      </c>
      <c r="CV27" s="217">
        <v>14.082700000000001</v>
      </c>
      <c r="CW27" s="217">
        <v>14.040900000000001</v>
      </c>
      <c r="CX27" s="217">
        <v>63.67</v>
      </c>
      <c r="CY27" s="217">
        <v>75.31</v>
      </c>
      <c r="CZ27" s="217">
        <v>52.741700000000002</v>
      </c>
      <c r="DA27" s="217">
        <v>49.9557</v>
      </c>
      <c r="DB27" s="217">
        <v>-34.79</v>
      </c>
      <c r="DC27" s="218"/>
      <c r="DD27" s="217">
        <v>93.007099999999994</v>
      </c>
      <c r="DE27" s="217">
        <v>92.685199999999995</v>
      </c>
      <c r="DF27" s="217">
        <v>-148.96719999999999</v>
      </c>
      <c r="DG27" s="217">
        <v>-1E-4</v>
      </c>
      <c r="DH27" s="217">
        <v>-21.119599999999998</v>
      </c>
      <c r="DI27" s="217">
        <v>-102.8</v>
      </c>
      <c r="DJ27" s="217">
        <v>-103.9</v>
      </c>
      <c r="DK27" s="217">
        <v>33.6374</v>
      </c>
      <c r="DL27" s="217">
        <v>64.755200000000002</v>
      </c>
      <c r="DM27" s="217">
        <v>72.340199999999996</v>
      </c>
      <c r="DN27" s="217">
        <v>91.424599999999998</v>
      </c>
      <c r="DO27" s="217">
        <v>64.599999999999994</v>
      </c>
      <c r="DP27" s="217">
        <v>-11.2</v>
      </c>
      <c r="DQ27" s="217">
        <v>65.043000000000006</v>
      </c>
      <c r="DR27" s="217">
        <v>147.0034</v>
      </c>
      <c r="DS27" s="217">
        <v>-29.91</v>
      </c>
      <c r="DT27" s="217">
        <v>-30.16</v>
      </c>
      <c r="DU27" s="217">
        <v>112.77</v>
      </c>
      <c r="DV27" s="217">
        <v>68.81</v>
      </c>
      <c r="DW27" s="217">
        <v>150.32730000000001</v>
      </c>
      <c r="DX27" s="217">
        <v>147.8545</v>
      </c>
      <c r="DY27" s="217">
        <v>-58.321399999999997</v>
      </c>
      <c r="DZ27" s="217">
        <v>-58.881799999999998</v>
      </c>
      <c r="EA27" s="217">
        <v>231.864</v>
      </c>
      <c r="EB27" s="217">
        <v>185.18950000000001</v>
      </c>
      <c r="EC27" s="217">
        <v>179.73310000000001</v>
      </c>
      <c r="ED27" s="217">
        <v>184.82509999999999</v>
      </c>
      <c r="EE27" s="217">
        <v>59.898800000000001</v>
      </c>
      <c r="EF27" s="217">
        <v>45.125599999999999</v>
      </c>
      <c r="EG27" s="217">
        <v>-28.167999999999999</v>
      </c>
      <c r="EH27" s="217">
        <v>442.92180000000002</v>
      </c>
      <c r="EI27" s="217">
        <v>-79.260099999999994</v>
      </c>
      <c r="EJ27" s="218"/>
      <c r="EK27" s="217">
        <v>-40.569699999999997</v>
      </c>
      <c r="EL27" s="217">
        <v>-37.866199999999999</v>
      </c>
      <c r="EM27" s="218"/>
      <c r="EN27" s="217">
        <v>-6.4938000000000002</v>
      </c>
      <c r="EO27" s="217">
        <v>-5.9926000000000004</v>
      </c>
      <c r="EP27" s="217">
        <v>58.415999999999997</v>
      </c>
      <c r="EQ27" s="217">
        <v>-75.779899999999998</v>
      </c>
      <c r="ER27" s="217">
        <v>-76.878600000000006</v>
      </c>
      <c r="ES27" s="217">
        <v>-7.6616999999999997</v>
      </c>
      <c r="ET27" s="217">
        <v>15.35</v>
      </c>
      <c r="EU27" s="217">
        <v>-17.2</v>
      </c>
      <c r="EV27" s="217">
        <v>1</v>
      </c>
      <c r="EW27" s="217">
        <v>12.8103</v>
      </c>
      <c r="EX27" s="217">
        <v>-64.799099999999996</v>
      </c>
      <c r="EY27" s="217">
        <v>-33.561900000000001</v>
      </c>
      <c r="EZ27" s="217">
        <v>-32.877699999999997</v>
      </c>
      <c r="FA27" s="217">
        <v>7.7523</v>
      </c>
      <c r="FB27" s="217">
        <v>-42.271000000000001</v>
      </c>
      <c r="FC27" s="217">
        <v>4.5419999999999998</v>
      </c>
      <c r="FD27" s="217">
        <v>0</v>
      </c>
      <c r="FE27" s="217">
        <v>0</v>
      </c>
      <c r="FF27" s="217">
        <v>0</v>
      </c>
      <c r="FG27" s="217">
        <v>39.219499999999996</v>
      </c>
      <c r="FH27" s="217">
        <v>38.987699999999997</v>
      </c>
      <c r="FI27" s="217">
        <v>37.639200000000002</v>
      </c>
      <c r="FJ27" s="218"/>
      <c r="FK27" s="218"/>
      <c r="FL27" s="218"/>
      <c r="FM27" s="217">
        <v>60.139600000000002</v>
      </c>
      <c r="FN27" s="217">
        <v>60.140799999999999</v>
      </c>
      <c r="FO27" s="217">
        <v>-67.899600000000007</v>
      </c>
      <c r="FP27" s="217">
        <v>-52.814300000000003</v>
      </c>
      <c r="FQ27" s="217">
        <v>-49.349499999999999</v>
      </c>
      <c r="FR27" s="217">
        <v>-33.49</v>
      </c>
      <c r="FS27" s="217">
        <v>18.2773</v>
      </c>
      <c r="FT27" s="217">
        <v>0.96220000000000006</v>
      </c>
      <c r="FU27" s="217">
        <v>-12.27</v>
      </c>
      <c r="FV27" s="217">
        <v>12.52</v>
      </c>
      <c r="FW27" s="217">
        <v>-50.306600000000003</v>
      </c>
      <c r="FX27" s="217">
        <v>10.7249</v>
      </c>
      <c r="FY27" s="219">
        <v>-14.333</v>
      </c>
      <c r="FZ27" s="217">
        <v>4.4640000000000004</v>
      </c>
      <c r="GA27" s="217">
        <v>11.503399999999999</v>
      </c>
      <c r="GB27" s="217">
        <v>19.29</v>
      </c>
      <c r="GC27" s="217">
        <v>53.869799999999998</v>
      </c>
      <c r="GD27" s="217">
        <v>68.2577</v>
      </c>
      <c r="GE27" s="217">
        <v>15.77</v>
      </c>
      <c r="GF27" s="217">
        <v>89.9041</v>
      </c>
      <c r="GG27" s="217">
        <v>21.5</v>
      </c>
      <c r="GH27" s="217">
        <v>-22.642600000000002</v>
      </c>
      <c r="GI27" s="217">
        <v>-9.8299999999999998E-2</v>
      </c>
      <c r="GJ27" s="218"/>
      <c r="GK27" s="217">
        <v>1.9669000000000001</v>
      </c>
      <c r="GL27" s="218"/>
      <c r="GM27" s="218"/>
      <c r="GN27" s="217">
        <v>-16.060099999999998</v>
      </c>
      <c r="GO27" s="217">
        <v>-35.692999999999998</v>
      </c>
      <c r="GP27" s="217">
        <v>24.549800000000001</v>
      </c>
      <c r="GQ27" s="217">
        <v>55.713200000000001</v>
      </c>
      <c r="GR27" s="217">
        <v>8.9620999999999995</v>
      </c>
      <c r="GS27" s="217">
        <v>8.9765999999999995</v>
      </c>
      <c r="GT27" s="217">
        <v>-138.7928</v>
      </c>
      <c r="GU27" s="217">
        <v>-29.646999999999998</v>
      </c>
      <c r="GV27" s="217">
        <v>42.862900000000003</v>
      </c>
      <c r="GW27" s="217">
        <v>-63.648299999999999</v>
      </c>
      <c r="GX27" s="219">
        <v>10.609500000000001</v>
      </c>
      <c r="GY27" s="217">
        <v>4.9805999999999999</v>
      </c>
      <c r="GZ27" s="217">
        <v>4.5353000000000003</v>
      </c>
      <c r="HA27" s="218"/>
      <c r="HB27" s="217">
        <v>133.02670000000001</v>
      </c>
      <c r="HC27" s="217">
        <v>135.1275</v>
      </c>
      <c r="HD27" s="217">
        <v>275.3</v>
      </c>
      <c r="HE27" s="217">
        <v>-276.70490000000001</v>
      </c>
      <c r="HF27" s="217">
        <v>-432.06529999999998</v>
      </c>
      <c r="HG27" s="217">
        <v>430.69200000000001</v>
      </c>
      <c r="HH27" s="217">
        <v>427.41730000000001</v>
      </c>
      <c r="HI27" s="217">
        <v>-128.68469999999999</v>
      </c>
      <c r="HJ27" s="217">
        <v>-128.4502</v>
      </c>
      <c r="HK27" s="217">
        <v>-60.217399999999998</v>
      </c>
      <c r="HL27" s="217">
        <v>-52.7866</v>
      </c>
      <c r="HM27" s="217">
        <v>72.269000000000005</v>
      </c>
      <c r="HN27" s="217">
        <v>71.270499999999998</v>
      </c>
      <c r="HO27" s="218"/>
      <c r="HP27" s="218"/>
      <c r="HQ27" s="217">
        <v>39.806800000000003</v>
      </c>
      <c r="HR27" s="217">
        <v>39.455300000000001</v>
      </c>
      <c r="HS27" s="217">
        <v>-6.0743999999999998</v>
      </c>
      <c r="HT27" s="217">
        <v>-6.6722999999999999</v>
      </c>
      <c r="HU27" s="217">
        <v>54.12</v>
      </c>
      <c r="HV27" s="217">
        <v>54</v>
      </c>
      <c r="HW27" s="217">
        <v>31.7</v>
      </c>
      <c r="HX27" s="217">
        <v>32.4</v>
      </c>
      <c r="HY27" s="217">
        <v>22.314299999999999</v>
      </c>
      <c r="HZ27" s="217">
        <v>-63.52</v>
      </c>
      <c r="IA27" s="217">
        <v>-318.65309999999999</v>
      </c>
      <c r="IB27" s="217">
        <v>92.035300000000007</v>
      </c>
      <c r="IC27" s="217">
        <v>91.139799999999994</v>
      </c>
      <c r="ID27" s="217">
        <v>11.1</v>
      </c>
      <c r="IE27" s="217">
        <v>-11.9</v>
      </c>
      <c r="IF27" s="217">
        <v>-40.700000000000003</v>
      </c>
      <c r="IG27" s="217">
        <v>-40.700000000000003</v>
      </c>
      <c r="IH27" s="217">
        <v>1.4056999999999999</v>
      </c>
      <c r="II27" s="218"/>
      <c r="IJ27" s="217">
        <v>-422.90300000000002</v>
      </c>
      <c r="IK27" s="217">
        <v>99.476200000000006</v>
      </c>
      <c r="IL27" s="217">
        <v>189.3681</v>
      </c>
      <c r="IM27" s="217">
        <v>92.419300000000007</v>
      </c>
      <c r="IN27" s="217">
        <v>12.416</v>
      </c>
      <c r="IO27" s="217">
        <v>-92.395200000000003</v>
      </c>
      <c r="IP27" s="217">
        <v>81.142399999999995</v>
      </c>
      <c r="IQ27" s="217">
        <v>0</v>
      </c>
      <c r="IR27" s="217">
        <v>-120.6734</v>
      </c>
      <c r="IS27" s="217">
        <v>-78.945499999999996</v>
      </c>
      <c r="IT27" s="217">
        <v>148.57060000000001</v>
      </c>
      <c r="IU27" s="217">
        <v>150.5155</v>
      </c>
      <c r="IV27" s="217">
        <v>0</v>
      </c>
      <c r="IW27" s="217">
        <v>-181.34010000000001</v>
      </c>
      <c r="IX27" s="217">
        <v>120.6728</v>
      </c>
      <c r="IY27" s="217">
        <v>-61.701000000000001</v>
      </c>
      <c r="IZ27" s="217">
        <v>60.206499999999998</v>
      </c>
      <c r="JA27" s="217">
        <v>-7.8567</v>
      </c>
      <c r="JB27" s="218"/>
      <c r="JC27" s="217">
        <v>18</v>
      </c>
      <c r="JD27" s="217">
        <v>6.0869999999999997</v>
      </c>
      <c r="JE27" s="217">
        <v>6.0449999999999999</v>
      </c>
      <c r="JF27" s="217">
        <v>-18.239999999999998</v>
      </c>
      <c r="JG27" s="217">
        <v>0.72</v>
      </c>
      <c r="JH27" s="218"/>
      <c r="JI27" s="217">
        <v>-1.8448</v>
      </c>
      <c r="JJ27" s="217">
        <v>-31.465599999999998</v>
      </c>
      <c r="JK27" s="217">
        <v>-23.875800000000002</v>
      </c>
      <c r="JL27" s="217">
        <v>33.200000000000003</v>
      </c>
      <c r="JM27" s="217">
        <v>46.334000000000003</v>
      </c>
      <c r="JN27" s="217">
        <v>48.292000000000002</v>
      </c>
      <c r="JO27" s="218"/>
      <c r="JP27" s="218"/>
      <c r="JQ27" s="217">
        <v>46.685699999999997</v>
      </c>
      <c r="JR27" s="217">
        <v>46.170099999999998</v>
      </c>
      <c r="JS27" s="217">
        <v>47.908299999999997</v>
      </c>
      <c r="JT27" s="218"/>
      <c r="JU27" s="217">
        <v>11.8</v>
      </c>
      <c r="JV27" s="217">
        <v>18.872499999999999</v>
      </c>
      <c r="JW27" s="217">
        <v>7.29</v>
      </c>
      <c r="JX27" s="218"/>
      <c r="JY27" s="217">
        <v>-49.092599999999997</v>
      </c>
      <c r="JZ27" s="217">
        <v>77.132300000000001</v>
      </c>
      <c r="KA27" s="217">
        <v>61.364800000000002</v>
      </c>
      <c r="KB27" s="217">
        <v>-49.543999999999997</v>
      </c>
      <c r="KC27" s="217">
        <v>-75.735399999999998</v>
      </c>
      <c r="KD27" s="217">
        <v>52.442</v>
      </c>
      <c r="KE27" s="217">
        <v>22.909199999999998</v>
      </c>
      <c r="KF27" s="217">
        <v>-21.3</v>
      </c>
      <c r="KG27" s="217">
        <v>21.7</v>
      </c>
      <c r="KH27" s="218"/>
      <c r="KI27" s="217">
        <v>186.61529999999999</v>
      </c>
    </row>
    <row r="28" spans="1:295" ht="18" customHeight="1" x14ac:dyDescent="0.3">
      <c r="A28" s="213" t="s">
        <v>68</v>
      </c>
      <c r="B28" s="213" t="s">
        <v>845</v>
      </c>
      <c r="C28" s="217">
        <v>0</v>
      </c>
      <c r="D28" s="217">
        <v>19.240200000000002</v>
      </c>
      <c r="E28" s="217">
        <v>-38.124600000000001</v>
      </c>
      <c r="F28" s="217">
        <v>-33.692999999999998</v>
      </c>
      <c r="G28" s="217">
        <v>33.504100000000001</v>
      </c>
      <c r="H28" s="218"/>
      <c r="I28" s="217">
        <v>66.840100000000007</v>
      </c>
      <c r="J28" s="217">
        <v>-107.2761</v>
      </c>
      <c r="K28" s="217">
        <v>59.911799999999999</v>
      </c>
      <c r="L28" s="217">
        <v>30.3611</v>
      </c>
      <c r="M28" s="217">
        <v>29.8355</v>
      </c>
      <c r="N28" s="217">
        <v>-6.66</v>
      </c>
      <c r="O28" s="217">
        <v>-41.323999999999998</v>
      </c>
      <c r="P28" s="217">
        <v>35.200000000000003</v>
      </c>
      <c r="Q28" s="217">
        <v>14.904</v>
      </c>
      <c r="R28" s="217">
        <v>-35.200000000000003</v>
      </c>
      <c r="S28" s="217">
        <v>12.221500000000001</v>
      </c>
      <c r="T28" s="217">
        <v>221.24959999999999</v>
      </c>
      <c r="U28" s="217">
        <v>7.7380000000000004</v>
      </c>
      <c r="V28" s="217">
        <v>7.4112999999999998</v>
      </c>
      <c r="W28" s="217">
        <v>12.569800000000001</v>
      </c>
      <c r="X28" s="217">
        <v>1.635</v>
      </c>
      <c r="Y28" s="217">
        <v>4.7613000000000003</v>
      </c>
      <c r="Z28" s="217">
        <v>6.4779999999999998</v>
      </c>
      <c r="AA28" s="218"/>
      <c r="AB28" s="218"/>
      <c r="AC28" s="217">
        <v>-70.48</v>
      </c>
      <c r="AD28" s="218"/>
      <c r="AE28" s="218"/>
      <c r="AF28" s="217">
        <v>6.66</v>
      </c>
      <c r="AG28" s="217">
        <v>39.6</v>
      </c>
      <c r="AH28" s="217">
        <v>9.1</v>
      </c>
      <c r="AI28" s="217">
        <v>0.23100000000000001</v>
      </c>
      <c r="AJ28" s="217">
        <v>-69.209999999999994</v>
      </c>
      <c r="AK28" s="217">
        <v>-70.23</v>
      </c>
      <c r="AL28" s="217">
        <v>-51.92</v>
      </c>
      <c r="AM28" s="217">
        <v>71.72</v>
      </c>
      <c r="AN28" s="217">
        <v>71.94</v>
      </c>
      <c r="AO28" s="217">
        <v>10.203799999999999</v>
      </c>
      <c r="AP28" s="217">
        <v>11.9984</v>
      </c>
      <c r="AQ28" s="217">
        <v>74.225399999999993</v>
      </c>
      <c r="AR28" s="217">
        <v>76.465400000000002</v>
      </c>
      <c r="AS28" s="217">
        <v>27.519500000000001</v>
      </c>
      <c r="AT28" s="217">
        <v>-51.306399999999996</v>
      </c>
      <c r="AU28" s="217">
        <v>-50.86</v>
      </c>
      <c r="AV28" s="217">
        <v>22.128499999999999</v>
      </c>
      <c r="AW28" s="217">
        <v>22.77</v>
      </c>
      <c r="AX28" s="218"/>
      <c r="AY28" s="217">
        <v>85.465999999999994</v>
      </c>
      <c r="AZ28" s="217">
        <v>1.5867</v>
      </c>
      <c r="BA28" s="217">
        <v>4.0918000000000001</v>
      </c>
      <c r="BB28" s="217">
        <v>-412.63529999999997</v>
      </c>
      <c r="BC28" s="217">
        <v>27.848099999999999</v>
      </c>
      <c r="BD28" s="217">
        <v>-15.1</v>
      </c>
      <c r="BE28" s="217">
        <v>-16.899999999999999</v>
      </c>
      <c r="BF28" s="217">
        <v>56.607700000000001</v>
      </c>
      <c r="BG28" s="217">
        <v>54.105600000000003</v>
      </c>
      <c r="BH28" s="217">
        <v>-8.1466999999999992</v>
      </c>
      <c r="BI28" s="218"/>
      <c r="BJ28" s="217">
        <v>-49.710599999999999</v>
      </c>
      <c r="BK28" s="217">
        <v>10.7011</v>
      </c>
      <c r="BL28" s="217">
        <v>17.0746</v>
      </c>
      <c r="BM28" s="217">
        <v>11.564500000000001</v>
      </c>
      <c r="BN28" s="217">
        <v>442.48770000000002</v>
      </c>
      <c r="BO28" s="217">
        <v>130.8023</v>
      </c>
      <c r="BP28" s="217">
        <v>131.16849999999999</v>
      </c>
      <c r="BQ28" s="217">
        <v>-438.0616</v>
      </c>
      <c r="BR28" s="217">
        <v>515.65480000000002</v>
      </c>
      <c r="BS28" s="218"/>
      <c r="BT28" s="217">
        <v>-105.339</v>
      </c>
      <c r="BU28" s="217">
        <v>107.42529999999999</v>
      </c>
      <c r="BV28" s="217">
        <v>97.62</v>
      </c>
      <c r="BW28" s="217">
        <v>29.01</v>
      </c>
      <c r="BX28" s="217">
        <v>20.82</v>
      </c>
      <c r="BY28" s="217">
        <v>64.67</v>
      </c>
      <c r="BZ28" s="217">
        <v>88.54</v>
      </c>
      <c r="CA28" s="217">
        <v>-86.398099999999999</v>
      </c>
      <c r="CB28" s="217">
        <v>-85.862300000000005</v>
      </c>
      <c r="CC28" s="217">
        <v>162.48079999999999</v>
      </c>
      <c r="CD28" s="217">
        <v>163.10550000000001</v>
      </c>
      <c r="CE28" s="217">
        <v>23.426100000000002</v>
      </c>
      <c r="CF28" s="217">
        <v>-114.6246</v>
      </c>
      <c r="CG28" s="217">
        <v>-115.17</v>
      </c>
      <c r="CH28" s="217">
        <v>5.0217000000000001</v>
      </c>
      <c r="CI28" s="217">
        <v>-90.641000000000005</v>
      </c>
      <c r="CJ28" s="218"/>
      <c r="CK28" s="218"/>
      <c r="CL28" s="217">
        <v>24.3</v>
      </c>
      <c r="CM28" s="217">
        <v>181.9</v>
      </c>
      <c r="CN28" s="217">
        <v>-16.239999999999998</v>
      </c>
      <c r="CO28" s="217">
        <v>24.552199999999999</v>
      </c>
      <c r="CP28" s="217">
        <v>23.322600000000001</v>
      </c>
      <c r="CQ28" s="217">
        <v>0</v>
      </c>
      <c r="CR28" s="217">
        <v>10.6837</v>
      </c>
      <c r="CS28" s="217">
        <v>11.851000000000001</v>
      </c>
      <c r="CT28" s="218"/>
      <c r="CU28" s="217">
        <v>-66.2791</v>
      </c>
      <c r="CV28" s="217">
        <v>8.9243000000000006</v>
      </c>
      <c r="CW28" s="217">
        <v>13.901400000000001</v>
      </c>
      <c r="CX28" s="217">
        <v>67.45</v>
      </c>
      <c r="CY28" s="217">
        <v>76.37</v>
      </c>
      <c r="CZ28" s="217">
        <v>54.1479</v>
      </c>
      <c r="DA28" s="217">
        <v>51.127600000000001</v>
      </c>
      <c r="DB28" s="217">
        <v>-35.28</v>
      </c>
      <c r="DC28" s="218"/>
      <c r="DD28" s="217">
        <v>90.328699999999998</v>
      </c>
      <c r="DE28" s="217">
        <v>89.329400000000007</v>
      </c>
      <c r="DF28" s="217">
        <v>-135.32990000000001</v>
      </c>
      <c r="DG28" s="217">
        <v>0</v>
      </c>
      <c r="DH28" s="217">
        <v>-21.278600000000001</v>
      </c>
      <c r="DI28" s="217">
        <v>-109.2</v>
      </c>
      <c r="DJ28" s="217">
        <v>-110.9</v>
      </c>
      <c r="DK28" s="217">
        <v>33.851599999999998</v>
      </c>
      <c r="DL28" s="217">
        <v>66.513099999999994</v>
      </c>
      <c r="DM28" s="217">
        <v>70.931200000000004</v>
      </c>
      <c r="DN28" s="217">
        <v>93.768299999999996</v>
      </c>
      <c r="DO28" s="217">
        <v>65.91</v>
      </c>
      <c r="DP28" s="217">
        <v>-10.31</v>
      </c>
      <c r="DQ28" s="217">
        <v>67.850999999999999</v>
      </c>
      <c r="DR28" s="217">
        <v>135.07769999999999</v>
      </c>
      <c r="DS28" s="217">
        <v>-28.98</v>
      </c>
      <c r="DT28" s="217">
        <v>-29.27</v>
      </c>
      <c r="DU28" s="217">
        <v>113.04</v>
      </c>
      <c r="DV28" s="217">
        <v>71.08</v>
      </c>
      <c r="DW28" s="217">
        <v>133.32730000000001</v>
      </c>
      <c r="DX28" s="217">
        <v>131.10910000000001</v>
      </c>
      <c r="DY28" s="217">
        <v>-65.466200000000001</v>
      </c>
      <c r="DZ28" s="217">
        <v>-64.581800000000001</v>
      </c>
      <c r="EA28" s="217">
        <v>220.23500000000001</v>
      </c>
      <c r="EB28" s="217">
        <v>175.29830000000001</v>
      </c>
      <c r="EC28" s="217">
        <v>170.46100000000001</v>
      </c>
      <c r="ED28" s="217">
        <v>172.63669999999999</v>
      </c>
      <c r="EE28" s="217">
        <v>73.788899999999998</v>
      </c>
      <c r="EF28" s="217">
        <v>57.732999999999997</v>
      </c>
      <c r="EG28" s="217">
        <v>-28.971</v>
      </c>
      <c r="EH28" s="217">
        <v>445.16590000000002</v>
      </c>
      <c r="EI28" s="217">
        <v>-111.3176</v>
      </c>
      <c r="EJ28" s="218"/>
      <c r="EK28" s="217">
        <v>-40.168799999999997</v>
      </c>
      <c r="EL28" s="217">
        <v>-38.563000000000002</v>
      </c>
      <c r="EM28" s="218"/>
      <c r="EN28" s="217">
        <v>-28.2941</v>
      </c>
      <c r="EO28" s="217">
        <v>-27.8081</v>
      </c>
      <c r="EP28" s="217">
        <v>155.196</v>
      </c>
      <c r="EQ28" s="217">
        <v>-89.795699999999997</v>
      </c>
      <c r="ER28" s="217">
        <v>-89.663799999999995</v>
      </c>
      <c r="ES28" s="217">
        <v>-17.596599999999999</v>
      </c>
      <c r="ET28" s="217">
        <v>0</v>
      </c>
      <c r="EU28" s="217">
        <v>-21.46</v>
      </c>
      <c r="EV28" s="217">
        <v>102.1</v>
      </c>
      <c r="EW28" s="217">
        <v>13.031599999999999</v>
      </c>
      <c r="EX28" s="217">
        <v>-110.57</v>
      </c>
      <c r="EY28" s="217">
        <v>-33.8371</v>
      </c>
      <c r="EZ28" s="217">
        <v>-33.269399999999997</v>
      </c>
      <c r="FA28" s="217">
        <v>6.5785999999999998</v>
      </c>
      <c r="FB28" s="217">
        <v>-53.943899999999999</v>
      </c>
      <c r="FC28" s="217">
        <v>14.707599999999999</v>
      </c>
      <c r="FD28" s="217">
        <v>0</v>
      </c>
      <c r="FE28" s="217">
        <v>0</v>
      </c>
      <c r="FF28" s="217">
        <v>0</v>
      </c>
      <c r="FG28" s="217">
        <v>38.931199999999997</v>
      </c>
      <c r="FH28" s="217">
        <v>39.122900000000001</v>
      </c>
      <c r="FI28" s="217">
        <v>37.839100000000002</v>
      </c>
      <c r="FJ28" s="218"/>
      <c r="FK28" s="218"/>
      <c r="FL28" s="218"/>
      <c r="FM28" s="217">
        <v>67.941199999999995</v>
      </c>
      <c r="FN28" s="217">
        <v>67.965400000000002</v>
      </c>
      <c r="FO28" s="217">
        <v>-70.639099999999999</v>
      </c>
      <c r="FP28" s="217">
        <v>-55.5764</v>
      </c>
      <c r="FQ28" s="217">
        <v>-49.635199999999998</v>
      </c>
      <c r="FR28" s="217">
        <v>-33.86</v>
      </c>
      <c r="FS28" s="217">
        <v>18.770399999999999</v>
      </c>
      <c r="FT28" s="217">
        <v>0.99760000000000004</v>
      </c>
      <c r="FU28" s="217">
        <v>-12.59</v>
      </c>
      <c r="FV28" s="217">
        <v>12.91</v>
      </c>
      <c r="FW28" s="217">
        <v>-50.237299999999998</v>
      </c>
      <c r="FX28" s="217">
        <v>10.507099999999999</v>
      </c>
      <c r="FY28" s="217">
        <v>-14.332000000000001</v>
      </c>
      <c r="FZ28" s="217">
        <v>4.2270000000000003</v>
      </c>
      <c r="GA28" s="217">
        <v>10.4909</v>
      </c>
      <c r="GB28" s="217">
        <v>19.59</v>
      </c>
      <c r="GC28" s="217">
        <v>56.027000000000001</v>
      </c>
      <c r="GD28" s="217">
        <v>71.328400000000002</v>
      </c>
      <c r="GE28" s="217">
        <v>15.99</v>
      </c>
      <c r="GF28" s="217">
        <v>91.977199999999996</v>
      </c>
      <c r="GG28" s="217">
        <v>23.4</v>
      </c>
      <c r="GH28" s="217">
        <v>-22.284199999999998</v>
      </c>
      <c r="GI28" s="217">
        <v>-0.121</v>
      </c>
      <c r="GJ28" s="218"/>
      <c r="GK28" s="217">
        <v>1.9242999999999999</v>
      </c>
      <c r="GL28" s="218"/>
      <c r="GM28" s="218"/>
      <c r="GN28" s="217">
        <v>-16.708200000000001</v>
      </c>
      <c r="GO28" s="217">
        <v>-36.055799999999998</v>
      </c>
      <c r="GP28" s="217">
        <v>24.7256</v>
      </c>
      <c r="GQ28" s="217">
        <v>56.805599999999998</v>
      </c>
      <c r="GR28" s="217">
        <v>9.0349000000000004</v>
      </c>
      <c r="GS28" s="217">
        <v>8.9905000000000008</v>
      </c>
      <c r="GT28" s="217">
        <v>-137.7885</v>
      </c>
      <c r="GU28" s="217">
        <v>-30.7408</v>
      </c>
      <c r="GV28" s="217">
        <v>42.625500000000002</v>
      </c>
      <c r="GW28" s="217">
        <v>-65.883399999999995</v>
      </c>
      <c r="GX28" s="217">
        <v>10.609500000000001</v>
      </c>
      <c r="GY28" s="217">
        <v>5.5385</v>
      </c>
      <c r="GZ28" s="217">
        <v>5.0627000000000004</v>
      </c>
      <c r="HA28" s="218"/>
      <c r="HB28" s="217">
        <v>124.42010000000001</v>
      </c>
      <c r="HC28" s="217">
        <v>126.0634</v>
      </c>
      <c r="HD28" s="217">
        <v>278.7</v>
      </c>
      <c r="HE28" s="217">
        <v>-279.64600000000002</v>
      </c>
      <c r="HF28" s="217">
        <v>-420.33080000000001</v>
      </c>
      <c r="HG28" s="217">
        <v>422.28039999999999</v>
      </c>
      <c r="HH28" s="217">
        <v>419.54230000000001</v>
      </c>
      <c r="HI28" s="217">
        <v>-122.24509999999999</v>
      </c>
      <c r="HJ28" s="217">
        <v>-122.22069999999999</v>
      </c>
      <c r="HK28" s="217">
        <v>-65.188999999999993</v>
      </c>
      <c r="HL28" s="217">
        <v>-59.170299999999997</v>
      </c>
      <c r="HM28" s="217">
        <v>70.644099999999995</v>
      </c>
      <c r="HN28" s="217">
        <v>68.026399999999995</v>
      </c>
      <c r="HO28" s="217">
        <v>-103.5488</v>
      </c>
      <c r="HP28" s="218"/>
      <c r="HQ28" s="217">
        <v>37.851199999999999</v>
      </c>
      <c r="HR28" s="217">
        <v>37.939100000000003</v>
      </c>
      <c r="HS28" s="217">
        <v>-6.6130000000000004</v>
      </c>
      <c r="HT28" s="217">
        <v>-6.4889000000000001</v>
      </c>
      <c r="HU28" s="217">
        <v>50.59</v>
      </c>
      <c r="HV28" s="217">
        <v>51.37</v>
      </c>
      <c r="HW28" s="217">
        <v>33.299999999999997</v>
      </c>
      <c r="HX28" s="217">
        <v>34.9</v>
      </c>
      <c r="HY28" s="217">
        <v>22.192599999999999</v>
      </c>
      <c r="HZ28" s="217">
        <v>-65.599999999999994</v>
      </c>
      <c r="IA28" s="217">
        <v>-311.01729999999998</v>
      </c>
      <c r="IB28" s="217">
        <v>85.751099999999994</v>
      </c>
      <c r="IC28" s="217">
        <v>86.550299999999993</v>
      </c>
      <c r="ID28" s="217">
        <v>11.6</v>
      </c>
      <c r="IE28" s="217">
        <v>-11.3</v>
      </c>
      <c r="IF28" s="217">
        <v>-40.200000000000003</v>
      </c>
      <c r="IG28" s="217">
        <v>-39.700000000000003</v>
      </c>
      <c r="IH28" s="218"/>
      <c r="II28" s="217">
        <v>1.2674000000000001</v>
      </c>
      <c r="IJ28" s="217">
        <v>-410.33760000000001</v>
      </c>
      <c r="IK28" s="217">
        <v>126.59820000000001</v>
      </c>
      <c r="IL28" s="217">
        <v>186.9298</v>
      </c>
      <c r="IM28" s="217">
        <v>82.5154</v>
      </c>
      <c r="IN28" s="217">
        <v>7.6308999999999996</v>
      </c>
      <c r="IO28" s="217">
        <v>-78.441100000000006</v>
      </c>
      <c r="IP28" s="217">
        <v>72.177000000000007</v>
      </c>
      <c r="IQ28" s="217">
        <v>0</v>
      </c>
      <c r="IR28" s="217">
        <v>-115.1533</v>
      </c>
      <c r="IS28" s="217">
        <v>-74.676900000000003</v>
      </c>
      <c r="IT28" s="217">
        <v>147.87029999999999</v>
      </c>
      <c r="IU28" s="217">
        <v>149.04830000000001</v>
      </c>
      <c r="IV28" s="217">
        <v>0</v>
      </c>
      <c r="IW28" s="217">
        <v>-176.63399999999999</v>
      </c>
      <c r="IX28" s="217">
        <v>115.0595</v>
      </c>
      <c r="IY28" s="217">
        <v>-54.690100000000001</v>
      </c>
      <c r="IZ28" s="217">
        <v>56.123800000000003</v>
      </c>
      <c r="JA28" s="217">
        <v>-8.6998999999999995</v>
      </c>
      <c r="JB28" s="218"/>
      <c r="JC28" s="217">
        <v>18</v>
      </c>
      <c r="JD28" s="217">
        <v>6.157</v>
      </c>
      <c r="JE28" s="217">
        <v>6.1470000000000002</v>
      </c>
      <c r="JF28" s="217">
        <v>-18.559999999999999</v>
      </c>
      <c r="JG28" s="217">
        <v>2.08</v>
      </c>
      <c r="JH28" s="218"/>
      <c r="JI28" s="217">
        <v>-1.9608000000000001</v>
      </c>
      <c r="JJ28" s="217">
        <v>-32.433</v>
      </c>
      <c r="JK28" s="217">
        <v>-23.436299999999999</v>
      </c>
      <c r="JL28" s="217">
        <v>33.9</v>
      </c>
      <c r="JM28" s="217">
        <v>50.357999999999997</v>
      </c>
      <c r="JN28" s="217">
        <v>51.206000000000003</v>
      </c>
      <c r="JO28" s="218"/>
      <c r="JP28" s="218"/>
      <c r="JQ28" s="217">
        <v>46.414400000000001</v>
      </c>
      <c r="JR28" s="217">
        <v>45.795099999999998</v>
      </c>
      <c r="JS28" s="217">
        <v>46.158900000000003</v>
      </c>
      <c r="JT28" s="218"/>
      <c r="JU28" s="217">
        <v>12.3</v>
      </c>
      <c r="JV28" s="217">
        <v>18.542200000000001</v>
      </c>
      <c r="JW28" s="217">
        <v>7.39</v>
      </c>
      <c r="JX28" s="218"/>
      <c r="JY28" s="217">
        <v>-55.455199999999998</v>
      </c>
      <c r="JZ28" s="217">
        <v>82.290300000000002</v>
      </c>
      <c r="KA28" s="217">
        <v>68.275099999999995</v>
      </c>
      <c r="KB28" s="217">
        <v>-54.488300000000002</v>
      </c>
      <c r="KC28" s="217">
        <v>-82.246600000000001</v>
      </c>
      <c r="KD28" s="217">
        <v>57.632399999999997</v>
      </c>
      <c r="KE28" s="217">
        <v>22.435199999999998</v>
      </c>
      <c r="KF28" s="217">
        <v>-21.3</v>
      </c>
      <c r="KG28" s="217">
        <v>21.2</v>
      </c>
      <c r="KH28" s="218"/>
      <c r="KI28" s="217">
        <v>187.4676</v>
      </c>
    </row>
    <row r="29" spans="1:295" ht="18" customHeight="1" x14ac:dyDescent="0.3">
      <c r="A29" s="213" t="s">
        <v>68</v>
      </c>
      <c r="B29" s="213" t="s">
        <v>846</v>
      </c>
      <c r="C29" s="217">
        <v>0</v>
      </c>
      <c r="D29" s="217">
        <v>19.873999999999999</v>
      </c>
      <c r="E29" s="217">
        <v>-39.614400000000003</v>
      </c>
      <c r="F29" s="217">
        <v>-33.111400000000003</v>
      </c>
      <c r="G29" s="217">
        <v>34.061999999999998</v>
      </c>
      <c r="H29" s="218"/>
      <c r="I29" s="217">
        <v>68.125799999999998</v>
      </c>
      <c r="J29" s="217">
        <v>-110.5125</v>
      </c>
      <c r="K29" s="217">
        <v>61.2791</v>
      </c>
      <c r="L29" s="217">
        <v>31.221</v>
      </c>
      <c r="M29" s="217">
        <v>30.425699999999999</v>
      </c>
      <c r="N29" s="217">
        <v>-2.2200000000000002</v>
      </c>
      <c r="O29" s="217">
        <v>-43.146000000000001</v>
      </c>
      <c r="P29" s="217">
        <v>39.6</v>
      </c>
      <c r="Q29" s="217">
        <v>15.731999999999999</v>
      </c>
      <c r="R29" s="217">
        <v>-37.4</v>
      </c>
      <c r="S29" s="217">
        <v>12.4146</v>
      </c>
      <c r="T29" s="217">
        <v>224.61779999999999</v>
      </c>
      <c r="U29" s="217">
        <v>8.2422000000000004</v>
      </c>
      <c r="V29" s="217">
        <v>8.3827999999999996</v>
      </c>
      <c r="W29" s="217">
        <v>13.8117</v>
      </c>
      <c r="X29" s="217">
        <v>1.7579</v>
      </c>
      <c r="Y29" s="217">
        <v>5.9253</v>
      </c>
      <c r="Z29" s="217">
        <v>6.8284000000000002</v>
      </c>
      <c r="AA29" s="218"/>
      <c r="AB29" s="218"/>
      <c r="AC29" s="217">
        <v>-70.33</v>
      </c>
      <c r="AD29" s="218"/>
      <c r="AE29" s="218"/>
      <c r="AF29" s="217">
        <v>2.2200000000000002</v>
      </c>
      <c r="AG29" s="217">
        <v>41.8</v>
      </c>
      <c r="AH29" s="217">
        <v>10.307</v>
      </c>
      <c r="AI29" s="217">
        <v>0.23499999999999999</v>
      </c>
      <c r="AJ29" s="217">
        <v>-69.39</v>
      </c>
      <c r="AK29" s="217">
        <v>-69.11</v>
      </c>
      <c r="AL29" s="217">
        <v>-47.01</v>
      </c>
      <c r="AM29" s="217">
        <v>70.349999999999994</v>
      </c>
      <c r="AN29" s="217">
        <v>70.13</v>
      </c>
      <c r="AO29" s="217">
        <v>11.2591</v>
      </c>
      <c r="AP29" s="217">
        <v>11.8528</v>
      </c>
      <c r="AQ29" s="217">
        <v>74.519400000000005</v>
      </c>
      <c r="AR29" s="217">
        <v>77.372900000000001</v>
      </c>
      <c r="AS29" s="217">
        <v>23.3079</v>
      </c>
      <c r="AT29" s="217">
        <v>-50.100700000000003</v>
      </c>
      <c r="AU29" s="217">
        <v>-49.5869</v>
      </c>
      <c r="AV29" s="217">
        <v>17.970700000000001</v>
      </c>
      <c r="AW29" s="217">
        <v>20.221499999999999</v>
      </c>
      <c r="AX29" s="218"/>
      <c r="AY29" s="217">
        <v>86.001800000000003</v>
      </c>
      <c r="AZ29" s="217">
        <v>2.1101999999999999</v>
      </c>
      <c r="BA29" s="217">
        <v>9.8265999999999991</v>
      </c>
      <c r="BB29" s="217">
        <v>-409.47559999999999</v>
      </c>
      <c r="BC29" s="217">
        <v>27.9255</v>
      </c>
      <c r="BD29" s="217">
        <v>-15</v>
      </c>
      <c r="BE29" s="217">
        <v>-16.8</v>
      </c>
      <c r="BF29" s="217">
        <v>55.057299999999998</v>
      </c>
      <c r="BG29" s="217">
        <v>54.886800000000001</v>
      </c>
      <c r="BH29" s="217">
        <v>-8.1621000000000006</v>
      </c>
      <c r="BI29" s="218"/>
      <c r="BJ29" s="217">
        <v>-47.704300000000003</v>
      </c>
      <c r="BK29" s="217">
        <v>12.0763</v>
      </c>
      <c r="BL29" s="217">
        <v>17.089400000000001</v>
      </c>
      <c r="BM29" s="217">
        <v>11.548500000000001</v>
      </c>
      <c r="BN29" s="217">
        <v>444.07470000000001</v>
      </c>
      <c r="BO29" s="217">
        <v>135.34950000000001</v>
      </c>
      <c r="BP29" s="217">
        <v>135.65469999999999</v>
      </c>
      <c r="BQ29" s="217">
        <v>-443.37119999999999</v>
      </c>
      <c r="BR29" s="217">
        <v>521.81050000000005</v>
      </c>
      <c r="BS29" s="218"/>
      <c r="BT29" s="217">
        <v>-98.450800000000001</v>
      </c>
      <c r="BU29" s="217">
        <v>101.1024</v>
      </c>
      <c r="BV29" s="217">
        <v>99.655799999999999</v>
      </c>
      <c r="BW29" s="217">
        <v>30.14</v>
      </c>
      <c r="BX29" s="217">
        <v>22.21</v>
      </c>
      <c r="BY29" s="217">
        <v>66.709999999999994</v>
      </c>
      <c r="BZ29" s="217">
        <v>90.7</v>
      </c>
      <c r="CA29" s="217">
        <v>-88.675399999999996</v>
      </c>
      <c r="CB29" s="217">
        <v>-88.675399999999996</v>
      </c>
      <c r="CC29" s="217">
        <v>160.73220000000001</v>
      </c>
      <c r="CD29" s="217">
        <v>161.4999</v>
      </c>
      <c r="CE29" s="217">
        <v>21.349900000000002</v>
      </c>
      <c r="CF29" s="217">
        <v>-116.6546</v>
      </c>
      <c r="CG29" s="217">
        <v>-117.0459</v>
      </c>
      <c r="CH29" s="217">
        <v>7.6923000000000004</v>
      </c>
      <c r="CI29" s="217">
        <v>-95.133600000000001</v>
      </c>
      <c r="CJ29" s="218"/>
      <c r="CK29" s="218"/>
      <c r="CL29" s="217">
        <v>19.5</v>
      </c>
      <c r="CM29" s="217">
        <v>190.8</v>
      </c>
      <c r="CN29" s="217">
        <v>-16.37</v>
      </c>
      <c r="CO29" s="217">
        <v>22.6144</v>
      </c>
      <c r="CP29" s="217">
        <v>21.535399999999999</v>
      </c>
      <c r="CQ29" s="217">
        <v>0</v>
      </c>
      <c r="CR29" s="217">
        <v>10.9861</v>
      </c>
      <c r="CS29" s="217">
        <v>12.0976</v>
      </c>
      <c r="CT29" s="217">
        <v>1</v>
      </c>
      <c r="CU29" s="217">
        <v>-70.537300000000002</v>
      </c>
      <c r="CV29" s="217">
        <v>12.358499999999999</v>
      </c>
      <c r="CW29" s="217">
        <v>13.5998</v>
      </c>
      <c r="CX29" s="217">
        <v>68.23</v>
      </c>
      <c r="CY29" s="217">
        <v>76.87</v>
      </c>
      <c r="CZ29" s="217">
        <v>55.554200000000002</v>
      </c>
      <c r="DA29" s="217">
        <v>52.299500000000002</v>
      </c>
      <c r="DB29" s="217">
        <v>-35.840000000000003</v>
      </c>
      <c r="DC29" s="218"/>
      <c r="DD29" s="217">
        <v>94.884699999999995</v>
      </c>
      <c r="DE29" s="217">
        <v>94.674300000000002</v>
      </c>
      <c r="DF29" s="217">
        <v>-148.38130000000001</v>
      </c>
      <c r="DG29" s="217">
        <v>0</v>
      </c>
      <c r="DH29" s="217">
        <v>-21.640799999999999</v>
      </c>
      <c r="DI29" s="217">
        <v>-111.5</v>
      </c>
      <c r="DJ29" s="217">
        <v>-111.5</v>
      </c>
      <c r="DK29" s="217">
        <v>34.049399999999999</v>
      </c>
      <c r="DL29" s="217">
        <v>69.149799999999999</v>
      </c>
      <c r="DM29" s="217">
        <v>74.218800000000002</v>
      </c>
      <c r="DN29" s="217">
        <v>97.283900000000003</v>
      </c>
      <c r="DO29" s="217">
        <v>68.7</v>
      </c>
      <c r="DP29" s="217">
        <v>-11.17</v>
      </c>
      <c r="DQ29" s="217">
        <v>66.528000000000006</v>
      </c>
      <c r="DR29" s="217">
        <v>148.2784</v>
      </c>
      <c r="DS29" s="217">
        <v>-29.74</v>
      </c>
      <c r="DT29" s="217">
        <v>-30.16</v>
      </c>
      <c r="DU29" s="217">
        <v>112.76</v>
      </c>
      <c r="DV29" s="217">
        <v>72.17</v>
      </c>
      <c r="DW29" s="217">
        <v>148.4545</v>
      </c>
      <c r="DX29" s="217">
        <v>146.43639999999999</v>
      </c>
      <c r="DY29" s="217">
        <v>-62.993000000000002</v>
      </c>
      <c r="DZ29" s="217">
        <v>-62.890900000000002</v>
      </c>
      <c r="EA29" s="217">
        <v>238.09270000000001</v>
      </c>
      <c r="EB29" s="217">
        <v>187.4402</v>
      </c>
      <c r="EC29" s="217">
        <v>181.8681</v>
      </c>
      <c r="ED29" s="217">
        <v>184.91329999999999</v>
      </c>
      <c r="EE29" s="217">
        <v>39.799300000000002</v>
      </c>
      <c r="EF29" s="217">
        <v>23.036100000000001</v>
      </c>
      <c r="EG29" s="217">
        <v>-30.771000000000001</v>
      </c>
      <c r="EH29" s="217">
        <v>458.17610000000002</v>
      </c>
      <c r="EI29" s="217">
        <v>-119.7734</v>
      </c>
      <c r="EJ29" s="218"/>
      <c r="EK29" s="217">
        <v>-40.375999999999998</v>
      </c>
      <c r="EL29" s="217">
        <v>-38.151800000000001</v>
      </c>
      <c r="EM29" s="218"/>
      <c r="EN29" s="217">
        <v>-24.209299999999999</v>
      </c>
      <c r="EO29" s="217">
        <v>-22.812000000000001</v>
      </c>
      <c r="EP29" s="217">
        <v>35.375999999999998</v>
      </c>
      <c r="EQ29" s="217">
        <v>-68.305499999999995</v>
      </c>
      <c r="ER29" s="217">
        <v>-69.786299999999997</v>
      </c>
      <c r="ES29" s="217">
        <v>15.674200000000001</v>
      </c>
      <c r="ET29" s="217">
        <v>0</v>
      </c>
      <c r="EU29" s="217">
        <v>-6.71</v>
      </c>
      <c r="EV29" s="217">
        <v>1</v>
      </c>
      <c r="EW29" s="217">
        <v>13.6111</v>
      </c>
      <c r="EX29" s="217">
        <v>-102.4525</v>
      </c>
      <c r="EY29" s="217">
        <v>-35.068899999999999</v>
      </c>
      <c r="EZ29" s="217">
        <v>-34.198599999999999</v>
      </c>
      <c r="FA29" s="217">
        <v>7.9351000000000003</v>
      </c>
      <c r="FB29" s="217">
        <v>-20.492599999999999</v>
      </c>
      <c r="FC29" s="217">
        <v>-16.638200000000001</v>
      </c>
      <c r="FD29" s="217">
        <v>0</v>
      </c>
      <c r="FE29" s="217">
        <v>0</v>
      </c>
      <c r="FF29" s="217">
        <v>0</v>
      </c>
      <c r="FG29" s="217">
        <v>38.619999999999997</v>
      </c>
      <c r="FH29" s="217">
        <v>38.853700000000003</v>
      </c>
      <c r="FI29" s="217">
        <v>37.2224</v>
      </c>
      <c r="FJ29" s="218"/>
      <c r="FK29" s="218"/>
      <c r="FL29" s="218"/>
      <c r="FM29" s="217">
        <v>65.354200000000006</v>
      </c>
      <c r="FN29" s="217">
        <v>66.125699999999995</v>
      </c>
      <c r="FO29" s="217">
        <v>-66.535200000000003</v>
      </c>
      <c r="FP29" s="217">
        <v>-50.245100000000001</v>
      </c>
      <c r="FQ29" s="217">
        <v>-50.331000000000003</v>
      </c>
      <c r="FR29" s="217">
        <v>-34.79</v>
      </c>
      <c r="FS29" s="217">
        <v>18.37</v>
      </c>
      <c r="FT29" s="217">
        <v>0.99760000000000004</v>
      </c>
      <c r="FU29" s="217">
        <v>-12.31</v>
      </c>
      <c r="FV29" s="217">
        <v>12.3</v>
      </c>
      <c r="FW29" s="217">
        <v>-50.220999999999997</v>
      </c>
      <c r="FX29" s="217">
        <v>10.4589</v>
      </c>
      <c r="FY29" s="217">
        <v>-14.01</v>
      </c>
      <c r="FZ29" s="217">
        <v>3.476</v>
      </c>
      <c r="GA29" s="217">
        <v>10.881399999999999</v>
      </c>
      <c r="GB29" s="217">
        <v>19.440000000000001</v>
      </c>
      <c r="GC29" s="217">
        <v>51.7515</v>
      </c>
      <c r="GD29" s="217">
        <v>66.141300000000001</v>
      </c>
      <c r="GE29" s="217">
        <v>16.37</v>
      </c>
      <c r="GF29" s="217">
        <v>93.519800000000004</v>
      </c>
      <c r="GG29" s="217">
        <v>21.9</v>
      </c>
      <c r="GH29" s="217">
        <v>-22.369399999999999</v>
      </c>
      <c r="GI29" s="217">
        <v>0.35659999999999997</v>
      </c>
      <c r="GJ29" s="218"/>
      <c r="GK29" s="217">
        <v>2.0150999999999999</v>
      </c>
      <c r="GL29" s="218"/>
      <c r="GM29" s="218"/>
      <c r="GN29" s="217">
        <v>-14.9963</v>
      </c>
      <c r="GO29" s="217">
        <v>-36.908499999999997</v>
      </c>
      <c r="GP29" s="217">
        <v>25.533999999999999</v>
      </c>
      <c r="GQ29" s="217">
        <v>57.73</v>
      </c>
      <c r="GR29" s="217">
        <v>9.1290999999999993</v>
      </c>
      <c r="GS29" s="217">
        <v>9.0782000000000007</v>
      </c>
      <c r="GT29" s="217">
        <v>-136.93090000000001</v>
      </c>
      <c r="GU29" s="217">
        <v>-30.638400000000001</v>
      </c>
      <c r="GV29" s="217">
        <v>43.4208</v>
      </c>
      <c r="GW29" s="217">
        <v>-67.392499999999998</v>
      </c>
      <c r="GX29" s="217">
        <v>11.039899999999999</v>
      </c>
      <c r="GY29" s="217">
        <v>6.0659000000000001</v>
      </c>
      <c r="GZ29" s="217">
        <v>5.5597000000000003</v>
      </c>
      <c r="HA29" s="217">
        <v>13</v>
      </c>
      <c r="HB29" s="217">
        <v>131.75890000000001</v>
      </c>
      <c r="HC29" s="217">
        <v>133.17769999999999</v>
      </c>
      <c r="HD29" s="217">
        <v>275.3</v>
      </c>
      <c r="HE29" s="217">
        <v>-274.86759999999998</v>
      </c>
      <c r="HF29" s="217">
        <v>-411.64240000000001</v>
      </c>
      <c r="HG29" s="217">
        <v>413.06259999999997</v>
      </c>
      <c r="HH29" s="217">
        <v>411.33269999999999</v>
      </c>
      <c r="HI29" s="217">
        <v>-129.4802</v>
      </c>
      <c r="HJ29" s="217">
        <v>-128.85939999999999</v>
      </c>
      <c r="HK29" s="217">
        <v>-60.842399999999998</v>
      </c>
      <c r="HL29" s="217">
        <v>-53.759</v>
      </c>
      <c r="HM29" s="217">
        <v>72.3232</v>
      </c>
      <c r="HN29" s="217">
        <v>69.723699999999994</v>
      </c>
      <c r="HO29" s="218"/>
      <c r="HP29" s="217">
        <v>-100.27200000000001</v>
      </c>
      <c r="HQ29" s="217">
        <v>38.8949</v>
      </c>
      <c r="HR29" s="217">
        <v>37.873199999999997</v>
      </c>
      <c r="HS29" s="217">
        <v>-6.8894000000000002</v>
      </c>
      <c r="HT29" s="217">
        <v>-6.1497000000000002</v>
      </c>
      <c r="HU29" s="217">
        <v>51.26</v>
      </c>
      <c r="HV29" s="217">
        <v>52.65</v>
      </c>
      <c r="HW29" s="217">
        <v>34.6</v>
      </c>
      <c r="HX29" s="217">
        <v>33.9</v>
      </c>
      <c r="HY29" s="217">
        <v>21.720500000000001</v>
      </c>
      <c r="HZ29" s="217">
        <v>-68.08</v>
      </c>
      <c r="IA29" s="217">
        <v>-314.13200000000001</v>
      </c>
      <c r="IB29" s="217">
        <v>86.813299999999998</v>
      </c>
      <c r="IC29" s="217">
        <v>86.409000000000006</v>
      </c>
      <c r="ID29" s="217">
        <v>11.7</v>
      </c>
      <c r="IE29" s="217">
        <v>-9.5</v>
      </c>
      <c r="IF29" s="217">
        <v>-39.6</v>
      </c>
      <c r="IG29" s="217">
        <v>-39.700000000000003</v>
      </c>
      <c r="IH29" s="217">
        <v>1.5426</v>
      </c>
      <c r="II29" s="217">
        <v>1.3878999999999999</v>
      </c>
      <c r="IJ29" s="217">
        <v>-403.4196</v>
      </c>
      <c r="IK29" s="217">
        <v>145.9726</v>
      </c>
      <c r="IL29" s="217">
        <v>187.49039999999999</v>
      </c>
      <c r="IM29" s="217">
        <v>86.548199999999994</v>
      </c>
      <c r="IN29" s="217">
        <v>-0.49619999999999997</v>
      </c>
      <c r="IO29" s="217">
        <v>-87.508300000000006</v>
      </c>
      <c r="IP29" s="217">
        <v>77.13</v>
      </c>
      <c r="IQ29" s="217">
        <v>0</v>
      </c>
      <c r="IR29" s="217">
        <v>-118.944</v>
      </c>
      <c r="IS29" s="217">
        <v>-79.101600000000005</v>
      </c>
      <c r="IT29" s="217">
        <v>153.68209999999999</v>
      </c>
      <c r="IU29" s="217">
        <v>151.33750000000001</v>
      </c>
      <c r="IV29" s="217">
        <v>0</v>
      </c>
      <c r="IW29" s="217">
        <v>-179.791</v>
      </c>
      <c r="IX29" s="217">
        <v>120.827</v>
      </c>
      <c r="IY29" s="217">
        <v>-60.392800000000001</v>
      </c>
      <c r="IZ29" s="217">
        <v>60.855600000000003</v>
      </c>
      <c r="JA29" s="217">
        <v>-7.1452999999999998</v>
      </c>
      <c r="JB29" s="218"/>
      <c r="JC29" s="217">
        <v>18.48</v>
      </c>
      <c r="JD29" s="217">
        <v>6.0739999999999998</v>
      </c>
      <c r="JE29" s="217">
        <v>6.0869999999999997</v>
      </c>
      <c r="JF29" s="217">
        <v>-18.399999999999999</v>
      </c>
      <c r="JG29" s="217">
        <v>1.28</v>
      </c>
      <c r="JH29" s="218"/>
      <c r="JI29" s="217">
        <v>-2.4001999999999999</v>
      </c>
      <c r="JJ29" s="217">
        <v>-31.407599999999999</v>
      </c>
      <c r="JK29" s="217">
        <v>-23.350899999999999</v>
      </c>
      <c r="JL29" s="217">
        <v>32.6</v>
      </c>
      <c r="JM29" s="217">
        <v>50.384</v>
      </c>
      <c r="JN29" s="217">
        <v>48.581000000000003</v>
      </c>
      <c r="JO29" s="218"/>
      <c r="JP29" s="218"/>
      <c r="JQ29" s="217">
        <v>45.768000000000001</v>
      </c>
      <c r="JR29" s="217">
        <v>45.3964</v>
      </c>
      <c r="JS29" s="217">
        <v>45.483499999999999</v>
      </c>
      <c r="JT29" s="218"/>
      <c r="JU29" s="217">
        <v>9.3000000000000007</v>
      </c>
      <c r="JV29" s="217">
        <v>17.405200000000001</v>
      </c>
      <c r="JW29" s="217">
        <v>7.59</v>
      </c>
      <c r="JX29" s="218"/>
      <c r="JY29" s="217">
        <v>-50.3322</v>
      </c>
      <c r="JZ29" s="217">
        <v>76.661600000000007</v>
      </c>
      <c r="KA29" s="217">
        <v>62.370600000000003</v>
      </c>
      <c r="KB29" s="217">
        <v>-49.387300000000003</v>
      </c>
      <c r="KC29" s="217">
        <v>-76.049899999999994</v>
      </c>
      <c r="KD29" s="217">
        <v>52.521500000000003</v>
      </c>
      <c r="KE29" s="217">
        <v>22.887799999999999</v>
      </c>
      <c r="KF29" s="217">
        <v>-19.399999999999999</v>
      </c>
      <c r="KG29" s="217">
        <v>19.7</v>
      </c>
      <c r="KH29" s="218"/>
      <c r="KI29" s="217">
        <v>187.90539999999999</v>
      </c>
    </row>
    <row r="30" spans="1:295" ht="18" customHeight="1" x14ac:dyDescent="0.3">
      <c r="A30" s="213" t="s">
        <v>68</v>
      </c>
      <c r="B30" s="213" t="s">
        <v>847</v>
      </c>
      <c r="C30" s="217">
        <v>0</v>
      </c>
      <c r="D30" s="217">
        <v>20.331399999999999</v>
      </c>
      <c r="E30" s="217">
        <v>-40.127600000000001</v>
      </c>
      <c r="F30" s="217">
        <v>-33.594999999999999</v>
      </c>
      <c r="G30" s="217">
        <v>34.368299999999998</v>
      </c>
      <c r="H30" s="218"/>
      <c r="I30" s="217">
        <v>68.596500000000006</v>
      </c>
      <c r="J30" s="217">
        <v>-112.6983</v>
      </c>
      <c r="K30" s="217">
        <v>62.735500000000002</v>
      </c>
      <c r="L30" s="217">
        <v>31.849</v>
      </c>
      <c r="M30" s="217">
        <v>31.113600000000002</v>
      </c>
      <c r="N30" s="217">
        <v>-4.4400000000000004</v>
      </c>
      <c r="O30" s="217">
        <v>-46.642000000000003</v>
      </c>
      <c r="P30" s="217">
        <v>41.8</v>
      </c>
      <c r="Q30" s="217">
        <v>15.731999999999999</v>
      </c>
      <c r="R30" s="217">
        <v>-41.8</v>
      </c>
      <c r="S30" s="217">
        <v>12.3604</v>
      </c>
      <c r="T30" s="217">
        <v>231.15440000000001</v>
      </c>
      <c r="U30" s="217">
        <v>8.5867000000000004</v>
      </c>
      <c r="V30" s="217">
        <v>8.5741999999999994</v>
      </c>
      <c r="W30" s="217">
        <v>14.5124</v>
      </c>
      <c r="X30" s="217">
        <v>1.5327999999999999</v>
      </c>
      <c r="Y30" s="217">
        <v>5.7803000000000004</v>
      </c>
      <c r="Z30" s="217">
        <v>6.6950000000000003</v>
      </c>
      <c r="AA30" s="218"/>
      <c r="AB30" s="218"/>
      <c r="AC30" s="217">
        <v>-71.959999999999994</v>
      </c>
      <c r="AD30" s="218"/>
      <c r="AE30" s="218"/>
      <c r="AF30" s="217">
        <v>4.4400000000000004</v>
      </c>
      <c r="AG30" s="217">
        <v>44</v>
      </c>
      <c r="AH30" s="217">
        <v>11.236000000000001</v>
      </c>
      <c r="AI30" s="217">
        <v>0.24</v>
      </c>
      <c r="AJ30" s="217">
        <v>-71.040000000000006</v>
      </c>
      <c r="AK30" s="217">
        <v>-71.25</v>
      </c>
      <c r="AL30" s="217">
        <v>-48.33</v>
      </c>
      <c r="AM30" s="217">
        <v>71.94</v>
      </c>
      <c r="AN30" s="217">
        <v>72.48</v>
      </c>
      <c r="AO30" s="217">
        <v>11.5358</v>
      </c>
      <c r="AP30" s="217">
        <v>11.958600000000001</v>
      </c>
      <c r="AQ30" s="217">
        <v>76.276700000000005</v>
      </c>
      <c r="AR30" s="217">
        <v>79.524699999999996</v>
      </c>
      <c r="AS30" s="217">
        <v>23.782399999999999</v>
      </c>
      <c r="AT30" s="217">
        <v>-51.842199999999998</v>
      </c>
      <c r="AU30" s="217">
        <v>-51.572699999999998</v>
      </c>
      <c r="AV30" s="217">
        <v>27.767499999999998</v>
      </c>
      <c r="AW30" s="217">
        <v>29.0718</v>
      </c>
      <c r="AX30" s="218"/>
      <c r="AY30" s="217">
        <v>87.743300000000005</v>
      </c>
      <c r="AZ30" s="217">
        <v>2.1101999999999999</v>
      </c>
      <c r="BA30" s="217">
        <v>11.4428</v>
      </c>
      <c r="BB30" s="217">
        <v>-418.0455</v>
      </c>
      <c r="BC30" s="217">
        <v>27.7211</v>
      </c>
      <c r="BD30" s="217">
        <v>-15</v>
      </c>
      <c r="BE30" s="217">
        <v>-16.8</v>
      </c>
      <c r="BF30" s="217">
        <v>57.993600000000001</v>
      </c>
      <c r="BG30" s="217">
        <v>56.314700000000002</v>
      </c>
      <c r="BH30" s="217">
        <v>-8.4934999999999992</v>
      </c>
      <c r="BI30" s="218"/>
      <c r="BJ30" s="217">
        <v>-51.116</v>
      </c>
      <c r="BK30" s="217">
        <v>11.3568</v>
      </c>
      <c r="BL30" s="217">
        <v>17.3413</v>
      </c>
      <c r="BM30" s="217">
        <v>11.7035</v>
      </c>
      <c r="BN30" s="217">
        <v>456.4042</v>
      </c>
      <c r="BO30" s="217">
        <v>137.5164</v>
      </c>
      <c r="BP30" s="217">
        <v>138.3098</v>
      </c>
      <c r="BQ30" s="217">
        <v>-443.69630000000001</v>
      </c>
      <c r="BR30" s="217">
        <v>537.14350000000002</v>
      </c>
      <c r="BS30" s="218"/>
      <c r="BT30" s="217">
        <v>-111.8171</v>
      </c>
      <c r="BU30" s="217">
        <v>113.44029999999999</v>
      </c>
      <c r="BV30" s="217">
        <v>100.92319999999999</v>
      </c>
      <c r="BW30" s="217">
        <v>30.21</v>
      </c>
      <c r="BX30" s="217">
        <v>23.08</v>
      </c>
      <c r="BY30" s="217">
        <v>67.55</v>
      </c>
      <c r="BZ30" s="217">
        <v>90.5</v>
      </c>
      <c r="CA30" s="217">
        <v>-86.6661</v>
      </c>
      <c r="CB30" s="217">
        <v>-85.326499999999996</v>
      </c>
      <c r="CC30" s="217">
        <v>162.9264</v>
      </c>
      <c r="CD30" s="217">
        <v>164.38149999999999</v>
      </c>
      <c r="CE30" s="217">
        <v>21.599699999999999</v>
      </c>
      <c r="CF30" s="217">
        <v>-122.0847</v>
      </c>
      <c r="CG30" s="217">
        <v>-121.3912</v>
      </c>
      <c r="CH30" s="217">
        <v>13.485300000000001</v>
      </c>
      <c r="CI30" s="217">
        <v>-95.378600000000006</v>
      </c>
      <c r="CJ30" s="218"/>
      <c r="CK30" s="218"/>
      <c r="CL30" s="217">
        <v>21.2</v>
      </c>
      <c r="CM30" s="217">
        <v>190.2</v>
      </c>
      <c r="CN30" s="217">
        <v>-16.53</v>
      </c>
      <c r="CO30" s="217">
        <v>21.844799999999999</v>
      </c>
      <c r="CP30" s="217">
        <v>20.409700000000001</v>
      </c>
      <c r="CQ30" s="217">
        <v>0</v>
      </c>
      <c r="CR30" s="217">
        <v>8.7385000000000002</v>
      </c>
      <c r="CS30" s="217">
        <v>9.7111999999999998</v>
      </c>
      <c r="CT30" s="217">
        <v>1</v>
      </c>
      <c r="CU30" s="217">
        <v>-68.870800000000003</v>
      </c>
      <c r="CV30" s="217">
        <v>12.5063</v>
      </c>
      <c r="CW30" s="217">
        <v>14.042</v>
      </c>
      <c r="CX30" s="217">
        <v>74.150000000000006</v>
      </c>
      <c r="CY30" s="217">
        <v>80.02</v>
      </c>
      <c r="CZ30" s="217">
        <v>57.663600000000002</v>
      </c>
      <c r="DA30" s="217">
        <v>54.057299999999998</v>
      </c>
      <c r="DB30" s="217">
        <v>-36.96</v>
      </c>
      <c r="DC30" s="218"/>
      <c r="DD30" s="217">
        <v>95.887200000000007</v>
      </c>
      <c r="DE30" s="217">
        <v>94.885199999999998</v>
      </c>
      <c r="DF30" s="217">
        <v>-144.8329</v>
      </c>
      <c r="DG30" s="217">
        <v>0</v>
      </c>
      <c r="DH30" s="217">
        <v>-22.334</v>
      </c>
      <c r="DI30" s="217">
        <v>-112.5</v>
      </c>
      <c r="DJ30" s="217">
        <v>-114</v>
      </c>
      <c r="DK30" s="217">
        <v>34.411900000000003</v>
      </c>
      <c r="DL30" s="217">
        <v>70.907600000000002</v>
      </c>
      <c r="DM30" s="217">
        <v>74.218800000000002</v>
      </c>
      <c r="DN30" s="217">
        <v>99.627700000000004</v>
      </c>
      <c r="DO30" s="217">
        <v>70.180000000000007</v>
      </c>
      <c r="DP30" s="217">
        <v>-11.02</v>
      </c>
      <c r="DQ30" s="217">
        <v>66.015000000000001</v>
      </c>
      <c r="DR30" s="217">
        <v>141.453</v>
      </c>
      <c r="DS30" s="217">
        <v>-29.5</v>
      </c>
      <c r="DT30" s="217">
        <v>-29.61</v>
      </c>
      <c r="DU30" s="217">
        <v>116.24</v>
      </c>
      <c r="DV30" s="217">
        <v>72.83</v>
      </c>
      <c r="DW30" s="217">
        <v>141.0727</v>
      </c>
      <c r="DX30" s="217">
        <v>138.4</v>
      </c>
      <c r="DY30" s="217">
        <v>-65.500900000000001</v>
      </c>
      <c r="DZ30" s="217">
        <v>-63.890900000000002</v>
      </c>
      <c r="EA30" s="217">
        <v>232.48560000000001</v>
      </c>
      <c r="EB30" s="217">
        <v>185.23699999999999</v>
      </c>
      <c r="EC30" s="217">
        <v>179.64429999999999</v>
      </c>
      <c r="ED30" s="217">
        <v>184.07660000000001</v>
      </c>
      <c r="EE30" s="217">
        <v>64.098399999999998</v>
      </c>
      <c r="EF30" s="217">
        <v>50.556800000000003</v>
      </c>
      <c r="EG30" s="217">
        <v>-29.117000000000001</v>
      </c>
      <c r="EH30" s="217">
        <v>458.56810000000002</v>
      </c>
      <c r="EI30" s="217">
        <v>-126.1985</v>
      </c>
      <c r="EJ30" s="218"/>
      <c r="EK30" s="217">
        <v>-40.152700000000003</v>
      </c>
      <c r="EL30" s="217">
        <v>-37.232199999999999</v>
      </c>
      <c r="EM30" s="218"/>
      <c r="EN30" s="217">
        <v>-36.109900000000003</v>
      </c>
      <c r="EO30" s="217">
        <v>-32.528199999999998</v>
      </c>
      <c r="EP30" s="217">
        <v>149.05199999999999</v>
      </c>
      <c r="EQ30" s="217">
        <v>-85.531400000000005</v>
      </c>
      <c r="ER30" s="217">
        <v>-87.075800000000001</v>
      </c>
      <c r="ES30" s="217">
        <v>-10.4764</v>
      </c>
      <c r="ET30" s="217">
        <v>0</v>
      </c>
      <c r="EU30" s="217">
        <v>-12.25</v>
      </c>
      <c r="EV30" s="217">
        <v>109.2</v>
      </c>
      <c r="EW30" s="217">
        <v>13.681900000000001</v>
      </c>
      <c r="EX30" s="217">
        <v>-126.51009999999999</v>
      </c>
      <c r="EY30" s="217">
        <v>-34.8322</v>
      </c>
      <c r="EZ30" s="217">
        <v>-33.946800000000003</v>
      </c>
      <c r="FA30" s="217">
        <v>8.5724999999999998</v>
      </c>
      <c r="FB30" s="217">
        <v>-49.718499999999999</v>
      </c>
      <c r="FC30" s="217">
        <v>8.9655000000000005</v>
      </c>
      <c r="FD30" s="217">
        <v>0</v>
      </c>
      <c r="FE30" s="217">
        <v>0</v>
      </c>
      <c r="FF30" s="217">
        <v>0</v>
      </c>
      <c r="FG30" s="217">
        <v>38.988599999999998</v>
      </c>
      <c r="FH30" s="217">
        <v>39.252000000000002</v>
      </c>
      <c r="FI30" s="217">
        <v>37.838700000000003</v>
      </c>
      <c r="FJ30" s="218"/>
      <c r="FK30" s="218"/>
      <c r="FL30" s="218"/>
      <c r="FM30" s="217">
        <v>67.639499999999998</v>
      </c>
      <c r="FN30" s="217">
        <v>67.160300000000007</v>
      </c>
      <c r="FO30" s="217">
        <v>-67.913200000000003</v>
      </c>
      <c r="FP30" s="217">
        <v>-50.7836</v>
      </c>
      <c r="FQ30" s="217">
        <v>-51.239199999999997</v>
      </c>
      <c r="FR30" s="217">
        <v>-34.47</v>
      </c>
      <c r="FS30" s="217">
        <v>19.1708</v>
      </c>
      <c r="FT30" s="217">
        <v>0.99760000000000004</v>
      </c>
      <c r="FU30" s="217">
        <v>-12.55</v>
      </c>
      <c r="FV30" s="217">
        <v>12.82</v>
      </c>
      <c r="FW30" s="217">
        <v>-52.107900000000001</v>
      </c>
      <c r="FX30" s="217">
        <v>10.568300000000001</v>
      </c>
      <c r="FY30" s="217">
        <v>-14.012</v>
      </c>
      <c r="FZ30" s="217">
        <v>4.3289999999999997</v>
      </c>
      <c r="GA30" s="217">
        <v>10.7197</v>
      </c>
      <c r="GB30" s="217">
        <v>18.89</v>
      </c>
      <c r="GC30" s="217">
        <v>52.256900000000002</v>
      </c>
      <c r="GD30" s="217">
        <v>67.3262</v>
      </c>
      <c r="GE30" s="217">
        <v>16.64</v>
      </c>
      <c r="GF30" s="217">
        <v>92.326899999999995</v>
      </c>
      <c r="GG30" s="217">
        <v>22.5</v>
      </c>
      <c r="GH30" s="217">
        <v>-23.4863</v>
      </c>
      <c r="GI30" s="217">
        <v>0.33090000000000003</v>
      </c>
      <c r="GJ30" s="218"/>
      <c r="GK30" s="217">
        <v>2.0831</v>
      </c>
      <c r="GL30" s="217">
        <v>6.4500000000000002E-2</v>
      </c>
      <c r="GM30" s="217">
        <v>0</v>
      </c>
      <c r="GN30" s="217">
        <v>-15.254300000000001</v>
      </c>
      <c r="GO30" s="217">
        <v>-38.938000000000002</v>
      </c>
      <c r="GP30" s="217">
        <v>24.953499999999998</v>
      </c>
      <c r="GQ30" s="217">
        <v>60.250900000000001</v>
      </c>
      <c r="GR30" s="217">
        <v>9.4016999999999999</v>
      </c>
      <c r="GS30" s="217">
        <v>9.2051999999999996</v>
      </c>
      <c r="GT30" s="217">
        <v>-142.053</v>
      </c>
      <c r="GU30" s="217">
        <v>-32.0396</v>
      </c>
      <c r="GV30" s="217">
        <v>44.258699999999997</v>
      </c>
      <c r="GW30" s="217">
        <v>-69.878900000000002</v>
      </c>
      <c r="GX30" s="217">
        <v>10.912699999999999</v>
      </c>
      <c r="GY30" s="217">
        <v>6.2514000000000003</v>
      </c>
      <c r="GZ30" s="217">
        <v>5.8761000000000001</v>
      </c>
      <c r="HA30" s="217">
        <v>12.2193</v>
      </c>
      <c r="HB30" s="217">
        <v>127.3211</v>
      </c>
      <c r="HC30" s="217">
        <v>126.6758</v>
      </c>
      <c r="HD30" s="217">
        <v>278.7</v>
      </c>
      <c r="HE30" s="217">
        <v>-278.72800000000001</v>
      </c>
      <c r="HF30" s="217">
        <v>-411.10700000000003</v>
      </c>
      <c r="HG30" s="217">
        <v>414.63690000000003</v>
      </c>
      <c r="HH30" s="217">
        <v>412.1576</v>
      </c>
      <c r="HI30" s="217">
        <v>-123.5167</v>
      </c>
      <c r="HJ30" s="217">
        <v>-123.61660000000001</v>
      </c>
      <c r="HK30" s="217">
        <v>-64.114900000000006</v>
      </c>
      <c r="HL30" s="217">
        <v>-57.370600000000003</v>
      </c>
      <c r="HM30" s="217">
        <v>70.178100000000001</v>
      </c>
      <c r="HN30" s="217">
        <v>72.620500000000007</v>
      </c>
      <c r="HO30" s="218"/>
      <c r="HP30" s="218"/>
      <c r="HQ30" s="217">
        <v>37.796300000000002</v>
      </c>
      <c r="HR30" s="217">
        <v>37.192</v>
      </c>
      <c r="HS30" s="217">
        <v>-7.6260000000000003</v>
      </c>
      <c r="HT30" s="217">
        <v>-6.8505000000000003</v>
      </c>
      <c r="HU30" s="217">
        <v>44.5</v>
      </c>
      <c r="HV30" s="217">
        <v>45.47</v>
      </c>
      <c r="HW30" s="217">
        <v>34.299999999999997</v>
      </c>
      <c r="HX30" s="217">
        <v>35.799999999999997</v>
      </c>
      <c r="HY30" s="217">
        <v>21.782399999999999</v>
      </c>
      <c r="HZ30" s="217">
        <v>-68.319999999999993</v>
      </c>
      <c r="IA30" s="217">
        <v>-313.06639999999999</v>
      </c>
      <c r="IB30" s="217">
        <v>86.520600000000002</v>
      </c>
      <c r="IC30" s="217">
        <v>86.116399999999999</v>
      </c>
      <c r="ID30" s="217">
        <v>12.2</v>
      </c>
      <c r="IE30" s="217">
        <v>-11.2</v>
      </c>
      <c r="IF30" s="217">
        <v>-39.6</v>
      </c>
      <c r="IG30" s="217">
        <v>-39.4</v>
      </c>
      <c r="IH30" s="218"/>
      <c r="II30" s="217">
        <v>1.2654000000000001</v>
      </c>
      <c r="IJ30" s="217">
        <v>-404.71339999999998</v>
      </c>
      <c r="IK30" s="217">
        <v>138.72329999999999</v>
      </c>
      <c r="IL30" s="217">
        <v>184.00409999999999</v>
      </c>
      <c r="IM30" s="217">
        <v>79.948499999999996</v>
      </c>
      <c r="IN30" s="217">
        <v>1.921</v>
      </c>
      <c r="IO30" s="217">
        <v>-77.587199999999996</v>
      </c>
      <c r="IP30" s="217">
        <v>77.160300000000007</v>
      </c>
      <c r="IQ30" s="217">
        <v>0</v>
      </c>
      <c r="IR30" s="217">
        <v>-118.20780000000001</v>
      </c>
      <c r="IS30" s="217">
        <v>-72.479500000000002</v>
      </c>
      <c r="IT30" s="217">
        <v>148.93709999999999</v>
      </c>
      <c r="IU30" s="217">
        <v>147.1429</v>
      </c>
      <c r="IV30" s="217">
        <v>0</v>
      </c>
      <c r="IW30" s="217">
        <v>-176.1268</v>
      </c>
      <c r="IX30" s="217">
        <v>118.1583</v>
      </c>
      <c r="IY30" s="217">
        <v>-55.292200000000001</v>
      </c>
      <c r="IZ30" s="217">
        <v>55.742199999999997</v>
      </c>
      <c r="JA30" s="217">
        <v>-8.5680999999999994</v>
      </c>
      <c r="JB30" s="218"/>
      <c r="JC30" s="217">
        <v>18.399999999999999</v>
      </c>
      <c r="JD30" s="217">
        <v>6.0389999999999997</v>
      </c>
      <c r="JE30" s="217">
        <v>6.0330000000000004</v>
      </c>
      <c r="JF30" s="217">
        <v>-18.239999999999998</v>
      </c>
      <c r="JG30" s="217">
        <v>1.52</v>
      </c>
      <c r="JH30" s="218"/>
      <c r="JI30" s="217">
        <v>-2.6046999999999998</v>
      </c>
      <c r="JJ30" s="217">
        <v>-32.695500000000003</v>
      </c>
      <c r="JK30" s="217">
        <v>-23.524799999999999</v>
      </c>
      <c r="JL30" s="217">
        <v>33.799999999999997</v>
      </c>
      <c r="JM30" s="217">
        <v>48.563000000000002</v>
      </c>
      <c r="JN30" s="217">
        <v>49.1</v>
      </c>
      <c r="JO30" s="218"/>
      <c r="JP30" s="218"/>
      <c r="JQ30" s="217">
        <v>45.4756</v>
      </c>
      <c r="JR30" s="217">
        <v>45.592399999999998</v>
      </c>
      <c r="JS30" s="217">
        <v>45.463099999999997</v>
      </c>
      <c r="JT30" s="218"/>
      <c r="JU30" s="217">
        <v>10.199999999999999</v>
      </c>
      <c r="JV30" s="217">
        <v>17.659700000000001</v>
      </c>
      <c r="JW30" s="217">
        <v>7.93</v>
      </c>
      <c r="JX30" s="218"/>
      <c r="JY30" s="217">
        <v>-56.619</v>
      </c>
      <c r="JZ30" s="217">
        <v>80.097700000000003</v>
      </c>
      <c r="KA30" s="217">
        <v>65.639499999999998</v>
      </c>
      <c r="KB30" s="217">
        <v>-55.626399999999997</v>
      </c>
      <c r="KC30" s="217">
        <v>-78.963300000000004</v>
      </c>
      <c r="KD30" s="217">
        <v>55.275199999999998</v>
      </c>
      <c r="KE30" s="217">
        <v>22.351900000000001</v>
      </c>
      <c r="KF30" s="217">
        <v>-18.899999999999999</v>
      </c>
      <c r="KG30" s="217">
        <v>18.399999999999999</v>
      </c>
      <c r="KH30" s="218"/>
      <c r="KI30" s="217">
        <v>193.45939999999999</v>
      </c>
    </row>
    <row r="31" spans="1:295" ht="18" customHeight="1" x14ac:dyDescent="0.3">
      <c r="A31" s="213" t="s">
        <v>68</v>
      </c>
      <c r="B31" s="213" t="s">
        <v>848</v>
      </c>
      <c r="C31" s="217">
        <v>0</v>
      </c>
      <c r="D31" s="217">
        <v>20.8277</v>
      </c>
      <c r="E31" s="217">
        <v>-41.695999999999998</v>
      </c>
      <c r="F31" s="217">
        <v>-32.280799999999999</v>
      </c>
      <c r="G31" s="217">
        <v>35.573799999999999</v>
      </c>
      <c r="H31" s="218"/>
      <c r="I31" s="217">
        <v>70.292000000000002</v>
      </c>
      <c r="J31" s="217">
        <v>-119.4734</v>
      </c>
      <c r="K31" s="217">
        <v>64.620199999999997</v>
      </c>
      <c r="L31" s="217">
        <v>32.771000000000001</v>
      </c>
      <c r="M31" s="217">
        <v>32.084600000000002</v>
      </c>
      <c r="N31" s="217">
        <v>-6.66</v>
      </c>
      <c r="O31" s="217">
        <v>-48.664000000000001</v>
      </c>
      <c r="P31" s="217">
        <v>41.8</v>
      </c>
      <c r="Q31" s="217">
        <v>16.559999999999999</v>
      </c>
      <c r="R31" s="217">
        <v>-41.8</v>
      </c>
      <c r="S31" s="217">
        <v>12.6006</v>
      </c>
      <c r="T31" s="217">
        <v>239.6814</v>
      </c>
      <c r="U31" s="217">
        <v>8.7152999999999992</v>
      </c>
      <c r="V31" s="217">
        <v>8.6016999999999992</v>
      </c>
      <c r="W31" s="217">
        <v>14.1303</v>
      </c>
      <c r="X31" s="217">
        <v>1.532</v>
      </c>
      <c r="Y31" s="217">
        <v>6.0816999999999997</v>
      </c>
      <c r="Z31" s="217">
        <v>6.6021000000000001</v>
      </c>
      <c r="AA31" s="218"/>
      <c r="AB31" s="218"/>
      <c r="AC31" s="217">
        <v>-73.83</v>
      </c>
      <c r="AD31" s="218"/>
      <c r="AE31" s="218"/>
      <c r="AF31" s="217">
        <v>6.66</v>
      </c>
      <c r="AG31" s="217">
        <v>46.2</v>
      </c>
      <c r="AH31" s="217">
        <v>9.3320000000000007</v>
      </c>
      <c r="AI31" s="217">
        <v>0.23</v>
      </c>
      <c r="AJ31" s="217">
        <v>-72.88</v>
      </c>
      <c r="AK31" s="217">
        <v>-73.02</v>
      </c>
      <c r="AL31" s="217">
        <v>-49.26</v>
      </c>
      <c r="AM31" s="217">
        <v>73.55</v>
      </c>
      <c r="AN31" s="217">
        <v>73.400000000000006</v>
      </c>
      <c r="AO31" s="217">
        <v>11.2334</v>
      </c>
      <c r="AP31" s="217">
        <v>11.9009</v>
      </c>
      <c r="AQ31" s="217">
        <v>76.963099999999997</v>
      </c>
      <c r="AR31" s="217">
        <v>79.708399999999997</v>
      </c>
      <c r="AS31" s="217">
        <v>26.9435</v>
      </c>
      <c r="AT31" s="217">
        <v>-52.779899999999998</v>
      </c>
      <c r="AU31" s="217">
        <v>-54.053899999999999</v>
      </c>
      <c r="AV31" s="217">
        <v>31.553999999999998</v>
      </c>
      <c r="AW31" s="217">
        <v>32.556199999999997</v>
      </c>
      <c r="AX31" s="218"/>
      <c r="AY31" s="217">
        <v>90.556399999999996</v>
      </c>
      <c r="AZ31" s="217">
        <v>2.6335999999999999</v>
      </c>
      <c r="BA31" s="217">
        <v>10.862299999999999</v>
      </c>
      <c r="BB31" s="217">
        <v>-428.37909999999999</v>
      </c>
      <c r="BC31" s="217">
        <v>27.821899999999999</v>
      </c>
      <c r="BD31" s="217">
        <v>-15.3</v>
      </c>
      <c r="BE31" s="217">
        <v>-17</v>
      </c>
      <c r="BF31" s="217">
        <v>57.725900000000003</v>
      </c>
      <c r="BG31" s="217">
        <v>57.2727</v>
      </c>
      <c r="BH31" s="217">
        <v>-9.0068000000000001</v>
      </c>
      <c r="BI31" s="218"/>
      <c r="BJ31" s="217">
        <v>-54.109299999999998</v>
      </c>
      <c r="BK31" s="217">
        <v>12.0016</v>
      </c>
      <c r="BL31" s="217">
        <v>17.490300000000001</v>
      </c>
      <c r="BM31" s="217">
        <v>11.979900000000001</v>
      </c>
      <c r="BN31" s="217">
        <v>465.25450000000001</v>
      </c>
      <c r="BO31" s="217">
        <v>140.202</v>
      </c>
      <c r="BP31" s="217">
        <v>140.17150000000001</v>
      </c>
      <c r="BQ31" s="217">
        <v>-458.5376</v>
      </c>
      <c r="BR31" s="217">
        <v>542.89</v>
      </c>
      <c r="BS31" s="218"/>
      <c r="BT31" s="217">
        <v>-112.6056</v>
      </c>
      <c r="BU31" s="217">
        <v>113.9918</v>
      </c>
      <c r="BV31" s="217">
        <v>101.9012</v>
      </c>
      <c r="BW31" s="217">
        <v>30.75</v>
      </c>
      <c r="BX31" s="217">
        <v>23.23</v>
      </c>
      <c r="BY31" s="217">
        <v>68.28</v>
      </c>
      <c r="BZ31" s="217">
        <v>91.5</v>
      </c>
      <c r="CA31" s="217">
        <v>-88.139600000000002</v>
      </c>
      <c r="CB31" s="217">
        <v>-88.407499999999999</v>
      </c>
      <c r="CC31" s="217">
        <v>163.13570000000001</v>
      </c>
      <c r="CD31" s="217">
        <v>164.2175</v>
      </c>
      <c r="CE31" s="217">
        <v>21.1267</v>
      </c>
      <c r="CF31" s="217">
        <v>-122.81440000000001</v>
      </c>
      <c r="CG31" s="217">
        <v>-123.4616</v>
      </c>
      <c r="CH31" s="217">
        <v>14.923</v>
      </c>
      <c r="CI31" s="217">
        <v>-97.957300000000004</v>
      </c>
      <c r="CJ31" s="218"/>
      <c r="CK31" s="218"/>
      <c r="CL31" s="217">
        <v>14.8</v>
      </c>
      <c r="CM31" s="217">
        <v>194.9</v>
      </c>
      <c r="CN31" s="217">
        <v>-16.350000000000001</v>
      </c>
      <c r="CO31" s="217">
        <v>20.881699999999999</v>
      </c>
      <c r="CP31" s="217">
        <v>19.3842</v>
      </c>
      <c r="CQ31" s="217">
        <v>0</v>
      </c>
      <c r="CR31" s="217">
        <v>7.6989999999999998</v>
      </c>
      <c r="CS31" s="217">
        <v>9.7523</v>
      </c>
      <c r="CT31" s="217">
        <v>1</v>
      </c>
      <c r="CU31" s="217">
        <v>-71.8643</v>
      </c>
      <c r="CV31" s="217">
        <v>15.3873</v>
      </c>
      <c r="CW31" s="217">
        <v>14.464700000000001</v>
      </c>
      <c r="CX31" s="217">
        <v>70.62</v>
      </c>
      <c r="CY31" s="217">
        <v>79.86</v>
      </c>
      <c r="CZ31" s="217">
        <v>58.366700000000002</v>
      </c>
      <c r="DA31" s="217">
        <v>54.6432</v>
      </c>
      <c r="DB31" s="217">
        <v>-37.32</v>
      </c>
      <c r="DC31" s="218"/>
      <c r="DD31" s="217">
        <v>97.182100000000005</v>
      </c>
      <c r="DE31" s="217">
        <v>96.752499999999998</v>
      </c>
      <c r="DF31" s="217">
        <v>-149.6207</v>
      </c>
      <c r="DG31" s="217">
        <v>0</v>
      </c>
      <c r="DH31" s="217">
        <v>-22.621099999999998</v>
      </c>
      <c r="DI31" s="217">
        <v>-114</v>
      </c>
      <c r="DJ31" s="217">
        <v>-115.3</v>
      </c>
      <c r="DK31" s="217">
        <v>34.296599999999998</v>
      </c>
      <c r="DL31" s="219">
        <v>71.347049999999996</v>
      </c>
      <c r="DM31" s="217">
        <v>75.158100000000005</v>
      </c>
      <c r="DN31" s="217">
        <v>99.627700000000004</v>
      </c>
      <c r="DO31" s="217">
        <v>70.22</v>
      </c>
      <c r="DP31" s="217">
        <v>-11.45</v>
      </c>
      <c r="DQ31" s="217">
        <v>65.825999999999993</v>
      </c>
      <c r="DR31" s="217">
        <v>146.08330000000001</v>
      </c>
      <c r="DS31" s="217">
        <v>-29.61</v>
      </c>
      <c r="DT31" s="217">
        <v>-29.88</v>
      </c>
      <c r="DU31" s="217">
        <v>116.97</v>
      </c>
      <c r="DV31" s="217">
        <v>74.790000000000006</v>
      </c>
      <c r="DW31" s="217">
        <v>146.4</v>
      </c>
      <c r="DX31" s="217">
        <v>144.4727</v>
      </c>
      <c r="DY31" s="217">
        <v>-65.268600000000006</v>
      </c>
      <c r="DZ31" s="217">
        <v>-63.7</v>
      </c>
      <c r="EA31" s="217">
        <v>239.31700000000001</v>
      </c>
      <c r="EB31" s="217">
        <v>188.39439999999999</v>
      </c>
      <c r="EC31" s="217">
        <v>184.07990000000001</v>
      </c>
      <c r="ED31" s="217">
        <v>186.4358</v>
      </c>
      <c r="EE31" s="217">
        <v>60.0017</v>
      </c>
      <c r="EF31" s="217">
        <v>44.210500000000003</v>
      </c>
      <c r="EG31" s="217">
        <v>-30.446999999999999</v>
      </c>
      <c r="EH31" s="217">
        <v>467.90699999999998</v>
      </c>
      <c r="EI31" s="217">
        <v>-137.5668</v>
      </c>
      <c r="EJ31" s="218"/>
      <c r="EK31" s="217">
        <v>-39.753900000000002</v>
      </c>
      <c r="EL31" s="217">
        <v>-37.034500000000001</v>
      </c>
      <c r="EM31" s="218"/>
      <c r="EN31" s="217">
        <v>-46.965000000000003</v>
      </c>
      <c r="EO31" s="217">
        <v>-44.756</v>
      </c>
      <c r="EP31" s="217">
        <v>141.37200000000001</v>
      </c>
      <c r="EQ31" s="217">
        <v>-84.072000000000003</v>
      </c>
      <c r="ER31" s="217">
        <v>-85.989800000000002</v>
      </c>
      <c r="ES31" s="217">
        <v>-6.7206999999999999</v>
      </c>
      <c r="ET31" s="217">
        <v>15.77</v>
      </c>
      <c r="EU31" s="217">
        <v>-14.04</v>
      </c>
      <c r="EV31" s="217">
        <v>77.599999999999994</v>
      </c>
      <c r="EW31" s="217">
        <v>13.8025</v>
      </c>
      <c r="EX31" s="217">
        <v>-149.27449999999999</v>
      </c>
      <c r="EY31" s="217">
        <v>-34.2986</v>
      </c>
      <c r="EZ31" s="217">
        <v>-33.522599999999997</v>
      </c>
      <c r="FA31" s="217">
        <v>7.5430000000000001</v>
      </c>
      <c r="FB31" s="217">
        <v>-47.567700000000002</v>
      </c>
      <c r="FC31" s="217">
        <v>4.0869999999999997</v>
      </c>
      <c r="FD31" s="217">
        <v>0</v>
      </c>
      <c r="FE31" s="217">
        <v>0</v>
      </c>
      <c r="FF31" s="217">
        <v>0</v>
      </c>
      <c r="FG31" s="217">
        <v>38.609699999999997</v>
      </c>
      <c r="FH31" s="217">
        <v>40.065899999999999</v>
      </c>
      <c r="FI31" s="217">
        <v>37.9846</v>
      </c>
      <c r="FJ31" s="218"/>
      <c r="FK31" s="218"/>
      <c r="FL31" s="218"/>
      <c r="FM31" s="217">
        <v>67.4422</v>
      </c>
      <c r="FN31" s="217">
        <v>67.415099999999995</v>
      </c>
      <c r="FO31" s="217">
        <v>-65.512299999999996</v>
      </c>
      <c r="FP31" s="217">
        <v>-49.126600000000003</v>
      </c>
      <c r="FQ31" s="217">
        <v>-50.8217</v>
      </c>
      <c r="FR31" s="217">
        <v>-37.54</v>
      </c>
      <c r="FS31" s="217">
        <v>18.887599999999999</v>
      </c>
      <c r="FT31" s="217">
        <v>1.0329999999999999</v>
      </c>
      <c r="FU31" s="217">
        <v>-12.61</v>
      </c>
      <c r="FV31" s="217">
        <v>13.98</v>
      </c>
      <c r="FW31" s="217">
        <v>-50.009900000000002</v>
      </c>
      <c r="FX31" s="217">
        <v>10.707800000000001</v>
      </c>
      <c r="FY31" s="219">
        <v>-14.012</v>
      </c>
      <c r="FZ31" s="217">
        <v>1.4890000000000001</v>
      </c>
      <c r="GA31" s="217">
        <v>10.709099999999999</v>
      </c>
      <c r="GB31" s="217">
        <v>18.239999999999998</v>
      </c>
      <c r="GC31" s="217">
        <v>50.2226</v>
      </c>
      <c r="GD31" s="217">
        <v>66.011300000000006</v>
      </c>
      <c r="GE31" s="217">
        <v>16.399999999999999</v>
      </c>
      <c r="GF31" s="217">
        <v>92.639499999999998</v>
      </c>
      <c r="GG31" s="217">
        <v>21.6</v>
      </c>
      <c r="GH31" s="217">
        <v>-23.980399999999999</v>
      </c>
      <c r="GI31" s="217">
        <v>0.66090000000000004</v>
      </c>
      <c r="GJ31" s="218"/>
      <c r="GK31" s="217">
        <v>2.1030000000000002</v>
      </c>
      <c r="GL31" s="218"/>
      <c r="GM31" s="218"/>
      <c r="GN31" s="217">
        <v>-14.7577</v>
      </c>
      <c r="GO31" s="217">
        <v>-39.954999999999998</v>
      </c>
      <c r="GP31" s="217">
        <v>25.604500000000002</v>
      </c>
      <c r="GQ31" s="217">
        <v>62.351700000000001</v>
      </c>
      <c r="GR31" s="217">
        <v>8.9146000000000001</v>
      </c>
      <c r="GS31" s="217">
        <v>8.734</v>
      </c>
      <c r="GT31" s="217">
        <v>-143.24119999999999</v>
      </c>
      <c r="GU31" s="217">
        <v>-32.557600000000001</v>
      </c>
      <c r="GV31" s="217">
        <v>45.715400000000002</v>
      </c>
      <c r="GW31" s="217">
        <v>-71.7911</v>
      </c>
      <c r="GX31" s="219">
        <v>11.077999999999999</v>
      </c>
      <c r="GY31" s="217">
        <v>6.5736999999999997</v>
      </c>
      <c r="GZ31" s="217">
        <v>6.1608999999999998</v>
      </c>
      <c r="HA31" s="217">
        <v>12</v>
      </c>
      <c r="HB31" s="217">
        <v>125.2252</v>
      </c>
      <c r="HC31" s="217">
        <v>123.32080000000001</v>
      </c>
      <c r="HD31" s="217">
        <v>278.7</v>
      </c>
      <c r="HE31" s="217">
        <v>-275.53019999999998</v>
      </c>
      <c r="HF31" s="217">
        <v>-404.54070000000002</v>
      </c>
      <c r="HG31" s="217">
        <v>409.12099999999998</v>
      </c>
      <c r="HH31" s="217">
        <v>409.70729999999998</v>
      </c>
      <c r="HI31" s="217">
        <v>-120.173</v>
      </c>
      <c r="HJ31" s="217">
        <v>-121.1191</v>
      </c>
      <c r="HK31" s="217">
        <v>-64.194100000000006</v>
      </c>
      <c r="HL31" s="217">
        <v>-57.6</v>
      </c>
      <c r="HM31" s="217">
        <v>71.030199999999994</v>
      </c>
      <c r="HN31" s="217">
        <v>68.436199999999999</v>
      </c>
      <c r="HO31" s="218"/>
      <c r="HP31" s="218"/>
      <c r="HQ31" s="217">
        <v>38.631300000000003</v>
      </c>
      <c r="HR31" s="217">
        <v>38.587299999999999</v>
      </c>
      <c r="HS31" s="217">
        <v>-14.082700000000001</v>
      </c>
      <c r="HT31" s="217">
        <v>-14.893700000000001</v>
      </c>
      <c r="HU31" s="217">
        <v>42.46</v>
      </c>
      <c r="HV31" s="217">
        <v>41.59</v>
      </c>
      <c r="HW31" s="217">
        <v>34.1</v>
      </c>
      <c r="HX31" s="217">
        <v>34.299999999999997</v>
      </c>
      <c r="HY31" s="219">
        <v>21.751449999999998</v>
      </c>
      <c r="HZ31" s="217">
        <v>-55.92</v>
      </c>
      <c r="IA31" s="217">
        <v>-308.50170000000003</v>
      </c>
      <c r="IB31" s="217">
        <v>84.075199999999995</v>
      </c>
      <c r="IC31" s="217">
        <v>83.915300000000002</v>
      </c>
      <c r="ID31" s="217">
        <v>12.2</v>
      </c>
      <c r="IE31" s="217">
        <v>-10.8</v>
      </c>
      <c r="IF31" s="217">
        <v>-40.200000000000003</v>
      </c>
      <c r="IG31" s="217">
        <v>-40.299999999999997</v>
      </c>
      <c r="IH31" s="217">
        <v>1.4912000000000001</v>
      </c>
      <c r="II31" s="217">
        <v>1.3732</v>
      </c>
      <c r="IJ31" s="217">
        <v>-401.50349999999997</v>
      </c>
      <c r="IK31" s="217">
        <v>165.4408</v>
      </c>
      <c r="IL31" s="217">
        <v>182.68889999999999</v>
      </c>
      <c r="IM31" s="217">
        <v>83.782600000000002</v>
      </c>
      <c r="IN31" s="217">
        <v>-2.3401000000000001</v>
      </c>
      <c r="IO31" s="217">
        <v>-77.743499999999997</v>
      </c>
      <c r="IP31" s="217">
        <v>74.540199999999999</v>
      </c>
      <c r="IQ31" s="217">
        <v>0</v>
      </c>
      <c r="IR31" s="217">
        <v>-112.57129999999999</v>
      </c>
      <c r="IS31" s="217">
        <v>-73.6524</v>
      </c>
      <c r="IT31" s="217">
        <v>149.5171</v>
      </c>
      <c r="IU31" s="217">
        <v>148.38210000000001</v>
      </c>
      <c r="IV31" s="217">
        <v>0</v>
      </c>
      <c r="IW31" s="217">
        <v>-171.22829999999999</v>
      </c>
      <c r="IX31" s="217">
        <v>115.37779999999999</v>
      </c>
      <c r="IY31" s="217">
        <v>-57.454799999999999</v>
      </c>
      <c r="IZ31" s="217">
        <v>57.803100000000001</v>
      </c>
      <c r="JA31" s="217">
        <v>-8.3043999999999993</v>
      </c>
      <c r="JB31" s="218"/>
      <c r="JC31" s="217">
        <v>17.04</v>
      </c>
      <c r="JD31" s="217">
        <v>6.05</v>
      </c>
      <c r="JE31" s="217">
        <v>6.0209999999999999</v>
      </c>
      <c r="JF31" s="217">
        <v>-17.12</v>
      </c>
      <c r="JG31" s="217">
        <v>2.56</v>
      </c>
      <c r="JH31" s="218"/>
      <c r="JI31" s="217">
        <v>-1.5518000000000001</v>
      </c>
      <c r="JJ31" s="217">
        <v>-31.261199999999999</v>
      </c>
      <c r="JK31" s="217">
        <v>-23.378299999999999</v>
      </c>
      <c r="JL31" s="217">
        <v>33</v>
      </c>
      <c r="JM31" s="217">
        <v>47.42</v>
      </c>
      <c r="JN31" s="217">
        <v>47.103999999999999</v>
      </c>
      <c r="JO31" s="218"/>
      <c r="JP31" s="218"/>
      <c r="JQ31" s="217">
        <v>44.252499999999998</v>
      </c>
      <c r="JR31" s="217">
        <v>43.877600000000001</v>
      </c>
      <c r="JS31" s="217">
        <v>45.016500000000001</v>
      </c>
      <c r="JT31" s="218"/>
      <c r="JU31" s="217">
        <v>8.4</v>
      </c>
      <c r="JV31" s="217">
        <v>17.8001</v>
      </c>
      <c r="JW31" s="217">
        <v>8.1</v>
      </c>
      <c r="JX31" s="218"/>
      <c r="JY31" s="217">
        <v>-56.465299999999999</v>
      </c>
      <c r="JZ31" s="217">
        <v>81.286900000000003</v>
      </c>
      <c r="KA31" s="217">
        <v>65.0411</v>
      </c>
      <c r="KB31" s="217">
        <v>-54.905200000000001</v>
      </c>
      <c r="KC31" s="217">
        <v>-79.726500000000001</v>
      </c>
      <c r="KD31" s="217">
        <v>55.749299999999998</v>
      </c>
      <c r="KE31" s="217">
        <v>22.718599999999999</v>
      </c>
      <c r="KF31" s="217">
        <v>-17.8</v>
      </c>
      <c r="KG31" s="217">
        <v>19</v>
      </c>
      <c r="KH31" s="218"/>
      <c r="KI31" s="217">
        <v>192.45009999999999</v>
      </c>
    </row>
    <row r="32" spans="1:295" ht="18" customHeight="1" x14ac:dyDescent="0.3">
      <c r="A32" s="213" t="s">
        <v>68</v>
      </c>
      <c r="B32" s="213" t="s">
        <v>849</v>
      </c>
      <c r="C32" s="220">
        <v>0</v>
      </c>
      <c r="D32" s="222">
        <v>20.873049999999999</v>
      </c>
      <c r="E32" s="222">
        <v>-41.674599999999998</v>
      </c>
      <c r="F32" s="220">
        <v>-32.253700000000002</v>
      </c>
      <c r="G32" s="220">
        <v>35.819499999999998</v>
      </c>
      <c r="H32" s="221"/>
      <c r="I32" s="220">
        <v>72.03</v>
      </c>
      <c r="J32" s="220">
        <v>-120.2337</v>
      </c>
      <c r="K32" s="220">
        <v>65.230699999999999</v>
      </c>
      <c r="L32" s="220">
        <v>33.097000000000001</v>
      </c>
      <c r="M32" s="220">
        <v>32.238999999999997</v>
      </c>
      <c r="N32" s="220">
        <v>-4.4400000000000004</v>
      </c>
      <c r="O32" s="220">
        <v>-46.508000000000003</v>
      </c>
      <c r="P32" s="220">
        <v>39.6</v>
      </c>
      <c r="Q32" s="220">
        <v>15.731999999999999</v>
      </c>
      <c r="R32" s="220">
        <v>-39.6</v>
      </c>
      <c r="S32" s="220">
        <v>12.936999999999999</v>
      </c>
      <c r="T32" s="220">
        <v>244.78059999999999</v>
      </c>
      <c r="U32" s="220">
        <v>8.6929999999999996</v>
      </c>
      <c r="V32" s="220">
        <v>8.9931999999999999</v>
      </c>
      <c r="W32" s="220">
        <v>14.2728</v>
      </c>
      <c r="X32" s="220">
        <v>1.5023</v>
      </c>
      <c r="Y32" s="220">
        <v>5.5092999999999996</v>
      </c>
      <c r="Z32" s="220">
        <v>7.0571999999999999</v>
      </c>
      <c r="AA32" s="221"/>
      <c r="AB32" s="221"/>
      <c r="AC32" s="220">
        <v>-73.099999999999994</v>
      </c>
      <c r="AD32" s="221"/>
      <c r="AE32" s="221"/>
      <c r="AF32" s="220">
        <v>4.4400000000000004</v>
      </c>
      <c r="AG32" s="220">
        <v>44</v>
      </c>
      <c r="AH32" s="220">
        <v>10.678000000000001</v>
      </c>
      <c r="AI32" s="220">
        <v>0.23899999999999999</v>
      </c>
      <c r="AJ32" s="220">
        <v>-72.72</v>
      </c>
      <c r="AK32" s="220">
        <v>-73.150000000000006</v>
      </c>
      <c r="AL32" s="220">
        <v>-49.13</v>
      </c>
      <c r="AM32" s="220">
        <v>73.61</v>
      </c>
      <c r="AN32" s="220">
        <v>73.48</v>
      </c>
      <c r="AO32" s="220">
        <v>10.4236</v>
      </c>
      <c r="AP32" s="220">
        <v>11.896699999999999</v>
      </c>
      <c r="AQ32" s="220">
        <v>75.726600000000005</v>
      </c>
      <c r="AR32" s="220">
        <v>78.671300000000002</v>
      </c>
      <c r="AS32" s="220">
        <v>27.0303</v>
      </c>
      <c r="AT32" s="220">
        <v>-52.913899999999998</v>
      </c>
      <c r="AU32" s="220">
        <v>-51.4375</v>
      </c>
      <c r="AV32" s="220">
        <v>28.622699999999998</v>
      </c>
      <c r="AW32" s="220">
        <v>26.5442</v>
      </c>
      <c r="AX32" s="221"/>
      <c r="AY32" s="220">
        <v>90.958299999999994</v>
      </c>
      <c r="AZ32" s="220">
        <v>2.1101999999999999</v>
      </c>
      <c r="BA32" s="220">
        <v>10.7376</v>
      </c>
      <c r="BB32" s="220">
        <v>-428.7867</v>
      </c>
      <c r="BC32" s="220">
        <v>28.9709</v>
      </c>
      <c r="BD32" s="220">
        <v>-15.8</v>
      </c>
      <c r="BE32" s="220">
        <v>-17.5</v>
      </c>
      <c r="BF32" s="220">
        <v>57.830800000000004</v>
      </c>
      <c r="BG32" s="220">
        <v>57.054200000000002</v>
      </c>
      <c r="BH32" s="220">
        <v>-8.5273000000000003</v>
      </c>
      <c r="BI32" s="221"/>
      <c r="BJ32" s="220">
        <v>-51.496200000000002</v>
      </c>
      <c r="BK32" s="220">
        <v>11.505699999999999</v>
      </c>
      <c r="BL32" s="220">
        <v>17.3873</v>
      </c>
      <c r="BM32" s="220">
        <v>11.7408</v>
      </c>
      <c r="BN32" s="220">
        <v>464.43049999999999</v>
      </c>
      <c r="BO32" s="220">
        <v>148.83869999999999</v>
      </c>
      <c r="BP32" s="220">
        <v>149.1439</v>
      </c>
      <c r="BQ32" s="220">
        <v>-494.37689999999998</v>
      </c>
      <c r="BR32" s="220">
        <v>545.52909999999997</v>
      </c>
      <c r="BS32" s="221"/>
      <c r="BT32" s="220">
        <v>-87.781599999999997</v>
      </c>
      <c r="BU32" s="220">
        <v>90.7363</v>
      </c>
      <c r="BV32" s="220">
        <v>100.9132</v>
      </c>
      <c r="BW32" s="220">
        <v>29.61</v>
      </c>
      <c r="BX32" s="220">
        <v>23.31</v>
      </c>
      <c r="BY32" s="220">
        <v>68.98</v>
      </c>
      <c r="BZ32" s="220">
        <v>90.37</v>
      </c>
      <c r="CA32" s="220">
        <v>-92.560199999999995</v>
      </c>
      <c r="CB32" s="220">
        <v>-91.622500000000002</v>
      </c>
      <c r="CC32" s="220">
        <v>165.08510000000001</v>
      </c>
      <c r="CD32" s="220">
        <v>166.8092</v>
      </c>
      <c r="CE32" s="220">
        <v>21.178699999999999</v>
      </c>
      <c r="CF32" s="220">
        <v>-118.4444</v>
      </c>
      <c r="CG32" s="220">
        <v>-117.98180000000001</v>
      </c>
      <c r="CH32" s="220">
        <v>14.686199999999999</v>
      </c>
      <c r="CI32" s="220">
        <v>-95.018199999999993</v>
      </c>
      <c r="CJ32" s="221"/>
      <c r="CK32" s="221"/>
      <c r="CL32" s="220">
        <v>22.1</v>
      </c>
      <c r="CM32" s="220">
        <v>190.1</v>
      </c>
      <c r="CN32" s="220">
        <v>-17.079999999999998</v>
      </c>
      <c r="CO32" s="220">
        <v>26.1633</v>
      </c>
      <c r="CP32" s="220">
        <v>25.837299999999999</v>
      </c>
      <c r="CQ32" s="220">
        <v>0</v>
      </c>
      <c r="CR32" s="220">
        <v>15.917400000000001</v>
      </c>
      <c r="CS32" s="220">
        <v>16.952999999999999</v>
      </c>
      <c r="CT32" s="220">
        <v>1</v>
      </c>
      <c r="CU32" s="220">
        <v>-78.134900000000002</v>
      </c>
      <c r="CV32" s="220">
        <v>13.968999999999999</v>
      </c>
      <c r="CW32" s="220">
        <v>14.372999999999999</v>
      </c>
      <c r="CX32" s="220">
        <v>72.760000000000005</v>
      </c>
      <c r="CY32" s="220">
        <v>79.069999999999993</v>
      </c>
      <c r="CZ32" s="220">
        <v>59.069800000000001</v>
      </c>
      <c r="DA32" s="220">
        <v>55.815100000000001</v>
      </c>
      <c r="DB32" s="220">
        <v>-37.229999999999997</v>
      </c>
      <c r="DC32" s="220">
        <v>-2.7631000000000001</v>
      </c>
      <c r="DD32" s="220">
        <v>94.076999999999998</v>
      </c>
      <c r="DE32" s="220">
        <v>94.347499999999997</v>
      </c>
      <c r="DF32" s="220">
        <v>-146.91669999999999</v>
      </c>
      <c r="DG32" s="220">
        <v>1E-4</v>
      </c>
      <c r="DH32" s="220">
        <v>-22.5777</v>
      </c>
      <c r="DI32" s="220">
        <v>-117.3</v>
      </c>
      <c r="DJ32" s="220">
        <v>-116.1</v>
      </c>
      <c r="DK32" s="220">
        <v>33.945</v>
      </c>
      <c r="DL32" s="220">
        <v>71.786500000000004</v>
      </c>
      <c r="DM32" s="220">
        <v>76.097300000000004</v>
      </c>
      <c r="DN32" s="220">
        <v>101.9714</v>
      </c>
      <c r="DO32" s="220">
        <v>71.72</v>
      </c>
      <c r="DP32" s="220">
        <v>-11.27</v>
      </c>
      <c r="DQ32" s="220">
        <v>66.460499999999996</v>
      </c>
      <c r="DR32" s="220">
        <v>145.9983</v>
      </c>
      <c r="DS32" s="220">
        <v>-30.06</v>
      </c>
      <c r="DT32" s="220">
        <v>-30.43</v>
      </c>
      <c r="DU32" s="220">
        <v>118.59</v>
      </c>
      <c r="DV32" s="220">
        <v>73.92</v>
      </c>
      <c r="DW32" s="220">
        <v>145.19999999999999</v>
      </c>
      <c r="DX32" s="220">
        <v>143.43639999999999</v>
      </c>
      <c r="DY32" s="220">
        <v>-68.002099999999999</v>
      </c>
      <c r="DZ32" s="220">
        <v>-66.618200000000002</v>
      </c>
      <c r="EA32" s="220">
        <v>235.60560000000001</v>
      </c>
      <c r="EB32" s="220">
        <v>189.17310000000001</v>
      </c>
      <c r="EC32" s="220">
        <v>184.4264</v>
      </c>
      <c r="ED32" s="220">
        <v>187.40450000000001</v>
      </c>
      <c r="EE32" s="220">
        <v>48.091799999999999</v>
      </c>
      <c r="EF32" s="220">
        <v>37.215499999999999</v>
      </c>
      <c r="EG32" s="220">
        <v>-31.27</v>
      </c>
      <c r="EH32" s="220">
        <v>502.98340000000002</v>
      </c>
      <c r="EI32" s="220">
        <v>-155.17850000000001</v>
      </c>
      <c r="EJ32" s="221"/>
      <c r="EK32" s="220">
        <v>-39.108499999999999</v>
      </c>
      <c r="EL32" s="220">
        <v>-37.760899999999999</v>
      </c>
      <c r="EM32" s="221"/>
      <c r="EN32" s="220">
        <v>-56.796199999999999</v>
      </c>
      <c r="EO32" s="220">
        <v>-51.144100000000002</v>
      </c>
      <c r="EP32" s="220">
        <v>153.66</v>
      </c>
      <c r="EQ32" s="220">
        <v>-78.329400000000007</v>
      </c>
      <c r="ER32" s="220">
        <v>-80.3245</v>
      </c>
      <c r="ES32" s="220">
        <v>5.7816000000000001</v>
      </c>
      <c r="ET32" s="220">
        <v>0</v>
      </c>
      <c r="EU32" s="220">
        <v>-14.65</v>
      </c>
      <c r="EV32" s="220">
        <v>92.7</v>
      </c>
      <c r="EW32" s="220">
        <v>13.965</v>
      </c>
      <c r="EX32" s="220">
        <v>-168.42009999999999</v>
      </c>
      <c r="EY32" s="220">
        <v>-35.835099999999997</v>
      </c>
      <c r="EZ32" s="220">
        <v>-35.186900000000001</v>
      </c>
      <c r="FA32" s="220">
        <v>10.0307</v>
      </c>
      <c r="FB32" s="220">
        <v>-26.994</v>
      </c>
      <c r="FC32" s="220">
        <v>-5.3364000000000003</v>
      </c>
      <c r="FD32" s="220">
        <v>0</v>
      </c>
      <c r="FE32" s="220">
        <v>0</v>
      </c>
      <c r="FF32" s="220">
        <v>0</v>
      </c>
      <c r="FG32" s="220">
        <v>38.5105</v>
      </c>
      <c r="FH32" s="220">
        <v>38.874600000000001</v>
      </c>
      <c r="FI32" s="220">
        <v>37.471200000000003</v>
      </c>
      <c r="FJ32" s="220">
        <v>91.598600000000005</v>
      </c>
      <c r="FK32" s="220">
        <v>92.603300000000004</v>
      </c>
      <c r="FL32" s="220">
        <v>-102.1484</v>
      </c>
      <c r="FM32" s="220">
        <v>69.5321</v>
      </c>
      <c r="FN32" s="220">
        <v>69.629000000000005</v>
      </c>
      <c r="FO32" s="220">
        <v>-66.948599999999999</v>
      </c>
      <c r="FP32" s="220">
        <v>-50.845999999999997</v>
      </c>
      <c r="FQ32" s="220">
        <v>-47.877299999999998</v>
      </c>
      <c r="FR32" s="220">
        <v>-33.72</v>
      </c>
      <c r="FS32" s="220">
        <v>18.755800000000001</v>
      </c>
      <c r="FT32" s="220">
        <v>1.0562</v>
      </c>
      <c r="FU32" s="220">
        <v>-12.07</v>
      </c>
      <c r="FV32" s="220">
        <v>13.21</v>
      </c>
      <c r="FW32" s="220">
        <v>-49.694800000000001</v>
      </c>
      <c r="FX32" s="220">
        <v>10.1777</v>
      </c>
      <c r="FY32" s="222">
        <v>-14.089</v>
      </c>
      <c r="FZ32" s="220">
        <v>1.377</v>
      </c>
      <c r="GA32" s="220">
        <v>10.654400000000001</v>
      </c>
      <c r="GB32" s="220">
        <v>19.21</v>
      </c>
      <c r="GC32" s="220">
        <v>51.658700000000003</v>
      </c>
      <c r="GD32" s="220">
        <v>66.7547</v>
      </c>
      <c r="GE32" s="220">
        <v>15.95</v>
      </c>
      <c r="GF32" s="220">
        <v>90.753799999999998</v>
      </c>
      <c r="GG32" s="220">
        <v>21.2</v>
      </c>
      <c r="GH32" s="220">
        <v>-23.963799999999999</v>
      </c>
      <c r="GI32" s="220">
        <v>0.7077</v>
      </c>
      <c r="GJ32" s="221"/>
      <c r="GK32" s="220">
        <v>2.0402999999999998</v>
      </c>
      <c r="GL32" s="221"/>
      <c r="GM32" s="221"/>
      <c r="GN32" s="220">
        <v>-14.9587</v>
      </c>
      <c r="GO32" s="220">
        <v>-39.561999999999998</v>
      </c>
      <c r="GP32" s="220">
        <v>23.741399999999999</v>
      </c>
      <c r="GQ32" s="220">
        <v>62.351700000000001</v>
      </c>
      <c r="GR32" s="220">
        <v>8.9146999999999998</v>
      </c>
      <c r="GS32" s="220">
        <v>8.9590999999999994</v>
      </c>
      <c r="GT32" s="220">
        <v>-142.56209999999999</v>
      </c>
      <c r="GU32" s="220">
        <v>-30.745899999999999</v>
      </c>
      <c r="GV32" s="220">
        <v>45.247799999999998</v>
      </c>
      <c r="GW32" s="220">
        <v>-68.327399999999997</v>
      </c>
      <c r="GX32" s="220">
        <v>11.2433</v>
      </c>
      <c r="GY32" s="220">
        <v>6.6517999999999997</v>
      </c>
      <c r="GZ32" s="220">
        <v>6.3506999999999998</v>
      </c>
      <c r="HA32" s="220">
        <v>12.6744</v>
      </c>
      <c r="HB32" s="220">
        <v>124.15730000000001</v>
      </c>
      <c r="HC32" s="220">
        <v>122.1126</v>
      </c>
      <c r="HD32" s="220">
        <v>278.3</v>
      </c>
      <c r="HE32" s="220">
        <v>-276.69959999999998</v>
      </c>
      <c r="HF32" s="220">
        <v>-396.05500000000001</v>
      </c>
      <c r="HG32" s="220">
        <v>402.71809999999999</v>
      </c>
      <c r="HH32" s="220">
        <v>400.29640000000001</v>
      </c>
      <c r="HI32" s="220">
        <v>-120.8312</v>
      </c>
      <c r="HJ32" s="220">
        <v>-118.67449999999999</v>
      </c>
      <c r="HK32" s="220">
        <v>-64.470699999999994</v>
      </c>
      <c r="HL32" s="220">
        <v>-56.595599999999997</v>
      </c>
      <c r="HM32" s="220">
        <v>70.887</v>
      </c>
      <c r="HN32" s="220">
        <v>70.098299999999995</v>
      </c>
      <c r="HO32" s="220">
        <v>-97.403300000000002</v>
      </c>
      <c r="HP32" s="221"/>
      <c r="HQ32" s="220">
        <v>42.476500000000001</v>
      </c>
      <c r="HR32" s="220">
        <v>41.982100000000003</v>
      </c>
      <c r="HS32" s="220">
        <v>-13.235300000000001</v>
      </c>
      <c r="HT32" s="220">
        <v>-12.7362</v>
      </c>
      <c r="HU32" s="220">
        <v>33.880000000000003</v>
      </c>
      <c r="HV32" s="220">
        <v>33.700000000000003</v>
      </c>
      <c r="HW32" s="220">
        <v>32.9</v>
      </c>
      <c r="HX32" s="220">
        <v>35.700000000000003</v>
      </c>
      <c r="HY32" s="220">
        <v>21.720500000000001</v>
      </c>
      <c r="HZ32" s="220">
        <v>-56.8</v>
      </c>
      <c r="IA32" s="220">
        <v>-318.54239999999999</v>
      </c>
      <c r="IB32" s="220">
        <v>91.809899999999999</v>
      </c>
      <c r="IC32" s="220">
        <v>91.322599999999994</v>
      </c>
      <c r="ID32" s="220">
        <v>12.2</v>
      </c>
      <c r="IE32" s="220">
        <v>-12.5</v>
      </c>
      <c r="IF32" s="220">
        <v>-41.9</v>
      </c>
      <c r="IG32" s="220">
        <v>-41.4</v>
      </c>
      <c r="IH32" s="220">
        <v>1.3735999999999999</v>
      </c>
      <c r="II32" s="220">
        <v>1.1858</v>
      </c>
      <c r="IJ32" s="220">
        <v>-393.16079999999999</v>
      </c>
      <c r="IK32" s="220">
        <v>172.3038</v>
      </c>
      <c r="IL32" s="220">
        <v>191.6557</v>
      </c>
      <c r="IM32" s="220">
        <v>82.103099999999998</v>
      </c>
      <c r="IN32" s="220">
        <v>-6.7516999999999996</v>
      </c>
      <c r="IO32" s="220">
        <v>-78.651300000000006</v>
      </c>
      <c r="IP32" s="220">
        <v>70.105099999999993</v>
      </c>
      <c r="IQ32" s="220">
        <v>0</v>
      </c>
      <c r="IR32" s="220">
        <v>-124.7286</v>
      </c>
      <c r="IS32" s="220">
        <v>-75.425299999999993</v>
      </c>
      <c r="IT32" s="220">
        <v>151.23609999999999</v>
      </c>
      <c r="IU32" s="220">
        <v>147.91890000000001</v>
      </c>
      <c r="IV32" s="220">
        <v>0</v>
      </c>
      <c r="IW32" s="220">
        <v>-182.64009999999999</v>
      </c>
      <c r="IX32" s="220">
        <v>125.62520000000001</v>
      </c>
      <c r="IY32" s="220">
        <v>-55.961500000000001</v>
      </c>
      <c r="IZ32" s="220">
        <v>56.054099999999998</v>
      </c>
      <c r="JA32" s="220">
        <v>-7.8567</v>
      </c>
      <c r="JB32" s="221"/>
      <c r="JC32" s="220">
        <v>17.920000000000002</v>
      </c>
      <c r="JD32" s="220">
        <v>6.07</v>
      </c>
      <c r="JE32" s="220">
        <v>6.056</v>
      </c>
      <c r="JF32" s="220">
        <v>-17.52</v>
      </c>
      <c r="JG32" s="220">
        <v>0.64</v>
      </c>
      <c r="JH32" s="221"/>
      <c r="JI32" s="220">
        <v>-2.0798000000000001</v>
      </c>
      <c r="JJ32" s="220">
        <v>-31.053599999999999</v>
      </c>
      <c r="JK32" s="220">
        <v>-24.141300000000001</v>
      </c>
      <c r="JL32" s="220">
        <v>30.4</v>
      </c>
      <c r="JM32" s="220">
        <v>46.716000000000001</v>
      </c>
      <c r="JN32" s="220">
        <v>47.137</v>
      </c>
      <c r="JO32" s="221"/>
      <c r="JP32" s="221"/>
      <c r="JQ32" s="220">
        <v>46.285299999999999</v>
      </c>
      <c r="JR32" s="220">
        <v>46.394399999999997</v>
      </c>
      <c r="JS32" s="220">
        <v>45.775599999999997</v>
      </c>
      <c r="JT32" s="221"/>
      <c r="JU32" s="220">
        <v>12.6</v>
      </c>
      <c r="JV32" s="220">
        <v>17.493300000000001</v>
      </c>
      <c r="JW32" s="220">
        <v>8.2100000000000009</v>
      </c>
      <c r="JX32" s="221"/>
      <c r="JY32" s="220">
        <v>-54.594799999999999</v>
      </c>
      <c r="JZ32" s="220">
        <v>80.176400000000001</v>
      </c>
      <c r="KA32" s="220">
        <v>65.463899999999995</v>
      </c>
      <c r="KB32" s="220">
        <v>-53.826300000000003</v>
      </c>
      <c r="KC32" s="220">
        <v>-79.681799999999996</v>
      </c>
      <c r="KD32" s="220">
        <v>56.134999999999998</v>
      </c>
      <c r="KE32" s="220">
        <v>22.700199999999999</v>
      </c>
      <c r="KF32" s="220">
        <v>-21.8</v>
      </c>
      <c r="KG32" s="220">
        <v>21.5</v>
      </c>
      <c r="KH32" s="221"/>
      <c r="KI32" s="220">
        <v>184.04580000000001</v>
      </c>
    </row>
    <row r="33" spans="1:295" ht="18" customHeight="1" x14ac:dyDescent="0.3">
      <c r="A33" s="213" t="s">
        <v>68</v>
      </c>
      <c r="B33" s="213" t="s">
        <v>850</v>
      </c>
      <c r="C33" s="214">
        <v>0</v>
      </c>
      <c r="D33" s="214">
        <v>20.918399999999998</v>
      </c>
      <c r="E33" s="214">
        <v>-41.653199999999998</v>
      </c>
      <c r="F33" s="214">
        <v>-31.905799999999999</v>
      </c>
      <c r="G33" s="214">
        <v>36.146299999999997</v>
      </c>
      <c r="H33" s="215"/>
      <c r="I33" s="214">
        <v>71.1755</v>
      </c>
      <c r="J33" s="214">
        <v>-123.1384</v>
      </c>
      <c r="K33" s="214">
        <v>64.430899999999994</v>
      </c>
      <c r="L33" s="214">
        <v>32.633000000000003</v>
      </c>
      <c r="M33" s="214">
        <v>32.105699999999999</v>
      </c>
      <c r="N33" s="214">
        <v>-6.66</v>
      </c>
      <c r="O33" s="214">
        <v>-44.186999999999998</v>
      </c>
      <c r="P33" s="214">
        <v>39.6</v>
      </c>
      <c r="Q33" s="214">
        <v>14.904</v>
      </c>
      <c r="R33" s="214">
        <v>-37.4</v>
      </c>
      <c r="S33" s="214">
        <v>12.7582</v>
      </c>
      <c r="T33" s="214">
        <v>250.06120000000001</v>
      </c>
      <c r="U33" s="214">
        <v>8.3552</v>
      </c>
      <c r="V33" s="214">
        <v>8.5036000000000005</v>
      </c>
      <c r="W33" s="214">
        <v>13.656700000000001</v>
      </c>
      <c r="X33" s="214">
        <v>1.7888999999999999</v>
      </c>
      <c r="Y33" s="214">
        <v>5.6322999999999999</v>
      </c>
      <c r="Z33" s="214">
        <v>6.1172000000000004</v>
      </c>
      <c r="AA33" s="215"/>
      <c r="AB33" s="215"/>
      <c r="AC33" s="214">
        <v>-71.42</v>
      </c>
      <c r="AD33" s="215"/>
      <c r="AE33" s="215"/>
      <c r="AF33" s="214">
        <v>6.66</v>
      </c>
      <c r="AG33" s="214">
        <v>41.8</v>
      </c>
      <c r="AH33" s="214">
        <v>8.5980000000000008</v>
      </c>
      <c r="AI33" s="214">
        <v>0.22600000000000001</v>
      </c>
      <c r="AJ33" s="214">
        <v>-67.67</v>
      </c>
      <c r="AK33" s="214">
        <v>-67.44</v>
      </c>
      <c r="AL33" s="214">
        <v>-56.84</v>
      </c>
      <c r="AM33" s="214">
        <v>68.569999999999993</v>
      </c>
      <c r="AN33" s="214">
        <v>68.34</v>
      </c>
      <c r="AO33" s="214">
        <v>9.4033999999999995</v>
      </c>
      <c r="AP33" s="214">
        <v>12.4291</v>
      </c>
      <c r="AQ33" s="214">
        <v>73.668000000000006</v>
      </c>
      <c r="AR33" s="214">
        <v>76.541899999999998</v>
      </c>
      <c r="AS33" s="214">
        <v>26.966999999999999</v>
      </c>
      <c r="AT33" s="214">
        <v>-48.225299999999997</v>
      </c>
      <c r="AU33" s="214">
        <v>-47.388100000000001</v>
      </c>
      <c r="AV33" s="214">
        <v>5.9168000000000003</v>
      </c>
      <c r="AW33" s="214">
        <v>5.8677999999999999</v>
      </c>
      <c r="AX33" s="215"/>
      <c r="AY33" s="214">
        <v>91.628100000000003</v>
      </c>
      <c r="AZ33" s="214">
        <v>-1.0468999999999999</v>
      </c>
      <c r="BA33" s="214">
        <v>-5.7013999999999996</v>
      </c>
      <c r="BB33" s="214">
        <v>-397.48939999999999</v>
      </c>
      <c r="BC33" s="214">
        <v>29.418399999999998</v>
      </c>
      <c r="BD33" s="214">
        <v>-17.600000000000001</v>
      </c>
      <c r="BE33" s="214">
        <v>-17.7</v>
      </c>
      <c r="BF33" s="214">
        <v>52.296700000000001</v>
      </c>
      <c r="BG33" s="214">
        <v>51.6922</v>
      </c>
      <c r="BH33" s="214">
        <v>-8.6537000000000006</v>
      </c>
      <c r="BI33" s="215"/>
      <c r="BJ33" s="214">
        <v>-45.583399999999997</v>
      </c>
      <c r="BK33" s="214">
        <v>11.220800000000001</v>
      </c>
      <c r="BL33" s="214">
        <v>16.499500000000001</v>
      </c>
      <c r="BM33" s="214">
        <v>11.161799999999999</v>
      </c>
      <c r="BN33" s="214">
        <v>436.10939999999999</v>
      </c>
      <c r="BO33" s="214">
        <v>156.74299999999999</v>
      </c>
      <c r="BP33" s="214">
        <v>156.86510000000001</v>
      </c>
      <c r="BQ33" s="214">
        <v>-517.69439999999997</v>
      </c>
      <c r="BR33" s="214">
        <v>522.04650000000004</v>
      </c>
      <c r="BS33" s="215"/>
      <c r="BT33" s="214">
        <v>-44.5349</v>
      </c>
      <c r="BU33" s="214">
        <v>47.679499999999997</v>
      </c>
      <c r="BV33" s="214">
        <v>99.805499999999995</v>
      </c>
      <c r="BW33" s="214">
        <v>27.79</v>
      </c>
      <c r="BX33" s="214">
        <v>21.87</v>
      </c>
      <c r="BY33" s="214">
        <v>68.260000000000005</v>
      </c>
      <c r="BZ33" s="214">
        <v>89.32</v>
      </c>
      <c r="CA33" s="214">
        <v>-96.444900000000004</v>
      </c>
      <c r="CB33" s="214">
        <v>-98.320300000000003</v>
      </c>
      <c r="CC33" s="214">
        <v>166.81450000000001</v>
      </c>
      <c r="CD33" s="214">
        <v>169.06460000000001</v>
      </c>
      <c r="CE33" s="214">
        <v>22.848400000000002</v>
      </c>
      <c r="CF33" s="214">
        <v>-106.26439999999999</v>
      </c>
      <c r="CG33" s="214">
        <v>-105.8986</v>
      </c>
      <c r="CH33" s="214">
        <v>14.423500000000001</v>
      </c>
      <c r="CI33" s="214">
        <v>-87.7149</v>
      </c>
      <c r="CJ33" s="215"/>
      <c r="CK33" s="215"/>
      <c r="CL33" s="214">
        <v>32.200000000000003</v>
      </c>
      <c r="CM33" s="214">
        <v>176.8</v>
      </c>
      <c r="CN33" s="214">
        <v>-16.53</v>
      </c>
      <c r="CO33" s="214">
        <v>35.969700000000003</v>
      </c>
      <c r="CP33" s="214">
        <v>35.240400000000001</v>
      </c>
      <c r="CQ33" s="214">
        <v>0</v>
      </c>
      <c r="CR33" s="214">
        <v>30.628</v>
      </c>
      <c r="CS33" s="214">
        <v>31.6982</v>
      </c>
      <c r="CT33" s="215"/>
      <c r="CU33" s="214">
        <v>-86.675399999999996</v>
      </c>
      <c r="CV33" s="214">
        <v>7.4436999999999998</v>
      </c>
      <c r="CW33" s="214">
        <v>14.2783</v>
      </c>
      <c r="CX33" s="214">
        <v>72.75</v>
      </c>
      <c r="CY33" s="214">
        <v>75.61</v>
      </c>
      <c r="CZ33" s="214">
        <v>58.366700000000002</v>
      </c>
      <c r="DA33" s="214">
        <v>55.229199999999999</v>
      </c>
      <c r="DB33" s="214">
        <v>-36.82</v>
      </c>
      <c r="DC33" s="215"/>
      <c r="DD33" s="214">
        <v>88.146500000000003</v>
      </c>
      <c r="DE33" s="214">
        <v>88.020799999999994</v>
      </c>
      <c r="DF33" s="214">
        <v>-141.22890000000001</v>
      </c>
      <c r="DG33" s="214">
        <v>0</v>
      </c>
      <c r="DH33" s="214">
        <v>-22.213899999999999</v>
      </c>
      <c r="DI33" s="214">
        <v>-118.2</v>
      </c>
      <c r="DJ33" s="214">
        <v>-117.2</v>
      </c>
      <c r="DK33" s="214">
        <v>33.049599999999998</v>
      </c>
      <c r="DL33" s="214">
        <v>72.665400000000005</v>
      </c>
      <c r="DM33" s="214">
        <v>75.627700000000004</v>
      </c>
      <c r="DN33" s="216">
        <v>101.38549999999999</v>
      </c>
      <c r="DO33" s="214">
        <v>71.739999999999995</v>
      </c>
      <c r="DP33" s="214">
        <v>-11.13</v>
      </c>
      <c r="DQ33" s="214">
        <v>63.530999999999999</v>
      </c>
      <c r="DR33" s="214">
        <v>140.303</v>
      </c>
      <c r="DS33" s="214">
        <v>-27.76</v>
      </c>
      <c r="DT33" s="214">
        <v>-27.92</v>
      </c>
      <c r="DU33" s="214">
        <v>118.47</v>
      </c>
      <c r="DV33" s="214">
        <v>72.400000000000006</v>
      </c>
      <c r="DW33" s="214">
        <v>140.81819999999999</v>
      </c>
      <c r="DX33" s="214">
        <v>138.50909999999999</v>
      </c>
      <c r="DY33" s="214">
        <v>-71.482799999999997</v>
      </c>
      <c r="DZ33" s="214">
        <v>-70.709100000000007</v>
      </c>
      <c r="EA33" s="214">
        <v>232.00710000000001</v>
      </c>
      <c r="EB33" s="214">
        <v>184.30670000000001</v>
      </c>
      <c r="EC33" s="214">
        <v>180.29480000000001</v>
      </c>
      <c r="ED33" s="214">
        <v>181.2467</v>
      </c>
      <c r="EE33" s="214">
        <v>36.867400000000004</v>
      </c>
      <c r="EF33" s="214">
        <v>27.504999999999999</v>
      </c>
      <c r="EG33" s="214">
        <v>-30.138999999999999</v>
      </c>
      <c r="EH33" s="214">
        <v>530.48630000000003</v>
      </c>
      <c r="EI33" s="214">
        <v>-179.61089999999999</v>
      </c>
      <c r="EJ33" s="215"/>
      <c r="EK33" s="214">
        <v>-39.426900000000003</v>
      </c>
      <c r="EL33" s="214">
        <v>-36.076599999999999</v>
      </c>
      <c r="EM33" s="215"/>
      <c r="EN33" s="214">
        <v>-58.955199999999998</v>
      </c>
      <c r="EO33" s="214">
        <v>-53.526000000000003</v>
      </c>
      <c r="EP33" s="214">
        <v>142.90799999999999</v>
      </c>
      <c r="EQ33" s="214">
        <v>-80.041200000000003</v>
      </c>
      <c r="ER33" s="214">
        <v>-80.819900000000004</v>
      </c>
      <c r="ES33" s="214">
        <v>10.9079</v>
      </c>
      <c r="ET33" s="214">
        <v>0</v>
      </c>
      <c r="EU33" s="214">
        <v>-13.42</v>
      </c>
      <c r="EV33" s="214">
        <v>84.7</v>
      </c>
      <c r="EW33" s="214">
        <v>14.3268</v>
      </c>
      <c r="EX33" s="214">
        <v>-172.17439999999999</v>
      </c>
      <c r="EY33" s="214">
        <v>-35.067700000000002</v>
      </c>
      <c r="EZ33" s="214">
        <v>-33.862299999999998</v>
      </c>
      <c r="FA33" s="214">
        <v>8.3615999999999993</v>
      </c>
      <c r="FB33" s="214">
        <v>-24.532399999999999</v>
      </c>
      <c r="FC33" s="214">
        <v>-12.654</v>
      </c>
      <c r="FD33" s="214">
        <v>0</v>
      </c>
      <c r="FE33" s="214">
        <v>0</v>
      </c>
      <c r="FF33" s="214">
        <v>0</v>
      </c>
      <c r="FG33" s="214">
        <v>38.503</v>
      </c>
      <c r="FH33" s="214">
        <v>38.938200000000002</v>
      </c>
      <c r="FI33" s="214">
        <v>38.270200000000003</v>
      </c>
      <c r="FJ33" s="214">
        <v>97.794499999999999</v>
      </c>
      <c r="FK33" s="214">
        <v>97.794499999999999</v>
      </c>
      <c r="FL33" s="214">
        <v>-103.99039999999999</v>
      </c>
      <c r="FM33" s="214">
        <v>74.084400000000002</v>
      </c>
      <c r="FN33" s="214">
        <v>74.350399999999993</v>
      </c>
      <c r="FO33" s="214">
        <v>-70.017700000000005</v>
      </c>
      <c r="FP33" s="214">
        <v>-55.965299999999999</v>
      </c>
      <c r="FQ33" s="214">
        <v>-48.302100000000003</v>
      </c>
      <c r="FR33" s="214">
        <v>-34.909999999999997</v>
      </c>
      <c r="FS33" s="214">
        <v>18.677700000000002</v>
      </c>
      <c r="FT33" s="214">
        <v>1.0793999999999999</v>
      </c>
      <c r="FU33" s="214">
        <v>-11.77</v>
      </c>
      <c r="FV33" s="214">
        <v>13.45</v>
      </c>
      <c r="FW33" s="214">
        <v>-48.238599999999998</v>
      </c>
      <c r="FX33" s="214">
        <v>10.175800000000001</v>
      </c>
      <c r="FY33" s="216">
        <v>-14.166</v>
      </c>
      <c r="FZ33" s="214">
        <v>0.83</v>
      </c>
      <c r="GA33" s="214">
        <v>10.867699999999999</v>
      </c>
      <c r="GB33" s="214">
        <v>18.260000000000002</v>
      </c>
      <c r="GC33" s="214">
        <v>57.427199999999999</v>
      </c>
      <c r="GD33" s="214">
        <v>71.275300000000001</v>
      </c>
      <c r="GE33" s="214">
        <v>15.77</v>
      </c>
      <c r="GF33" s="214">
        <v>87.774600000000007</v>
      </c>
      <c r="GG33" s="214">
        <v>22.2</v>
      </c>
      <c r="GH33" s="214">
        <v>-22.1206</v>
      </c>
      <c r="GI33" s="214">
        <v>0.70740000000000003</v>
      </c>
      <c r="GJ33" s="214">
        <v>0</v>
      </c>
      <c r="GK33" s="214">
        <v>2.0099</v>
      </c>
      <c r="GL33" s="215"/>
      <c r="GM33" s="215"/>
      <c r="GN33" s="214">
        <v>-16.4878</v>
      </c>
      <c r="GO33" s="214">
        <v>-37.387999999999998</v>
      </c>
      <c r="GP33" s="214">
        <v>21.464400000000001</v>
      </c>
      <c r="GQ33" s="214">
        <v>57.982100000000003</v>
      </c>
      <c r="GR33" s="214">
        <v>9.4132999999999996</v>
      </c>
      <c r="GS33" s="214">
        <v>9.4496000000000002</v>
      </c>
      <c r="GT33" s="214">
        <v>-136.1131</v>
      </c>
      <c r="GU33" s="214">
        <v>-28.377500000000001</v>
      </c>
      <c r="GV33" s="214">
        <v>43.0852</v>
      </c>
      <c r="GW33" s="214">
        <v>-63.407299999999999</v>
      </c>
      <c r="GX33" s="216">
        <v>11.076449999999999</v>
      </c>
      <c r="GY33" s="214">
        <v>6.4565000000000001</v>
      </c>
      <c r="GZ33" s="214">
        <v>6.0343</v>
      </c>
      <c r="HA33" s="214">
        <v>13</v>
      </c>
      <c r="HB33" s="214">
        <v>113.268</v>
      </c>
      <c r="HC33" s="214">
        <v>112.3175</v>
      </c>
      <c r="HD33" s="214">
        <v>263.60000000000002</v>
      </c>
      <c r="HE33" s="214">
        <v>-263.78800000000001</v>
      </c>
      <c r="HF33" s="214">
        <v>-375.80360000000002</v>
      </c>
      <c r="HG33" s="214">
        <v>375.68470000000002</v>
      </c>
      <c r="HH33" s="214">
        <v>375.3929</v>
      </c>
      <c r="HI33" s="214">
        <v>-108.7629</v>
      </c>
      <c r="HJ33" s="214">
        <v>-108.0831</v>
      </c>
      <c r="HK33" s="214">
        <v>-63.978700000000003</v>
      </c>
      <c r="HL33" s="214">
        <v>-57.464100000000002</v>
      </c>
      <c r="HM33" s="214">
        <v>70.427599999999998</v>
      </c>
      <c r="HN33" s="214">
        <v>70.633499999999998</v>
      </c>
      <c r="HO33" s="215"/>
      <c r="HP33" s="214">
        <v>-90.771699999999996</v>
      </c>
      <c r="HQ33" s="214">
        <v>37.279899999999998</v>
      </c>
      <c r="HR33" s="214">
        <v>37.016300000000001</v>
      </c>
      <c r="HS33" s="214">
        <v>-11.486599999999999</v>
      </c>
      <c r="HT33" s="214">
        <v>-11.6922</v>
      </c>
      <c r="HU33" s="214">
        <v>32.47</v>
      </c>
      <c r="HV33" s="214">
        <v>31.59</v>
      </c>
      <c r="HW33" s="214">
        <v>32.700000000000003</v>
      </c>
      <c r="HX33" s="214">
        <v>33.5</v>
      </c>
      <c r="HY33" s="214">
        <v>21.699100000000001</v>
      </c>
      <c r="HZ33" s="214">
        <v>-57.68</v>
      </c>
      <c r="IA33" s="214">
        <v>-307.30329999999998</v>
      </c>
      <c r="IB33" s="214">
        <v>86.058000000000007</v>
      </c>
      <c r="IC33" s="214">
        <v>86.183599999999998</v>
      </c>
      <c r="ID33" s="214">
        <v>12</v>
      </c>
      <c r="IE33" s="214">
        <v>-11.8</v>
      </c>
      <c r="IF33" s="214">
        <v>-39</v>
      </c>
      <c r="IG33" s="214">
        <v>-39.1</v>
      </c>
      <c r="IH33" s="215"/>
      <c r="II33" s="214">
        <v>1.3091999999999999</v>
      </c>
      <c r="IJ33" s="214">
        <v>-370.25580000000002</v>
      </c>
      <c r="IK33" s="214">
        <v>201.67509999999999</v>
      </c>
      <c r="IL33" s="214">
        <v>174.36699999999999</v>
      </c>
      <c r="IM33" s="214">
        <v>76.104699999999994</v>
      </c>
      <c r="IN33" s="214">
        <v>-13.420199999999999</v>
      </c>
      <c r="IO33" s="214">
        <v>-69.2517</v>
      </c>
      <c r="IP33" s="214">
        <v>62.906300000000002</v>
      </c>
      <c r="IQ33" s="214">
        <v>0</v>
      </c>
      <c r="IR33" s="214">
        <v>-111.2286</v>
      </c>
      <c r="IS33" s="214">
        <v>-66.248199999999997</v>
      </c>
      <c r="IT33" s="214">
        <v>147.95519999999999</v>
      </c>
      <c r="IU33" s="214">
        <v>147.16040000000001</v>
      </c>
      <c r="IV33" s="214">
        <v>0</v>
      </c>
      <c r="IW33" s="214">
        <v>-165.29730000000001</v>
      </c>
      <c r="IX33" s="214">
        <v>111.9474</v>
      </c>
      <c r="IY33" s="214">
        <v>-53.596899999999998</v>
      </c>
      <c r="IZ33" s="214">
        <v>53.691000000000003</v>
      </c>
      <c r="JA33" s="214">
        <v>-7.4886999999999997</v>
      </c>
      <c r="JB33" s="215"/>
      <c r="JC33" s="214">
        <v>17.28</v>
      </c>
      <c r="JD33" s="214">
        <v>6.0069999999999997</v>
      </c>
      <c r="JE33" s="214">
        <v>5.9829999999999997</v>
      </c>
      <c r="JF33" s="214">
        <v>-17.2</v>
      </c>
      <c r="JG33" s="214">
        <v>0.56000000000000005</v>
      </c>
      <c r="JH33" s="215"/>
      <c r="JI33" s="214">
        <v>-1.0239</v>
      </c>
      <c r="JJ33" s="214">
        <v>-30.440200000000001</v>
      </c>
      <c r="JK33" s="214">
        <v>-24.7852</v>
      </c>
      <c r="JL33" s="214">
        <v>30.3</v>
      </c>
      <c r="JM33" s="214">
        <v>48.414000000000001</v>
      </c>
      <c r="JN33" s="214">
        <v>47.387999999999998</v>
      </c>
      <c r="JO33" s="215"/>
      <c r="JP33" s="215"/>
      <c r="JQ33" s="214">
        <v>45.129800000000003</v>
      </c>
      <c r="JR33" s="214">
        <v>45.638399999999997</v>
      </c>
      <c r="JS33" s="214">
        <v>46.320399999999999</v>
      </c>
      <c r="JT33" s="215"/>
      <c r="JU33" s="214">
        <v>13</v>
      </c>
      <c r="JV33" s="214">
        <v>17.514199999999999</v>
      </c>
      <c r="JW33" s="214">
        <v>7.88</v>
      </c>
      <c r="JX33" s="215"/>
      <c r="JY33" s="214">
        <v>-55.856099999999998</v>
      </c>
      <c r="JZ33" s="214">
        <v>79.1113</v>
      </c>
      <c r="KA33" s="214">
        <v>65.709500000000006</v>
      </c>
      <c r="KB33" s="214">
        <v>-54.561900000000001</v>
      </c>
      <c r="KC33" s="214">
        <v>-78.335300000000004</v>
      </c>
      <c r="KD33" s="214">
        <v>56.5306</v>
      </c>
      <c r="KE33" s="214">
        <v>20.136900000000001</v>
      </c>
      <c r="KF33" s="214">
        <v>-22</v>
      </c>
      <c r="KG33" s="214">
        <v>21.6</v>
      </c>
      <c r="KH33" s="215"/>
      <c r="KI33" s="214">
        <v>178.215</v>
      </c>
    </row>
    <row r="34" spans="1:295" ht="18" customHeight="1" x14ac:dyDescent="0.3">
      <c r="A34" s="213" t="s">
        <v>68</v>
      </c>
      <c r="B34" s="213" t="s">
        <v>851</v>
      </c>
      <c r="C34" s="217">
        <v>0</v>
      </c>
      <c r="D34" s="217">
        <v>20.626899999999999</v>
      </c>
      <c r="E34" s="217">
        <v>-41.224400000000003</v>
      </c>
      <c r="F34" s="217">
        <v>-32.918999999999997</v>
      </c>
      <c r="G34" s="217">
        <v>35.744100000000003</v>
      </c>
      <c r="H34" s="218"/>
      <c r="I34" s="217">
        <v>71.314300000000003</v>
      </c>
      <c r="J34" s="217">
        <v>-121.3657</v>
      </c>
      <c r="K34" s="217">
        <v>61.7029</v>
      </c>
      <c r="L34" s="217">
        <v>30.947099999999999</v>
      </c>
      <c r="M34" s="217">
        <v>30.408300000000001</v>
      </c>
      <c r="N34" s="217">
        <v>-2.2200000000000002</v>
      </c>
      <c r="O34" s="217">
        <v>-44.073999999999998</v>
      </c>
      <c r="P34" s="217">
        <v>39.6</v>
      </c>
      <c r="Q34" s="219">
        <v>14.904</v>
      </c>
      <c r="R34" s="217">
        <v>-39.6</v>
      </c>
      <c r="S34" s="217">
        <v>12.698399999999999</v>
      </c>
      <c r="T34" s="217">
        <v>246.8596</v>
      </c>
      <c r="U34" s="217">
        <v>7.9551999999999996</v>
      </c>
      <c r="V34" s="217">
        <v>7.9061000000000003</v>
      </c>
      <c r="W34" s="217">
        <v>12.8842</v>
      </c>
      <c r="X34" s="217">
        <v>1.7898000000000001</v>
      </c>
      <c r="Y34" s="217">
        <v>6.0149999999999997</v>
      </c>
      <c r="Z34" s="217">
        <v>7.1837</v>
      </c>
      <c r="AA34" s="218"/>
      <c r="AB34" s="218"/>
      <c r="AC34" s="217">
        <v>-69.98</v>
      </c>
      <c r="AD34" s="218"/>
      <c r="AE34" s="218"/>
      <c r="AF34" s="217">
        <v>2.2200000000000002</v>
      </c>
      <c r="AG34" s="217">
        <v>41.8</v>
      </c>
      <c r="AH34" s="217">
        <v>8.68</v>
      </c>
      <c r="AI34" s="217">
        <v>0.22600000000000001</v>
      </c>
      <c r="AJ34" s="217">
        <v>-65.680000000000007</v>
      </c>
      <c r="AK34" s="217">
        <v>-65.98</v>
      </c>
      <c r="AL34" s="217">
        <v>-57.07</v>
      </c>
      <c r="AM34" s="217">
        <v>66.540000000000006</v>
      </c>
      <c r="AN34" s="217">
        <v>66.819999999999993</v>
      </c>
      <c r="AO34" s="217">
        <v>8.734</v>
      </c>
      <c r="AP34" s="217">
        <v>12.616300000000001</v>
      </c>
      <c r="AQ34" s="217">
        <v>72.813400000000001</v>
      </c>
      <c r="AR34" s="217">
        <v>76.080299999999994</v>
      </c>
      <c r="AS34" s="217">
        <v>23.6112</v>
      </c>
      <c r="AT34" s="217">
        <v>-47.153599999999997</v>
      </c>
      <c r="AU34" s="217">
        <v>-46.2196</v>
      </c>
      <c r="AV34" s="217">
        <v>6.5023</v>
      </c>
      <c r="AW34" s="217">
        <v>6.3495999999999997</v>
      </c>
      <c r="AX34" s="218"/>
      <c r="AY34" s="217">
        <v>88.814999999999998</v>
      </c>
      <c r="AZ34" s="217">
        <v>-1.5704</v>
      </c>
      <c r="BA34" s="217">
        <v>-7.5225999999999997</v>
      </c>
      <c r="BB34" s="217">
        <v>-377.95260000000002</v>
      </c>
      <c r="BC34" s="217">
        <v>28.855899999999998</v>
      </c>
      <c r="BD34" s="217">
        <v>-16.2</v>
      </c>
      <c r="BE34" s="217">
        <v>-17.399999999999999</v>
      </c>
      <c r="BF34" s="217">
        <v>51.188899999999997</v>
      </c>
      <c r="BG34" s="217">
        <v>51.041200000000003</v>
      </c>
      <c r="BH34" s="217">
        <v>-8.8602000000000007</v>
      </c>
      <c r="BI34" s="218"/>
      <c r="BJ34" s="217">
        <v>-43.624000000000002</v>
      </c>
      <c r="BK34" s="217">
        <v>11.475199999999999</v>
      </c>
      <c r="BL34" s="217">
        <v>16.098199999999999</v>
      </c>
      <c r="BM34" s="217">
        <v>10.871499999999999</v>
      </c>
      <c r="BN34" s="217">
        <v>417.52359999999999</v>
      </c>
      <c r="BO34" s="217">
        <v>147.4349</v>
      </c>
      <c r="BP34" s="217">
        <v>147.40440000000001</v>
      </c>
      <c r="BQ34" s="217">
        <v>-473.87639999999999</v>
      </c>
      <c r="BR34" s="217">
        <v>512.83109999999999</v>
      </c>
      <c r="BS34" s="218"/>
      <c r="BT34" s="217">
        <v>-61.956899999999997</v>
      </c>
      <c r="BU34" s="217">
        <v>62.839599999999997</v>
      </c>
      <c r="BV34" s="217">
        <v>96.751800000000003</v>
      </c>
      <c r="BW34" s="217">
        <v>26.96</v>
      </c>
      <c r="BX34" s="217">
        <v>20.59</v>
      </c>
      <c r="BY34" s="217">
        <v>66.819999999999993</v>
      </c>
      <c r="BZ34" s="217">
        <v>87.33</v>
      </c>
      <c r="CA34" s="217">
        <v>-97.114699999999999</v>
      </c>
      <c r="CB34" s="217">
        <v>-96.846800000000002</v>
      </c>
      <c r="CC34" s="217">
        <v>169.44460000000001</v>
      </c>
      <c r="CD34" s="217">
        <v>171.87129999999999</v>
      </c>
      <c r="CE34" s="217">
        <v>22.308199999999999</v>
      </c>
      <c r="CF34" s="217">
        <v>-106.7873</v>
      </c>
      <c r="CG34" s="217">
        <v>-107.02889999999999</v>
      </c>
      <c r="CH34" s="217">
        <v>14.288500000000001</v>
      </c>
      <c r="CI34" s="217">
        <v>-85.686999999999998</v>
      </c>
      <c r="CJ34" s="218"/>
      <c r="CK34" s="218"/>
      <c r="CL34" s="217">
        <v>41.1</v>
      </c>
      <c r="CM34" s="217">
        <v>171.3</v>
      </c>
      <c r="CN34" s="217">
        <v>-16.53</v>
      </c>
      <c r="CO34" s="217">
        <v>36.131599999999999</v>
      </c>
      <c r="CP34" s="217">
        <v>34.742800000000003</v>
      </c>
      <c r="CQ34" s="217">
        <v>0</v>
      </c>
      <c r="CR34" s="217">
        <v>28.187899999999999</v>
      </c>
      <c r="CS34" s="217">
        <v>29.687100000000001</v>
      </c>
      <c r="CT34" s="218"/>
      <c r="CU34" s="217">
        <v>-79.249499999999998</v>
      </c>
      <c r="CV34" s="217">
        <v>4.4226999999999999</v>
      </c>
      <c r="CW34" s="217">
        <v>13.844099999999999</v>
      </c>
      <c r="CX34" s="217">
        <v>72.34</v>
      </c>
      <c r="CY34" s="217">
        <v>72.23</v>
      </c>
      <c r="CZ34" s="217">
        <v>59.069800000000001</v>
      </c>
      <c r="DA34" s="217">
        <v>55.815100000000001</v>
      </c>
      <c r="DB34" s="217">
        <v>-37</v>
      </c>
      <c r="DC34" s="218"/>
      <c r="DD34" s="217">
        <v>85.637799999999999</v>
      </c>
      <c r="DE34" s="217">
        <v>84.702399999999997</v>
      </c>
      <c r="DF34" s="217">
        <v>-129.56649999999999</v>
      </c>
      <c r="DG34" s="217">
        <v>0</v>
      </c>
      <c r="DH34" s="217">
        <v>-22.421900000000001</v>
      </c>
      <c r="DI34" s="217">
        <v>-115.4</v>
      </c>
      <c r="DJ34" s="217">
        <v>-115.3</v>
      </c>
      <c r="DK34" s="217">
        <v>33.555</v>
      </c>
      <c r="DL34" s="219">
        <v>71.786500000000004</v>
      </c>
      <c r="DM34" s="217">
        <v>72.809799999999996</v>
      </c>
      <c r="DN34" s="219">
        <v>100.7996</v>
      </c>
      <c r="DO34" s="217">
        <v>71.73</v>
      </c>
      <c r="DP34" s="217">
        <v>-10.06</v>
      </c>
      <c r="DQ34" s="217">
        <v>63.261000000000003</v>
      </c>
      <c r="DR34" s="217">
        <v>128.32980000000001</v>
      </c>
      <c r="DS34" s="217">
        <v>-27.92</v>
      </c>
      <c r="DT34" s="217">
        <v>-28.28</v>
      </c>
      <c r="DU34" s="217">
        <v>116.34</v>
      </c>
      <c r="DV34" s="217">
        <v>71.92</v>
      </c>
      <c r="DW34" s="217">
        <v>126.2182</v>
      </c>
      <c r="DX34" s="217">
        <v>123.43640000000001</v>
      </c>
      <c r="DY34" s="217">
        <v>-77.325699999999998</v>
      </c>
      <c r="DZ34" s="217">
        <v>-75.945499999999996</v>
      </c>
      <c r="EA34" s="217">
        <v>217.11019999999999</v>
      </c>
      <c r="EB34" s="217">
        <v>174.19149999999999</v>
      </c>
      <c r="EC34" s="217">
        <v>167.078</v>
      </c>
      <c r="ED34" s="217">
        <v>171.8211</v>
      </c>
      <c r="EE34" s="217">
        <v>63.275399999999998</v>
      </c>
      <c r="EF34" s="217">
        <v>45.595599999999997</v>
      </c>
      <c r="EG34" s="217">
        <v>-28.971</v>
      </c>
      <c r="EH34" s="217">
        <v>485.17489999999998</v>
      </c>
      <c r="EI34" s="217">
        <v>-251.4504</v>
      </c>
      <c r="EJ34" s="218"/>
      <c r="EK34" s="217">
        <v>-37.853200000000001</v>
      </c>
      <c r="EL34" s="217">
        <v>-35.739199999999997</v>
      </c>
      <c r="EM34" s="218"/>
      <c r="EN34" s="217">
        <v>-16.9971</v>
      </c>
      <c r="EO34" s="217">
        <v>-15.6082</v>
      </c>
      <c r="EP34" s="217">
        <v>155.196</v>
      </c>
      <c r="EQ34" s="217">
        <v>-100.45189999999999</v>
      </c>
      <c r="ER34" s="217">
        <v>-101.4524</v>
      </c>
      <c r="ES34" s="217">
        <v>-9.8208000000000002</v>
      </c>
      <c r="ET34" s="217">
        <v>0</v>
      </c>
      <c r="EU34" s="217">
        <v>-6.75</v>
      </c>
      <c r="EV34" s="217">
        <v>104</v>
      </c>
      <c r="EW34" s="217">
        <v>13.994</v>
      </c>
      <c r="EX34" s="217">
        <v>-89.652500000000003</v>
      </c>
      <c r="EY34" s="217">
        <v>-34.108199999999997</v>
      </c>
      <c r="EZ34" s="217">
        <v>-33.316200000000002</v>
      </c>
      <c r="FA34" s="217">
        <v>7.9631999999999996</v>
      </c>
      <c r="FB34" s="217">
        <v>-45.235500000000002</v>
      </c>
      <c r="FC34" s="217">
        <v>7.9157999999999999</v>
      </c>
      <c r="FD34" s="217">
        <v>0</v>
      </c>
      <c r="FE34" s="217">
        <v>0</v>
      </c>
      <c r="FF34" s="217">
        <v>0</v>
      </c>
      <c r="FG34" s="217">
        <v>39.232900000000001</v>
      </c>
      <c r="FH34" s="217">
        <v>39.786999999999999</v>
      </c>
      <c r="FI34" s="217">
        <v>37.289499999999997</v>
      </c>
      <c r="FJ34" s="217">
        <v>98.631799999999998</v>
      </c>
      <c r="FK34" s="217">
        <v>99.468999999999994</v>
      </c>
      <c r="FL34" s="217">
        <v>-110.68859999999999</v>
      </c>
      <c r="FM34" s="217">
        <v>80.094999999999999</v>
      </c>
      <c r="FN34" s="217">
        <v>79.869699999999995</v>
      </c>
      <c r="FO34" s="217">
        <v>-72.751300000000001</v>
      </c>
      <c r="FP34" s="217">
        <v>-57.607900000000001</v>
      </c>
      <c r="FQ34" s="217">
        <v>-47.122900000000001</v>
      </c>
      <c r="FR34" s="217">
        <v>-35.049999999999997</v>
      </c>
      <c r="FS34" s="217">
        <v>18.489699999999999</v>
      </c>
      <c r="FT34" s="217">
        <v>0.97440000000000004</v>
      </c>
      <c r="FU34" s="217">
        <v>-12.08</v>
      </c>
      <c r="FV34" s="217">
        <v>14.07</v>
      </c>
      <c r="FW34" s="217">
        <v>-47.756300000000003</v>
      </c>
      <c r="FX34" s="217">
        <v>10.5701</v>
      </c>
      <c r="FY34" s="217">
        <v>-14.166</v>
      </c>
      <c r="FZ34" s="217">
        <v>0.94199999999999995</v>
      </c>
      <c r="GA34" s="217">
        <v>10.781700000000001</v>
      </c>
      <c r="GB34" s="217">
        <v>18.5</v>
      </c>
      <c r="GC34" s="217">
        <v>59.388100000000001</v>
      </c>
      <c r="GD34" s="217">
        <v>75.103399999999993</v>
      </c>
      <c r="GE34" s="217">
        <v>15.3</v>
      </c>
      <c r="GF34" s="217">
        <v>86.800799999999995</v>
      </c>
      <c r="GG34" s="217">
        <v>23.5</v>
      </c>
      <c r="GH34" s="217">
        <v>-22.0398</v>
      </c>
      <c r="GI34" s="217">
        <v>0.503</v>
      </c>
      <c r="GJ34" s="218"/>
      <c r="GK34" s="217">
        <v>1.9895</v>
      </c>
      <c r="GL34" s="218"/>
      <c r="GM34" s="218"/>
      <c r="GN34" s="217">
        <v>-15.408099999999999</v>
      </c>
      <c r="GO34" s="217">
        <v>-36.835900000000002</v>
      </c>
      <c r="GP34" s="217">
        <v>20.866599999999998</v>
      </c>
      <c r="GQ34" s="217">
        <v>57.982100000000003</v>
      </c>
      <c r="GR34" s="217">
        <v>9.2607999999999997</v>
      </c>
      <c r="GS34" s="217">
        <v>9.2376000000000005</v>
      </c>
      <c r="GT34" s="217">
        <v>-135.6551</v>
      </c>
      <c r="GU34" s="217">
        <v>-28.976099999999999</v>
      </c>
      <c r="GV34" s="217">
        <v>42.946399999999997</v>
      </c>
      <c r="GW34" s="217">
        <v>-63.081699999999998</v>
      </c>
      <c r="GX34" s="217">
        <v>10.909599999999999</v>
      </c>
      <c r="GY34" s="217">
        <v>5.4505999999999997</v>
      </c>
      <c r="GZ34" s="217">
        <v>5.0415999999999999</v>
      </c>
      <c r="HA34" s="217">
        <v>12</v>
      </c>
      <c r="HB34" s="217">
        <v>109.7547</v>
      </c>
      <c r="HC34" s="217">
        <v>110.87350000000001</v>
      </c>
      <c r="HD34" s="217">
        <v>277.39999999999998</v>
      </c>
      <c r="HE34" s="217">
        <v>-277.58190000000002</v>
      </c>
      <c r="HF34" s="217">
        <v>-356.13760000000002</v>
      </c>
      <c r="HG34" s="217">
        <v>360.16050000000001</v>
      </c>
      <c r="HH34" s="217">
        <v>359.01819999999998</v>
      </c>
      <c r="HI34" s="217">
        <v>-108.6523</v>
      </c>
      <c r="HJ34" s="217">
        <v>-107.57380000000001</v>
      </c>
      <c r="HK34" s="217">
        <v>-64.081999999999994</v>
      </c>
      <c r="HL34" s="217">
        <v>-57.656700000000001</v>
      </c>
      <c r="HM34" s="217">
        <v>77.211500000000001</v>
      </c>
      <c r="HN34" s="217">
        <v>77.220600000000005</v>
      </c>
      <c r="HO34" s="217">
        <v>-86.814700000000002</v>
      </c>
      <c r="HP34" s="218"/>
      <c r="HQ34" s="217">
        <v>35.368299999999998</v>
      </c>
      <c r="HR34" s="217">
        <v>34.522300000000001</v>
      </c>
      <c r="HS34" s="217">
        <v>-7.8273999999999999</v>
      </c>
      <c r="HT34" s="217">
        <v>-8.3158999999999992</v>
      </c>
      <c r="HU34" s="217">
        <v>37.36</v>
      </c>
      <c r="HV34" s="217">
        <v>36.89</v>
      </c>
      <c r="HW34" s="217">
        <v>31.3</v>
      </c>
      <c r="HX34" s="217">
        <v>31.1</v>
      </c>
      <c r="HY34" s="217">
        <v>21.699100000000001</v>
      </c>
      <c r="HZ34" s="217">
        <v>-58.72</v>
      </c>
      <c r="IA34" s="217">
        <v>-306.93680000000001</v>
      </c>
      <c r="IB34" s="217">
        <v>83.126300000000001</v>
      </c>
      <c r="IC34" s="217">
        <v>82.733199999999997</v>
      </c>
      <c r="ID34" s="217">
        <v>11.1</v>
      </c>
      <c r="IE34" s="217">
        <v>-13.1</v>
      </c>
      <c r="IF34" s="217">
        <v>-37.9</v>
      </c>
      <c r="IG34" s="217">
        <v>-38</v>
      </c>
      <c r="IH34" s="217">
        <v>1.4875</v>
      </c>
      <c r="II34" s="218"/>
      <c r="IJ34" s="217">
        <v>-352.68770000000001</v>
      </c>
      <c r="IK34" s="217">
        <v>265.57799999999997</v>
      </c>
      <c r="IL34" s="217">
        <v>181.44309999999999</v>
      </c>
      <c r="IM34" s="217">
        <v>84.272999999999996</v>
      </c>
      <c r="IN34" s="217">
        <v>-34.341799999999999</v>
      </c>
      <c r="IO34" s="217">
        <v>-83.522599999999997</v>
      </c>
      <c r="IP34" s="217">
        <v>74.337800000000001</v>
      </c>
      <c r="IQ34" s="217">
        <v>0</v>
      </c>
      <c r="IR34" s="217">
        <v>-109.98090000000001</v>
      </c>
      <c r="IS34" s="217">
        <v>-73.642899999999997</v>
      </c>
      <c r="IT34" s="217">
        <v>153.114</v>
      </c>
      <c r="IU34" s="217">
        <v>150.70429999999999</v>
      </c>
      <c r="IV34" s="217">
        <v>0</v>
      </c>
      <c r="IW34" s="217">
        <v>-176.9239</v>
      </c>
      <c r="IX34" s="217">
        <v>113.71899999999999</v>
      </c>
      <c r="IY34" s="217">
        <v>-62.805399999999999</v>
      </c>
      <c r="IZ34" s="217">
        <v>63.266500000000001</v>
      </c>
      <c r="JA34" s="217">
        <v>-8.1725999999999992</v>
      </c>
      <c r="JB34" s="218"/>
      <c r="JC34" s="217">
        <v>17.28</v>
      </c>
      <c r="JD34" s="217">
        <v>6.601</v>
      </c>
      <c r="JE34" s="217">
        <v>6.5990000000000002</v>
      </c>
      <c r="JF34" s="217">
        <v>-16.96</v>
      </c>
      <c r="JG34" s="217">
        <v>0.64</v>
      </c>
      <c r="JH34" s="218"/>
      <c r="JI34" s="217">
        <v>-1.2283999999999999</v>
      </c>
      <c r="JJ34" s="217">
        <v>-29.530799999999999</v>
      </c>
      <c r="JK34" s="217">
        <v>-26.0151</v>
      </c>
      <c r="JL34" s="217">
        <v>30.3</v>
      </c>
      <c r="JM34" s="217">
        <v>46.999000000000002</v>
      </c>
      <c r="JN34" s="217">
        <v>46.643000000000001</v>
      </c>
      <c r="JO34" s="218"/>
      <c r="JP34" s="218"/>
      <c r="JQ34" s="217">
        <v>50.472200000000001</v>
      </c>
      <c r="JR34" s="217">
        <v>49.9801</v>
      </c>
      <c r="JS34" s="217">
        <v>50.669199999999996</v>
      </c>
      <c r="JT34" s="218"/>
      <c r="JU34" s="217">
        <v>14.4</v>
      </c>
      <c r="JV34" s="217">
        <v>19.028600000000001</v>
      </c>
      <c r="JW34" s="217">
        <v>7.72</v>
      </c>
      <c r="JX34" s="218"/>
      <c r="JY34" s="217">
        <v>-56.8889</v>
      </c>
      <c r="JZ34" s="217">
        <v>78.292299999999997</v>
      </c>
      <c r="KA34" s="217">
        <v>65.573499999999996</v>
      </c>
      <c r="KB34" s="217">
        <v>-56.274299999999997</v>
      </c>
      <c r="KC34" s="217">
        <v>-76.957700000000003</v>
      </c>
      <c r="KD34" s="217">
        <v>56.7057</v>
      </c>
      <c r="KE34" s="217">
        <v>19.253799999999998</v>
      </c>
      <c r="KF34" s="217">
        <v>-23.5</v>
      </c>
      <c r="KG34" s="217">
        <v>23.5</v>
      </c>
      <c r="KH34" s="218"/>
      <c r="KI34" s="217">
        <v>187.6831</v>
      </c>
    </row>
    <row r="35" spans="1:295" ht="18" customHeight="1" x14ac:dyDescent="0.3">
      <c r="A35" s="213" t="s">
        <v>68</v>
      </c>
      <c r="B35" s="213" t="s">
        <v>852</v>
      </c>
      <c r="C35" s="217">
        <v>0</v>
      </c>
      <c r="D35" s="219">
        <v>20.736249999999998</v>
      </c>
      <c r="E35" s="217">
        <v>-41.308900000000001</v>
      </c>
      <c r="F35" s="217">
        <v>-33.154200000000003</v>
      </c>
      <c r="G35" s="217">
        <v>35.797400000000003</v>
      </c>
      <c r="H35" s="218"/>
      <c r="I35" s="219">
        <v>71.349950000000007</v>
      </c>
      <c r="J35" s="217">
        <v>-119.0693</v>
      </c>
      <c r="K35" s="217">
        <v>59.132399999999997</v>
      </c>
      <c r="L35" s="217">
        <v>30.0091</v>
      </c>
      <c r="M35" s="217">
        <v>29.408300000000001</v>
      </c>
      <c r="N35" s="217">
        <v>0</v>
      </c>
      <c r="O35" s="217">
        <v>-43.695999999999998</v>
      </c>
      <c r="P35" s="217">
        <v>39.6</v>
      </c>
      <c r="Q35" s="217">
        <v>14.904</v>
      </c>
      <c r="R35" s="217">
        <v>-37.4</v>
      </c>
      <c r="S35" s="217">
        <v>12.3352</v>
      </c>
      <c r="T35" s="217">
        <v>241.24160000000001</v>
      </c>
      <c r="U35" s="217">
        <v>7.0130999999999997</v>
      </c>
      <c r="V35" s="217">
        <v>7.0313999999999997</v>
      </c>
      <c r="W35" s="217">
        <v>11.239599999999999</v>
      </c>
      <c r="X35" s="217">
        <v>1.6285000000000001</v>
      </c>
      <c r="Y35" s="217">
        <v>6.3432000000000004</v>
      </c>
      <c r="Z35" s="217">
        <v>6.5961999999999996</v>
      </c>
      <c r="AA35" s="218"/>
      <c r="AB35" s="218"/>
      <c r="AC35" s="217">
        <v>-69.239999999999995</v>
      </c>
      <c r="AD35" s="218"/>
      <c r="AE35" s="218"/>
      <c r="AF35" s="217">
        <v>0</v>
      </c>
      <c r="AG35" s="219">
        <v>42.9</v>
      </c>
      <c r="AH35" s="217">
        <v>8.2769999999999992</v>
      </c>
      <c r="AI35" s="217">
        <v>0.22800000000000001</v>
      </c>
      <c r="AJ35" s="217">
        <v>-68.739999999999995</v>
      </c>
      <c r="AK35" s="217">
        <v>-68.959999999999994</v>
      </c>
      <c r="AL35" s="217">
        <v>-52.4</v>
      </c>
      <c r="AM35" s="217">
        <v>68.92</v>
      </c>
      <c r="AN35" s="217">
        <v>69.849999999999994</v>
      </c>
      <c r="AO35" s="217">
        <v>7.7610999999999999</v>
      </c>
      <c r="AP35" s="217">
        <v>13.0146</v>
      </c>
      <c r="AQ35" s="217">
        <v>73.330399999999997</v>
      </c>
      <c r="AR35" s="217">
        <v>76.774199999999993</v>
      </c>
      <c r="AS35" s="217">
        <v>21.693300000000001</v>
      </c>
      <c r="AT35" s="217">
        <v>-49.564900000000002</v>
      </c>
      <c r="AU35" s="217">
        <v>-49.981699999999996</v>
      </c>
      <c r="AV35" s="217">
        <v>31.4559</v>
      </c>
      <c r="AW35" s="217">
        <v>26.894500000000001</v>
      </c>
      <c r="AX35" s="218"/>
      <c r="AY35" s="217">
        <v>84.662199999999999</v>
      </c>
      <c r="AZ35" s="217">
        <v>0.53979999999999995</v>
      </c>
      <c r="BA35" s="217">
        <v>1.3431</v>
      </c>
      <c r="BB35" s="217">
        <v>-395.28989999999999</v>
      </c>
      <c r="BC35" s="217">
        <v>28.946899999999999</v>
      </c>
      <c r="BD35" s="217">
        <v>-16.100000000000001</v>
      </c>
      <c r="BE35" s="217">
        <v>-17.600000000000001</v>
      </c>
      <c r="BF35" s="217">
        <v>54.370600000000003</v>
      </c>
      <c r="BG35" s="217">
        <v>53.769100000000002</v>
      </c>
      <c r="BH35" s="217">
        <v>-8.9251000000000005</v>
      </c>
      <c r="BI35" s="218"/>
      <c r="BJ35" s="217">
        <v>-46.488500000000002</v>
      </c>
      <c r="BK35" s="217">
        <v>11.2628</v>
      </c>
      <c r="BL35" s="217">
        <v>16.5517</v>
      </c>
      <c r="BM35" s="217">
        <v>10.962400000000001</v>
      </c>
      <c r="BN35" s="217">
        <v>430.09719999999999</v>
      </c>
      <c r="BO35" s="217">
        <v>139.46950000000001</v>
      </c>
      <c r="BP35" s="217">
        <v>139.89680000000001</v>
      </c>
      <c r="BQ35" s="217">
        <v>-450.31689999999998</v>
      </c>
      <c r="BR35" s="217">
        <v>511.65879999999999</v>
      </c>
      <c r="BS35" s="218"/>
      <c r="BT35" s="217">
        <v>-70.162700000000001</v>
      </c>
      <c r="BU35" s="217">
        <v>71.117599999999996</v>
      </c>
      <c r="BV35" s="217">
        <v>97.141000000000005</v>
      </c>
      <c r="BW35" s="217">
        <v>27.39</v>
      </c>
      <c r="BX35" s="217">
        <v>21.07</v>
      </c>
      <c r="BY35" s="217">
        <v>66.08</v>
      </c>
      <c r="BZ35" s="219">
        <v>87.75</v>
      </c>
      <c r="CA35" s="217">
        <v>-97.650599999999997</v>
      </c>
      <c r="CB35" s="217">
        <v>-97.784499999999994</v>
      </c>
      <c r="CC35" s="217">
        <v>172.505</v>
      </c>
      <c r="CD35" s="217">
        <v>174.05850000000001</v>
      </c>
      <c r="CE35" s="217">
        <v>22.914300000000001</v>
      </c>
      <c r="CF35" s="217">
        <v>-109.873</v>
      </c>
      <c r="CG35" s="217">
        <v>-109.92910000000001</v>
      </c>
      <c r="CH35" s="217">
        <v>13.692399999999999</v>
      </c>
      <c r="CI35" s="217">
        <v>-88.705399999999997</v>
      </c>
      <c r="CJ35" s="218"/>
      <c r="CK35" s="218"/>
      <c r="CL35" s="217">
        <v>35.299999999999997</v>
      </c>
      <c r="CM35" s="217">
        <v>179.8</v>
      </c>
      <c r="CN35" s="217">
        <v>-16.59</v>
      </c>
      <c r="CO35" s="217">
        <v>33.1843</v>
      </c>
      <c r="CP35" s="217">
        <v>31.372499999999999</v>
      </c>
      <c r="CQ35" s="217">
        <v>0</v>
      </c>
      <c r="CR35" s="217">
        <v>22.333300000000001</v>
      </c>
      <c r="CS35" s="217">
        <v>24.066400000000002</v>
      </c>
      <c r="CT35" s="218"/>
      <c r="CU35" s="217">
        <v>-75.5869</v>
      </c>
      <c r="CV35" s="217">
        <v>6.0785</v>
      </c>
      <c r="CW35" s="217">
        <v>14.3513</v>
      </c>
      <c r="CX35" s="217">
        <v>69.25</v>
      </c>
      <c r="CY35" s="217">
        <v>72.19</v>
      </c>
      <c r="CZ35" s="217">
        <v>57.663600000000002</v>
      </c>
      <c r="DA35" s="217">
        <v>54.057299999999998</v>
      </c>
      <c r="DB35" s="217">
        <v>-36.11</v>
      </c>
      <c r="DC35" s="218"/>
      <c r="DD35" s="217">
        <v>89.661299999999997</v>
      </c>
      <c r="DE35" s="217">
        <v>88.698899999999995</v>
      </c>
      <c r="DF35" s="217">
        <v>-134.90299999999999</v>
      </c>
      <c r="DG35" s="217">
        <v>0</v>
      </c>
      <c r="DH35" s="217">
        <v>-21.867599999999999</v>
      </c>
      <c r="DI35" s="217">
        <v>-112.9</v>
      </c>
      <c r="DJ35" s="217">
        <v>-113.9</v>
      </c>
      <c r="DK35" s="217">
        <v>33.851599999999998</v>
      </c>
      <c r="DL35" s="217">
        <v>70.907600000000002</v>
      </c>
      <c r="DM35" s="217">
        <v>71.400899999999993</v>
      </c>
      <c r="DN35" s="217">
        <v>100.7996</v>
      </c>
      <c r="DO35" s="217">
        <v>70.92</v>
      </c>
      <c r="DP35" s="217">
        <v>-9.7799999999999994</v>
      </c>
      <c r="DQ35" s="217">
        <v>64.597499999999997</v>
      </c>
      <c r="DR35" s="217">
        <v>133.05260000000001</v>
      </c>
      <c r="DS35" s="217">
        <v>-28.3</v>
      </c>
      <c r="DT35" s="217">
        <v>-28.3</v>
      </c>
      <c r="DU35" s="217">
        <v>117.39</v>
      </c>
      <c r="DV35" s="217">
        <v>70.59</v>
      </c>
      <c r="DW35" s="217">
        <v>134.25450000000001</v>
      </c>
      <c r="DX35" s="217">
        <v>131.4545</v>
      </c>
      <c r="DY35" s="217">
        <v>-76.915999999999997</v>
      </c>
      <c r="DZ35" s="217">
        <v>-75.436400000000006</v>
      </c>
      <c r="EA35" s="217">
        <v>218.14500000000001</v>
      </c>
      <c r="EB35" s="217">
        <v>173.62049999999999</v>
      </c>
      <c r="EC35" s="217">
        <v>169.4271</v>
      </c>
      <c r="ED35" s="217">
        <v>171.12549999999999</v>
      </c>
      <c r="EE35" s="217">
        <v>70.142399999999995</v>
      </c>
      <c r="EF35" s="217">
        <v>58.245899999999999</v>
      </c>
      <c r="EG35" s="217">
        <v>-28.145</v>
      </c>
      <c r="EH35" s="217">
        <v>463.23329999999999</v>
      </c>
      <c r="EI35" s="217">
        <v>-269.24040000000002</v>
      </c>
      <c r="EJ35" s="218"/>
      <c r="EK35" s="217">
        <v>-36.272399999999998</v>
      </c>
      <c r="EL35" s="217">
        <v>-34.434100000000001</v>
      </c>
      <c r="EM35" s="218"/>
      <c r="EN35" s="217">
        <v>-16.662700000000001</v>
      </c>
      <c r="EO35" s="217">
        <v>-14.992599999999999</v>
      </c>
      <c r="EP35" s="217">
        <v>165.94800000000001</v>
      </c>
      <c r="EQ35" s="217">
        <v>-103.10080000000001</v>
      </c>
      <c r="ER35" s="217">
        <v>-104.8556</v>
      </c>
      <c r="ES35" s="217">
        <v>-19.328299999999999</v>
      </c>
      <c r="ET35" s="217">
        <v>13.95</v>
      </c>
      <c r="EU35" s="217">
        <v>-12.67</v>
      </c>
      <c r="EV35" s="217">
        <v>109.7</v>
      </c>
      <c r="EW35" s="217">
        <v>13.4488</v>
      </c>
      <c r="EX35" s="217">
        <v>-86.870099999999994</v>
      </c>
      <c r="EY35" s="217">
        <v>-32.552599999999998</v>
      </c>
      <c r="EZ35" s="217">
        <v>-31.9452</v>
      </c>
      <c r="FA35" s="217">
        <v>5.4390000000000001</v>
      </c>
      <c r="FB35" s="217">
        <v>-53.047400000000003</v>
      </c>
      <c r="FC35" s="217">
        <v>17.351600000000001</v>
      </c>
      <c r="FD35" s="217">
        <v>0</v>
      </c>
      <c r="FE35" s="217">
        <v>0</v>
      </c>
      <c r="FF35" s="217">
        <v>0</v>
      </c>
      <c r="FG35" s="217">
        <v>39.684899999999999</v>
      </c>
      <c r="FH35" s="217">
        <v>40.113999999999997</v>
      </c>
      <c r="FI35" s="217">
        <v>38.618899999999996</v>
      </c>
      <c r="FJ35" s="217">
        <v>98.464299999999994</v>
      </c>
      <c r="FK35" s="217">
        <v>98.296899999999994</v>
      </c>
      <c r="FL35" s="217">
        <v>-108.3442</v>
      </c>
      <c r="FM35" s="217">
        <v>78.889499999999998</v>
      </c>
      <c r="FN35" s="217">
        <v>78.847499999999997</v>
      </c>
      <c r="FO35" s="217">
        <v>-73.003399999999999</v>
      </c>
      <c r="FP35" s="217">
        <v>-56.520400000000002</v>
      </c>
      <c r="FQ35" s="217">
        <v>-48.653700000000001</v>
      </c>
      <c r="FR35" s="217">
        <v>-35.69</v>
      </c>
      <c r="FS35" s="217">
        <v>19.112200000000001</v>
      </c>
      <c r="FT35" s="217">
        <v>0.97440000000000004</v>
      </c>
      <c r="FU35" s="217">
        <v>-12.13</v>
      </c>
      <c r="FV35" s="217">
        <v>14.26</v>
      </c>
      <c r="FW35" s="217">
        <v>-48.389200000000002</v>
      </c>
      <c r="FX35" s="217">
        <v>10.8476</v>
      </c>
      <c r="FY35" s="219">
        <v>-14.1655</v>
      </c>
      <c r="FZ35" s="217">
        <v>0.89500000000000002</v>
      </c>
      <c r="GA35" s="217">
        <v>10.8635</v>
      </c>
      <c r="GB35" s="217">
        <v>18.36</v>
      </c>
      <c r="GC35" s="217">
        <v>58.108699999999999</v>
      </c>
      <c r="GD35" s="217">
        <v>71.978499999999997</v>
      </c>
      <c r="GE35" s="217">
        <v>14.74</v>
      </c>
      <c r="GF35" s="217">
        <v>88.11</v>
      </c>
      <c r="GG35" s="217">
        <v>22.8</v>
      </c>
      <c r="GH35" s="217">
        <v>-23.325700000000001</v>
      </c>
      <c r="GI35" s="217">
        <v>-0.16569999999999999</v>
      </c>
      <c r="GJ35" s="218"/>
      <c r="GK35" s="217">
        <v>2.0095000000000001</v>
      </c>
      <c r="GL35" s="218"/>
      <c r="GM35" s="218"/>
      <c r="GN35" s="219">
        <v>-15.0571</v>
      </c>
      <c r="GO35" s="217">
        <v>-37.810899999999997</v>
      </c>
      <c r="GP35" s="217">
        <v>20.568100000000001</v>
      </c>
      <c r="GQ35" s="217">
        <v>58.654299999999999</v>
      </c>
      <c r="GR35" s="217">
        <v>8.9344000000000001</v>
      </c>
      <c r="GS35" s="217">
        <v>8.8582000000000001</v>
      </c>
      <c r="GT35" s="217">
        <v>-137.779</v>
      </c>
      <c r="GU35" s="217">
        <v>-30.3827</v>
      </c>
      <c r="GV35" s="217">
        <v>42.759700000000002</v>
      </c>
      <c r="GW35" s="217">
        <v>-65.714299999999994</v>
      </c>
      <c r="GX35" s="217">
        <v>11.0358</v>
      </c>
      <c r="GY35" s="217">
        <v>4.6193</v>
      </c>
      <c r="GZ35" s="217">
        <v>4.3982000000000001</v>
      </c>
      <c r="HA35" s="218"/>
      <c r="HB35" s="217">
        <v>109.9739</v>
      </c>
      <c r="HC35" s="217">
        <v>110.0946</v>
      </c>
      <c r="HD35" s="217">
        <v>277.39999999999998</v>
      </c>
      <c r="HE35" s="217">
        <v>-280.20089999999999</v>
      </c>
      <c r="HF35" s="217">
        <v>-362.85660000000001</v>
      </c>
      <c r="HG35" s="217">
        <v>365.96469999999999</v>
      </c>
      <c r="HH35" s="217">
        <v>360.99669999999998</v>
      </c>
      <c r="HI35" s="217">
        <v>-107.11490000000001</v>
      </c>
      <c r="HJ35" s="217">
        <v>-107.38460000000001</v>
      </c>
      <c r="HK35" s="217">
        <v>-66.875399999999999</v>
      </c>
      <c r="HL35" s="217">
        <v>-60.918900000000001</v>
      </c>
      <c r="HM35" s="217">
        <v>79.052300000000002</v>
      </c>
      <c r="HN35" s="217">
        <v>78.785300000000007</v>
      </c>
      <c r="HO35" s="218"/>
      <c r="HP35" s="217">
        <v>-77.921800000000005</v>
      </c>
      <c r="HQ35" s="217">
        <v>33.225900000000003</v>
      </c>
      <c r="HR35" s="217">
        <v>32.632599999999996</v>
      </c>
      <c r="HS35" s="217">
        <v>-9.9787999999999997</v>
      </c>
      <c r="HT35" s="217">
        <v>-10.2195</v>
      </c>
      <c r="HU35" s="217">
        <v>39.75</v>
      </c>
      <c r="HV35" s="217">
        <v>40.450000000000003</v>
      </c>
      <c r="HW35" s="217">
        <v>31.3</v>
      </c>
      <c r="HX35" s="217">
        <v>30.8</v>
      </c>
      <c r="HY35" s="217">
        <v>21.6371</v>
      </c>
      <c r="HZ35" s="217">
        <v>-56.16</v>
      </c>
      <c r="IA35" s="217">
        <v>-299.36040000000003</v>
      </c>
      <c r="IB35" s="217">
        <v>81.151399999999995</v>
      </c>
      <c r="IC35" s="217">
        <v>80.765199999999993</v>
      </c>
      <c r="ID35" s="217">
        <v>11.1</v>
      </c>
      <c r="IE35" s="217">
        <v>-13.1</v>
      </c>
      <c r="IF35" s="217">
        <v>-36.200000000000003</v>
      </c>
      <c r="IG35" s="217">
        <v>-36.299999999999997</v>
      </c>
      <c r="IH35" s="217">
        <v>1.3472</v>
      </c>
      <c r="II35" s="217">
        <v>1.1961999999999999</v>
      </c>
      <c r="IJ35" s="217">
        <v>-356.64420000000001</v>
      </c>
      <c r="IK35" s="217">
        <v>299.23340000000002</v>
      </c>
      <c r="IL35" s="217">
        <v>177.03049999999999</v>
      </c>
      <c r="IM35" s="217">
        <v>85.2804</v>
      </c>
      <c r="IN35" s="217">
        <v>-39.637300000000003</v>
      </c>
      <c r="IO35" s="217">
        <v>-83.105699999999999</v>
      </c>
      <c r="IP35" s="217">
        <v>74.650199999999998</v>
      </c>
      <c r="IQ35" s="217">
        <v>0</v>
      </c>
      <c r="IR35" s="217">
        <v>-105.7334</v>
      </c>
      <c r="IS35" s="217">
        <v>-73.629300000000001</v>
      </c>
      <c r="IT35" s="217">
        <v>151.12739999999999</v>
      </c>
      <c r="IU35" s="217">
        <v>149.79409999999999</v>
      </c>
      <c r="IV35" s="217">
        <v>0</v>
      </c>
      <c r="IW35" s="217">
        <v>-175.55860000000001</v>
      </c>
      <c r="IX35" s="217">
        <v>107.2218</v>
      </c>
      <c r="IY35" s="217">
        <v>-66.327799999999996</v>
      </c>
      <c r="IZ35" s="217">
        <v>66.407799999999995</v>
      </c>
      <c r="JA35" s="217">
        <v>-8.8591999999999995</v>
      </c>
      <c r="JB35" s="218"/>
      <c r="JC35" s="217">
        <v>17.12</v>
      </c>
      <c r="JD35" s="217">
        <v>6.7690000000000001</v>
      </c>
      <c r="JE35" s="217">
        <v>6.7480000000000002</v>
      </c>
      <c r="JF35" s="217">
        <v>-16.64</v>
      </c>
      <c r="JG35" s="217">
        <v>0</v>
      </c>
      <c r="JH35" s="218"/>
      <c r="JI35" s="217">
        <v>-0.34939999999999999</v>
      </c>
      <c r="JJ35" s="217">
        <v>-30.205200000000001</v>
      </c>
      <c r="JK35" s="217">
        <v>-26.0151</v>
      </c>
      <c r="JL35" s="217">
        <v>33.1</v>
      </c>
      <c r="JM35" s="217">
        <v>49.804000000000002</v>
      </c>
      <c r="JN35" s="217">
        <v>47.500999999999998</v>
      </c>
      <c r="JO35" s="218"/>
      <c r="JP35" s="217">
        <v>0</v>
      </c>
      <c r="JQ35" s="217">
        <v>51.306699999999999</v>
      </c>
      <c r="JR35" s="217">
        <v>50.603200000000001</v>
      </c>
      <c r="JS35" s="217">
        <v>51.536799999999999</v>
      </c>
      <c r="JT35" s="218"/>
      <c r="JU35" s="217">
        <v>14.3</v>
      </c>
      <c r="JV35" s="217">
        <v>20.920300000000001</v>
      </c>
      <c r="JW35" s="217">
        <v>7.73</v>
      </c>
      <c r="JX35" s="218"/>
      <c r="JY35" s="217">
        <v>-58.613100000000003</v>
      </c>
      <c r="JZ35" s="217">
        <v>80.521199999999993</v>
      </c>
      <c r="KA35" s="217">
        <v>68.418599999999998</v>
      </c>
      <c r="KB35" s="217">
        <v>-58.165799999999997</v>
      </c>
      <c r="KC35" s="217">
        <v>-79.505799999999994</v>
      </c>
      <c r="KD35" s="217">
        <v>59.904499999999999</v>
      </c>
      <c r="KE35" s="217">
        <v>18.630299999999998</v>
      </c>
      <c r="KF35" s="217">
        <v>-22.3</v>
      </c>
      <c r="KG35" s="217">
        <v>21.8</v>
      </c>
      <c r="KH35" s="218"/>
      <c r="KI35" s="217">
        <v>198.74199999999999</v>
      </c>
    </row>
    <row r="36" spans="1:295" ht="18" customHeight="1" x14ac:dyDescent="0.3">
      <c r="A36" s="213" t="s">
        <v>68</v>
      </c>
      <c r="B36" s="213" t="s">
        <v>853</v>
      </c>
      <c r="C36" s="217">
        <v>0</v>
      </c>
      <c r="D36" s="217">
        <v>20.845600000000001</v>
      </c>
      <c r="E36" s="219">
        <v>-42.348799999999997</v>
      </c>
      <c r="F36" s="217">
        <v>-33.120899999999999</v>
      </c>
      <c r="G36" s="217">
        <v>35.884</v>
      </c>
      <c r="H36" s="218"/>
      <c r="I36" s="217">
        <v>71.385599999999997</v>
      </c>
      <c r="J36" s="217">
        <v>-120.00360000000001</v>
      </c>
      <c r="K36" s="217">
        <v>59.1233</v>
      </c>
      <c r="L36" s="217">
        <v>29.967099999999999</v>
      </c>
      <c r="M36" s="217">
        <v>29.044599999999999</v>
      </c>
      <c r="N36" s="217">
        <v>0</v>
      </c>
      <c r="O36" s="217">
        <v>-46.475000000000001</v>
      </c>
      <c r="P36" s="217">
        <v>41.8</v>
      </c>
      <c r="Q36" s="217">
        <v>15.731999999999999</v>
      </c>
      <c r="R36" s="217">
        <v>-41.8</v>
      </c>
      <c r="S36" s="217">
        <v>12.556100000000001</v>
      </c>
      <c r="T36" s="217">
        <v>245.23500000000001</v>
      </c>
      <c r="U36" s="217">
        <v>7.6573000000000002</v>
      </c>
      <c r="V36" s="217">
        <v>8.0643999999999991</v>
      </c>
      <c r="W36" s="217">
        <v>12.9795</v>
      </c>
      <c r="X36" s="217">
        <v>2.5186999999999999</v>
      </c>
      <c r="Y36" s="217">
        <v>5.8613</v>
      </c>
      <c r="Z36" s="217">
        <v>6.5349000000000004</v>
      </c>
      <c r="AA36" s="218"/>
      <c r="AB36" s="218"/>
      <c r="AC36" s="217">
        <v>-69.17</v>
      </c>
      <c r="AD36" s="218"/>
      <c r="AE36" s="218"/>
      <c r="AF36" s="217">
        <v>0</v>
      </c>
      <c r="AG36" s="217">
        <v>44</v>
      </c>
      <c r="AH36" s="217">
        <v>7.28</v>
      </c>
      <c r="AI36" s="217">
        <v>0.222</v>
      </c>
      <c r="AJ36" s="217">
        <v>-69.14</v>
      </c>
      <c r="AK36" s="217">
        <v>-68.87</v>
      </c>
      <c r="AL36" s="217">
        <v>-50.15</v>
      </c>
      <c r="AM36" s="217">
        <v>69.650000000000006</v>
      </c>
      <c r="AN36" s="217">
        <v>69.91</v>
      </c>
      <c r="AO36" s="217">
        <v>10.312900000000001</v>
      </c>
      <c r="AP36" s="217">
        <v>12.4671</v>
      </c>
      <c r="AQ36" s="217">
        <v>73.861800000000002</v>
      </c>
      <c r="AR36" s="217">
        <v>76.121300000000005</v>
      </c>
      <c r="AS36" s="217">
        <v>22.7258</v>
      </c>
      <c r="AT36" s="217">
        <v>-50.234699999999997</v>
      </c>
      <c r="AU36" s="217">
        <v>-49.935200000000002</v>
      </c>
      <c r="AV36" s="217">
        <v>23.9102</v>
      </c>
      <c r="AW36" s="217">
        <v>26.218699999999998</v>
      </c>
      <c r="AX36" s="218"/>
      <c r="AY36" s="217">
        <v>83.590599999999995</v>
      </c>
      <c r="AZ36" s="217">
        <v>1.5867</v>
      </c>
      <c r="BA36" s="217">
        <v>9.7004999999999999</v>
      </c>
      <c r="BB36" s="217">
        <v>-402.92770000000002</v>
      </c>
      <c r="BC36" s="217">
        <v>29.829899999999999</v>
      </c>
      <c r="BD36" s="217">
        <v>-16.2</v>
      </c>
      <c r="BE36" s="217">
        <v>-18</v>
      </c>
      <c r="BF36" s="217">
        <v>54.924999999999997</v>
      </c>
      <c r="BG36" s="217">
        <v>54.572200000000002</v>
      </c>
      <c r="BH36" s="217">
        <v>-8.8261000000000003</v>
      </c>
      <c r="BI36" s="218"/>
      <c r="BJ36" s="217">
        <v>-47.812100000000001</v>
      </c>
      <c r="BK36" s="217">
        <v>11.3292</v>
      </c>
      <c r="BL36" s="217">
        <v>16.355399999999999</v>
      </c>
      <c r="BM36" s="217">
        <v>10.948700000000001</v>
      </c>
      <c r="BN36" s="217">
        <v>439.92419999999998</v>
      </c>
      <c r="BO36" s="217">
        <v>139.2559</v>
      </c>
      <c r="BP36" s="217">
        <v>139.98840000000001</v>
      </c>
      <c r="BQ36" s="217">
        <v>-456.12799999999999</v>
      </c>
      <c r="BR36" s="217">
        <v>521.26120000000003</v>
      </c>
      <c r="BS36" s="218"/>
      <c r="BT36" s="217">
        <v>-64.584100000000007</v>
      </c>
      <c r="BU36" s="217">
        <v>66.517899999999997</v>
      </c>
      <c r="BV36" s="217">
        <v>98.238699999999994</v>
      </c>
      <c r="BW36" s="217">
        <v>28.08</v>
      </c>
      <c r="BX36" s="217">
        <v>21.51</v>
      </c>
      <c r="BY36" s="217">
        <v>66.760000000000005</v>
      </c>
      <c r="BZ36" s="217">
        <v>88.17</v>
      </c>
      <c r="CA36" s="217">
        <v>-96.846800000000002</v>
      </c>
      <c r="CB36" s="217">
        <v>-96.712800000000001</v>
      </c>
      <c r="CC36" s="217">
        <v>172.6071</v>
      </c>
      <c r="CD36" s="217">
        <v>172.07839999999999</v>
      </c>
      <c r="CE36" s="217">
        <v>22.930299999999999</v>
      </c>
      <c r="CF36" s="217">
        <v>-110.72629999999999</v>
      </c>
      <c r="CG36" s="217">
        <v>-110.1484</v>
      </c>
      <c r="CH36" s="217">
        <v>14.731999999999999</v>
      </c>
      <c r="CI36" s="217">
        <v>-93.587199999999996</v>
      </c>
      <c r="CJ36" s="218"/>
      <c r="CK36" s="218"/>
      <c r="CL36" s="217">
        <v>23.8</v>
      </c>
      <c r="CM36" s="217">
        <v>186.6</v>
      </c>
      <c r="CN36" s="217">
        <v>-16.739999999999998</v>
      </c>
      <c r="CO36" s="217">
        <v>29.918299999999999</v>
      </c>
      <c r="CP36" s="217">
        <v>27.421500000000002</v>
      </c>
      <c r="CQ36" s="217">
        <v>0</v>
      </c>
      <c r="CR36" s="217">
        <v>19.1876</v>
      </c>
      <c r="CS36" s="217">
        <v>19.142800000000001</v>
      </c>
      <c r="CT36" s="218"/>
      <c r="CU36" s="217">
        <v>-75.665599999999998</v>
      </c>
      <c r="CV36" s="217">
        <v>10.2033</v>
      </c>
      <c r="CW36" s="217">
        <v>15.1858</v>
      </c>
      <c r="CX36" s="217">
        <v>69.23</v>
      </c>
      <c r="CY36" s="217">
        <v>74.61</v>
      </c>
      <c r="CZ36" s="217">
        <v>57.663600000000002</v>
      </c>
      <c r="DA36" s="217">
        <v>54.789700000000003</v>
      </c>
      <c r="DB36" s="217">
        <v>-36.67</v>
      </c>
      <c r="DC36" s="218"/>
      <c r="DD36" s="217">
        <v>93.804400000000001</v>
      </c>
      <c r="DE36" s="217">
        <v>92.811999999999998</v>
      </c>
      <c r="DF36" s="217">
        <v>-150.19120000000001</v>
      </c>
      <c r="DG36" s="217">
        <v>0</v>
      </c>
      <c r="DH36" s="217">
        <v>-22.1601</v>
      </c>
      <c r="DI36" s="217">
        <v>-112.7</v>
      </c>
      <c r="DJ36" s="217">
        <v>-113.4</v>
      </c>
      <c r="DK36" s="217">
        <v>34.219700000000003</v>
      </c>
      <c r="DL36" s="217">
        <v>70.028700000000001</v>
      </c>
      <c r="DM36" s="217">
        <v>71.870500000000007</v>
      </c>
      <c r="DN36" s="217">
        <v>98.455799999999996</v>
      </c>
      <c r="DO36" s="217">
        <v>69.48</v>
      </c>
      <c r="DP36" s="217">
        <v>-10.71</v>
      </c>
      <c r="DQ36" s="217">
        <v>64.570499999999996</v>
      </c>
      <c r="DR36" s="217">
        <v>149.42349999999999</v>
      </c>
      <c r="DS36" s="217">
        <v>-28.04</v>
      </c>
      <c r="DT36" s="217">
        <v>-27.98</v>
      </c>
      <c r="DU36" s="217">
        <v>115.72</v>
      </c>
      <c r="DV36" s="217">
        <v>70.489999999999995</v>
      </c>
      <c r="DW36" s="217">
        <v>147.87270000000001</v>
      </c>
      <c r="DX36" s="217">
        <v>146.6182</v>
      </c>
      <c r="DY36" s="217">
        <v>-70.014899999999997</v>
      </c>
      <c r="DZ36" s="217">
        <v>-71.481800000000007</v>
      </c>
      <c r="EA36" s="217">
        <v>230.16900000000001</v>
      </c>
      <c r="EB36" s="217">
        <v>182.685</v>
      </c>
      <c r="EC36" s="217">
        <v>179.7414</v>
      </c>
      <c r="ED36" s="217">
        <v>181.2484</v>
      </c>
      <c r="EE36" s="217">
        <v>55.880400000000002</v>
      </c>
      <c r="EF36" s="217">
        <v>42.195999999999998</v>
      </c>
      <c r="EG36" s="217">
        <v>-28.721</v>
      </c>
      <c r="EH36" s="217">
        <v>464.82709999999997</v>
      </c>
      <c r="EI36" s="217">
        <v>-262.76659999999998</v>
      </c>
      <c r="EJ36" s="218"/>
      <c r="EK36" s="217">
        <v>-37.536499999999997</v>
      </c>
      <c r="EL36" s="217">
        <v>-34.474899999999998</v>
      </c>
      <c r="EM36" s="218"/>
      <c r="EN36" s="217">
        <v>-16.254100000000001</v>
      </c>
      <c r="EO36" s="217">
        <v>-15.6264</v>
      </c>
      <c r="EP36" s="217">
        <v>110.64</v>
      </c>
      <c r="EQ36" s="217">
        <v>-95.304400000000001</v>
      </c>
      <c r="ER36" s="217">
        <v>-98.497500000000002</v>
      </c>
      <c r="ES36" s="217">
        <v>-10.6173</v>
      </c>
      <c r="ET36" s="217">
        <v>0</v>
      </c>
      <c r="EU36" s="217">
        <v>-11.35</v>
      </c>
      <c r="EV36" s="217">
        <v>91.7</v>
      </c>
      <c r="EW36" s="217">
        <v>13.7075</v>
      </c>
      <c r="EX36" s="217">
        <v>-86.303100000000001</v>
      </c>
      <c r="EY36" s="217">
        <v>-33.067999999999998</v>
      </c>
      <c r="EZ36" s="217">
        <v>-32.0366</v>
      </c>
      <c r="FA36" s="217">
        <v>3.4481000000000002</v>
      </c>
      <c r="FB36" s="217">
        <v>-49.388599999999997</v>
      </c>
      <c r="FC36" s="217">
        <v>5.1214000000000004</v>
      </c>
      <c r="FD36" s="217">
        <v>0</v>
      </c>
      <c r="FE36" s="217">
        <v>0</v>
      </c>
      <c r="FF36" s="217">
        <v>0</v>
      </c>
      <c r="FG36" s="217">
        <v>38.6282</v>
      </c>
      <c r="FH36" s="217">
        <v>40.160899999999998</v>
      </c>
      <c r="FI36" s="217">
        <v>38.9985</v>
      </c>
      <c r="FJ36" s="217">
        <v>97.292100000000005</v>
      </c>
      <c r="FK36" s="217">
        <v>97.124700000000004</v>
      </c>
      <c r="FL36" s="217">
        <v>-101.14360000000001</v>
      </c>
      <c r="FM36" s="217">
        <v>71.986900000000006</v>
      </c>
      <c r="FN36" s="217">
        <v>71.826899999999995</v>
      </c>
      <c r="FO36" s="217">
        <v>-66.059700000000007</v>
      </c>
      <c r="FP36" s="217">
        <v>-51.529800000000002</v>
      </c>
      <c r="FQ36" s="217">
        <v>-43.570599999999999</v>
      </c>
      <c r="FR36" s="217">
        <v>-34.590000000000003</v>
      </c>
      <c r="FS36" s="217">
        <v>18.887599999999999</v>
      </c>
      <c r="FT36" s="217">
        <v>1.0684</v>
      </c>
      <c r="FU36" s="217">
        <v>-11.96</v>
      </c>
      <c r="FV36" s="217">
        <v>16</v>
      </c>
      <c r="FW36" s="217">
        <v>-44.681600000000003</v>
      </c>
      <c r="FX36" s="217">
        <v>10.567</v>
      </c>
      <c r="FY36" s="219">
        <v>-14.164999999999999</v>
      </c>
      <c r="FZ36" s="217">
        <v>0.872</v>
      </c>
      <c r="GA36" s="217">
        <v>10.8188</v>
      </c>
      <c r="GB36" s="217">
        <v>20.58</v>
      </c>
      <c r="GC36" s="217">
        <v>53.034999999999997</v>
      </c>
      <c r="GD36" s="217">
        <v>65.473100000000002</v>
      </c>
      <c r="GE36" s="217">
        <v>15.39</v>
      </c>
      <c r="GF36" s="217">
        <v>91.088499999999996</v>
      </c>
      <c r="GG36" s="217">
        <v>23.3</v>
      </c>
      <c r="GH36" s="217">
        <v>-23.162299999999998</v>
      </c>
      <c r="GI36" s="217">
        <v>0.60070000000000001</v>
      </c>
      <c r="GJ36" s="218"/>
      <c r="GK36" s="217">
        <v>2.0571999999999999</v>
      </c>
      <c r="GL36" s="218"/>
      <c r="GM36" s="218"/>
      <c r="GN36" s="217">
        <v>-14.706099999999999</v>
      </c>
      <c r="GO36" s="217">
        <v>-37.969000000000001</v>
      </c>
      <c r="GP36" s="217">
        <v>20.814399999999999</v>
      </c>
      <c r="GQ36" s="217">
        <v>59.242600000000003</v>
      </c>
      <c r="GR36" s="217">
        <v>9.25</v>
      </c>
      <c r="GS36" s="217">
        <v>9.2445000000000004</v>
      </c>
      <c r="GT36" s="217">
        <v>-139.2603</v>
      </c>
      <c r="GU36" s="217">
        <v>-30.703499999999998</v>
      </c>
      <c r="GV36" s="217">
        <v>43.6751</v>
      </c>
      <c r="GW36" s="217">
        <v>-67.018100000000004</v>
      </c>
      <c r="GX36" s="217">
        <v>11.9229</v>
      </c>
      <c r="GY36" s="217">
        <v>4.7560000000000002</v>
      </c>
      <c r="GZ36" s="217">
        <v>4.2716000000000003</v>
      </c>
      <c r="HA36" s="217">
        <v>13</v>
      </c>
      <c r="HB36" s="217">
        <v>112.9881</v>
      </c>
      <c r="HC36" s="217">
        <v>110.7132</v>
      </c>
      <c r="HD36" s="217">
        <v>282</v>
      </c>
      <c r="HE36" s="217">
        <v>-278.8134</v>
      </c>
      <c r="HF36" s="217">
        <v>-365.26069999999999</v>
      </c>
      <c r="HG36" s="217">
        <v>370.85270000000003</v>
      </c>
      <c r="HH36" s="217">
        <v>369.7328</v>
      </c>
      <c r="HI36" s="217">
        <v>-109.21769999999999</v>
      </c>
      <c r="HJ36" s="217">
        <v>-109.1726</v>
      </c>
      <c r="HK36" s="217">
        <v>-65.697800000000001</v>
      </c>
      <c r="HL36" s="217">
        <v>-58.634</v>
      </c>
      <c r="HM36" s="217">
        <v>79.631699999999995</v>
      </c>
      <c r="HN36" s="217">
        <v>75.015000000000001</v>
      </c>
      <c r="HO36" s="217">
        <v>-76.567899999999995</v>
      </c>
      <c r="HP36" s="218"/>
      <c r="HQ36" s="217">
        <v>36.093400000000003</v>
      </c>
      <c r="HR36" s="217">
        <v>36.038499999999999</v>
      </c>
      <c r="HS36" s="217">
        <v>-13.9467</v>
      </c>
      <c r="HT36" s="217">
        <v>-13.9945</v>
      </c>
      <c r="HU36" s="217">
        <v>33.229999999999997</v>
      </c>
      <c r="HV36" s="217">
        <v>33.1</v>
      </c>
      <c r="HW36" s="217">
        <v>32</v>
      </c>
      <c r="HX36" s="217">
        <v>31.8</v>
      </c>
      <c r="HY36" s="217">
        <v>21.474799999999998</v>
      </c>
      <c r="HZ36" s="217">
        <v>-52</v>
      </c>
      <c r="IA36" s="217">
        <v>-305.1293</v>
      </c>
      <c r="IB36" s="217">
        <v>84.235399999999998</v>
      </c>
      <c r="IC36" s="217">
        <v>85.565799999999996</v>
      </c>
      <c r="ID36" s="217">
        <v>11.1</v>
      </c>
      <c r="IE36" s="217">
        <v>-13.1</v>
      </c>
      <c r="IF36" s="217">
        <v>-37.299999999999997</v>
      </c>
      <c r="IG36" s="217">
        <v>-37.4</v>
      </c>
      <c r="IH36" s="217">
        <v>1.4857</v>
      </c>
      <c r="II36" s="217">
        <v>1.2983</v>
      </c>
      <c r="IJ36" s="217">
        <v>-359.6549</v>
      </c>
      <c r="IK36" s="217">
        <v>284.7731</v>
      </c>
      <c r="IL36" s="217">
        <v>179.00559999999999</v>
      </c>
      <c r="IM36" s="217">
        <v>82.1905</v>
      </c>
      <c r="IN36" s="217">
        <v>-34.928600000000003</v>
      </c>
      <c r="IO36" s="217">
        <v>-81.721400000000003</v>
      </c>
      <c r="IP36" s="217">
        <v>73.714500000000001</v>
      </c>
      <c r="IQ36" s="217">
        <v>0</v>
      </c>
      <c r="IR36" s="217">
        <v>-108.92570000000001</v>
      </c>
      <c r="IS36" s="217">
        <v>-74.184600000000003</v>
      </c>
      <c r="IT36" s="217">
        <v>151.149</v>
      </c>
      <c r="IU36" s="217">
        <v>149.28550000000001</v>
      </c>
      <c r="IV36" s="217">
        <v>0</v>
      </c>
      <c r="IW36" s="217">
        <v>-178.20599999999999</v>
      </c>
      <c r="IX36" s="217">
        <v>109.21380000000001</v>
      </c>
      <c r="IY36" s="217">
        <v>-63.991500000000002</v>
      </c>
      <c r="IZ36" s="217">
        <v>64.577500000000001</v>
      </c>
      <c r="JA36" s="217">
        <v>-8.4115000000000002</v>
      </c>
      <c r="JB36" s="218"/>
      <c r="JC36" s="217">
        <v>16.88</v>
      </c>
      <c r="JD36" s="217">
        <v>6.875</v>
      </c>
      <c r="JE36" s="217">
        <v>6.8659999999999997</v>
      </c>
      <c r="JF36" s="217">
        <v>-16.559999999999999</v>
      </c>
      <c r="JG36" s="217">
        <v>0</v>
      </c>
      <c r="JH36" s="218"/>
      <c r="JI36" s="217">
        <v>-0.58440000000000003</v>
      </c>
      <c r="JJ36" s="217">
        <v>-29.942799999999998</v>
      </c>
      <c r="JK36" s="217">
        <v>-25.810600000000001</v>
      </c>
      <c r="JL36" s="217">
        <v>31.3</v>
      </c>
      <c r="JM36" s="217">
        <v>49.957999999999998</v>
      </c>
      <c r="JN36" s="217">
        <v>50.048999999999999</v>
      </c>
      <c r="JO36" s="217">
        <v>0</v>
      </c>
      <c r="JP36" s="217">
        <v>0</v>
      </c>
      <c r="JQ36" s="217">
        <v>51.036200000000001</v>
      </c>
      <c r="JR36" s="217">
        <v>51.424999999999997</v>
      </c>
      <c r="JS36" s="217">
        <v>50.005499999999998</v>
      </c>
      <c r="JT36" s="218"/>
      <c r="JU36" s="217">
        <v>12.7</v>
      </c>
      <c r="JV36" s="217">
        <v>20.6785</v>
      </c>
      <c r="JW36" s="217">
        <v>7.96</v>
      </c>
      <c r="JX36" s="218"/>
      <c r="JY36" s="217">
        <v>-58.021799999999999</v>
      </c>
      <c r="JZ36" s="217">
        <v>81.022800000000004</v>
      </c>
      <c r="KA36" s="217">
        <v>67.613699999999994</v>
      </c>
      <c r="KB36" s="217">
        <v>-57.221400000000003</v>
      </c>
      <c r="KC36" s="217">
        <v>-79.9709</v>
      </c>
      <c r="KD36" s="217">
        <v>58.640300000000003</v>
      </c>
      <c r="KE36" s="217">
        <v>20.385200000000001</v>
      </c>
      <c r="KF36" s="217">
        <v>-21.8</v>
      </c>
      <c r="KG36" s="217">
        <v>22.4</v>
      </c>
      <c r="KH36" s="218"/>
      <c r="KI36" s="217">
        <v>196.08869999999999</v>
      </c>
    </row>
    <row r="37" spans="1:295" ht="18" customHeight="1" x14ac:dyDescent="0.3">
      <c r="A37" s="213" t="s">
        <v>68</v>
      </c>
      <c r="B37" s="213" t="s">
        <v>854</v>
      </c>
      <c r="C37" s="217">
        <v>0</v>
      </c>
      <c r="D37" s="217">
        <v>21.860299999999999</v>
      </c>
      <c r="E37" s="217">
        <v>-43.3887</v>
      </c>
      <c r="F37" s="217">
        <v>-33.139899999999997</v>
      </c>
      <c r="G37" s="217">
        <v>36.547800000000002</v>
      </c>
      <c r="H37" s="218"/>
      <c r="I37" s="217">
        <v>73.117000000000004</v>
      </c>
      <c r="J37" s="217">
        <v>-119.29859999999999</v>
      </c>
      <c r="K37" s="217">
        <v>62.201799999999999</v>
      </c>
      <c r="L37" s="217">
        <v>31.420999999999999</v>
      </c>
      <c r="M37" s="217">
        <v>30.7804</v>
      </c>
      <c r="N37" s="217">
        <v>-2.2200000000000002</v>
      </c>
      <c r="O37" s="217">
        <v>-48.292000000000002</v>
      </c>
      <c r="P37" s="217">
        <v>44</v>
      </c>
      <c r="Q37" s="217">
        <v>16.559999999999999</v>
      </c>
      <c r="R37" s="217">
        <v>-41.8</v>
      </c>
      <c r="S37" s="217">
        <v>12.3986</v>
      </c>
      <c r="T37" s="217">
        <v>244.54640000000001</v>
      </c>
      <c r="U37" s="217">
        <v>8.0182000000000002</v>
      </c>
      <c r="V37" s="217">
        <v>8.4755000000000003</v>
      </c>
      <c r="W37" s="217">
        <v>12.686999999999999</v>
      </c>
      <c r="X37" s="217">
        <v>2.6714000000000002</v>
      </c>
      <c r="Y37" s="217">
        <v>5.4991000000000003</v>
      </c>
      <c r="Z37" s="217">
        <v>6.4664999999999999</v>
      </c>
      <c r="AA37" s="218"/>
      <c r="AB37" s="218"/>
      <c r="AC37" s="217">
        <v>-73.599999999999994</v>
      </c>
      <c r="AD37" s="218"/>
      <c r="AE37" s="218"/>
      <c r="AF37" s="217">
        <v>2.2200000000000002</v>
      </c>
      <c r="AG37" s="217">
        <v>46.2</v>
      </c>
      <c r="AH37" s="217">
        <v>18.724</v>
      </c>
      <c r="AI37" s="217">
        <v>0.29199999999999998</v>
      </c>
      <c r="AJ37" s="217">
        <v>-70.17</v>
      </c>
      <c r="AK37" s="217">
        <v>-70.45</v>
      </c>
      <c r="AL37" s="217">
        <v>-58.27</v>
      </c>
      <c r="AM37" s="217">
        <v>71.05</v>
      </c>
      <c r="AN37" s="217">
        <v>71.239999999999995</v>
      </c>
      <c r="AO37" s="217">
        <v>11.5619</v>
      </c>
      <c r="AP37" s="217">
        <v>11.838900000000001</v>
      </c>
      <c r="AQ37" s="217">
        <v>75.694000000000003</v>
      </c>
      <c r="AR37" s="217">
        <v>78.1173</v>
      </c>
      <c r="AS37" s="217">
        <v>25.0625</v>
      </c>
      <c r="AT37" s="217">
        <v>-48.761099999999999</v>
      </c>
      <c r="AU37" s="217">
        <v>-48.521500000000003</v>
      </c>
      <c r="AV37" s="217">
        <v>8.5744000000000007</v>
      </c>
      <c r="AW37" s="217">
        <v>8.8117999999999999</v>
      </c>
      <c r="AX37" s="218"/>
      <c r="AY37" s="217">
        <v>91.360200000000006</v>
      </c>
      <c r="AZ37" s="217">
        <v>-0.52349999999999997</v>
      </c>
      <c r="BA37" s="217">
        <v>-3.9683000000000002</v>
      </c>
      <c r="BB37" s="217">
        <v>-400.8571</v>
      </c>
      <c r="BC37" s="217">
        <v>30.057700000000001</v>
      </c>
      <c r="BD37" s="217">
        <v>-16.3</v>
      </c>
      <c r="BE37" s="217">
        <v>-18.100000000000001</v>
      </c>
      <c r="BF37" s="217">
        <v>53.836300000000001</v>
      </c>
      <c r="BG37" s="217">
        <v>52.877299999999998</v>
      </c>
      <c r="BH37" s="217">
        <v>-8.7661999999999995</v>
      </c>
      <c r="BI37" s="218"/>
      <c r="BJ37" s="217">
        <v>-48.171399999999998</v>
      </c>
      <c r="BK37" s="217">
        <v>11.5219</v>
      </c>
      <c r="BL37" s="217">
        <v>16.005400000000002</v>
      </c>
      <c r="BM37" s="217">
        <v>10.8645</v>
      </c>
      <c r="BN37" s="217">
        <v>442.06049999999999</v>
      </c>
      <c r="BO37" s="217">
        <v>147.4349</v>
      </c>
      <c r="BP37" s="217">
        <v>147.3433</v>
      </c>
      <c r="BQ37" s="217">
        <v>-471.33150000000001</v>
      </c>
      <c r="BR37" s="217">
        <v>530.04190000000006</v>
      </c>
      <c r="BS37" s="218"/>
      <c r="BT37" s="217">
        <v>-81.995999999999995</v>
      </c>
      <c r="BU37" s="217">
        <v>81.938800000000001</v>
      </c>
      <c r="BV37" s="217">
        <v>103.7175</v>
      </c>
      <c r="BW37" s="217">
        <v>29.4</v>
      </c>
      <c r="BX37" s="217">
        <v>22.52</v>
      </c>
      <c r="BY37" s="217">
        <v>69.55</v>
      </c>
      <c r="BZ37" s="217">
        <v>91.19</v>
      </c>
      <c r="CA37" s="217">
        <v>-94.837400000000002</v>
      </c>
      <c r="CB37" s="217">
        <v>-95.2393</v>
      </c>
      <c r="CC37" s="217">
        <v>169.364</v>
      </c>
      <c r="CD37" s="217">
        <v>170.80779999999999</v>
      </c>
      <c r="CE37" s="217">
        <v>22.924099999999999</v>
      </c>
      <c r="CF37" s="217">
        <v>-115.6322</v>
      </c>
      <c r="CG37" s="217">
        <v>-115.9995</v>
      </c>
      <c r="CH37" s="217">
        <v>16.8489</v>
      </c>
      <c r="CI37" s="217">
        <v>-93.956400000000002</v>
      </c>
      <c r="CJ37" s="218"/>
      <c r="CK37" s="218"/>
      <c r="CL37" s="217">
        <v>24.1</v>
      </c>
      <c r="CM37" s="217">
        <v>187.8</v>
      </c>
      <c r="CN37" s="217">
        <v>-16.95</v>
      </c>
      <c r="CO37" s="217">
        <v>29.120799999999999</v>
      </c>
      <c r="CP37" s="217">
        <v>28.540299999999998</v>
      </c>
      <c r="CQ37" s="217">
        <v>0</v>
      </c>
      <c r="CR37" s="217">
        <v>20.2498</v>
      </c>
      <c r="CS37" s="217">
        <v>21.202000000000002</v>
      </c>
      <c r="CT37" s="218"/>
      <c r="CU37" s="217">
        <v>-78.150099999999995</v>
      </c>
      <c r="CV37" s="217">
        <v>8.7200000000000006</v>
      </c>
      <c r="CW37" s="217">
        <v>15.1089</v>
      </c>
      <c r="CX37" s="217">
        <v>73.17</v>
      </c>
      <c r="CY37" s="217">
        <v>78.959999999999994</v>
      </c>
      <c r="CZ37" s="217">
        <v>59.069800000000001</v>
      </c>
      <c r="DA37" s="217">
        <v>55.522199999999998</v>
      </c>
      <c r="DB37" s="217">
        <v>-37.93</v>
      </c>
      <c r="DC37" s="218"/>
      <c r="DD37" s="217">
        <v>94.758099999999999</v>
      </c>
      <c r="DE37" s="217">
        <v>93.057599999999994</v>
      </c>
      <c r="DF37" s="217">
        <v>-147.7928</v>
      </c>
      <c r="DG37" s="217">
        <v>1E-4</v>
      </c>
      <c r="DH37" s="217">
        <v>-23.1448</v>
      </c>
      <c r="DI37" s="217">
        <v>-118.1</v>
      </c>
      <c r="DJ37" s="217">
        <v>-119.7</v>
      </c>
      <c r="DK37" s="217">
        <v>35.016199999999998</v>
      </c>
      <c r="DL37" s="219">
        <v>69.589250000000007</v>
      </c>
      <c r="DM37" s="217">
        <v>72.809799999999996</v>
      </c>
      <c r="DN37" s="217">
        <v>98.455799999999996</v>
      </c>
      <c r="DO37" s="219">
        <v>69.09</v>
      </c>
      <c r="DP37" s="217">
        <v>-11.06</v>
      </c>
      <c r="DQ37" s="217">
        <v>65.083500000000001</v>
      </c>
      <c r="DR37" s="217">
        <v>144.20320000000001</v>
      </c>
      <c r="DS37" s="217">
        <v>-28.03</v>
      </c>
      <c r="DT37" s="217">
        <v>-28.24</v>
      </c>
      <c r="DU37" s="217">
        <v>115.56</v>
      </c>
      <c r="DV37" s="217">
        <v>72.73</v>
      </c>
      <c r="DW37" s="217">
        <v>146.96360000000001</v>
      </c>
      <c r="DX37" s="217">
        <v>143.87270000000001</v>
      </c>
      <c r="DY37" s="217">
        <v>-70.435400000000001</v>
      </c>
      <c r="DZ37" s="217">
        <v>-68.827299999999994</v>
      </c>
      <c r="EA37" s="217">
        <v>229.21960000000001</v>
      </c>
      <c r="EB37" s="217">
        <v>183.82230000000001</v>
      </c>
      <c r="EC37" s="217">
        <v>177.61539999999999</v>
      </c>
      <c r="ED37" s="217">
        <v>182.4136</v>
      </c>
      <c r="EE37" s="217">
        <v>60.331000000000003</v>
      </c>
      <c r="EF37" s="217">
        <v>44.01</v>
      </c>
      <c r="EG37" s="217">
        <v>-28.902999999999999</v>
      </c>
      <c r="EH37" s="217">
        <v>487.02429999999998</v>
      </c>
      <c r="EI37" s="217">
        <v>-234.04730000000001</v>
      </c>
      <c r="EJ37" s="218"/>
      <c r="EK37" s="217">
        <v>-36.614699999999999</v>
      </c>
      <c r="EL37" s="217">
        <v>-36.038800000000002</v>
      </c>
      <c r="EM37" s="218"/>
      <c r="EN37" s="217">
        <v>-19.1968</v>
      </c>
      <c r="EO37" s="217">
        <v>-18.871600000000001</v>
      </c>
      <c r="EP37" s="217">
        <v>124.464</v>
      </c>
      <c r="EQ37" s="217">
        <v>-91.491100000000003</v>
      </c>
      <c r="ER37" s="217">
        <v>-93.898399999999995</v>
      </c>
      <c r="ES37" s="217">
        <v>-8.0881000000000007</v>
      </c>
      <c r="ET37" s="217">
        <v>0</v>
      </c>
      <c r="EU37" s="217">
        <v>-13.91</v>
      </c>
      <c r="EV37" s="217">
        <v>76.5</v>
      </c>
      <c r="EW37" s="217">
        <v>13.756600000000001</v>
      </c>
      <c r="EX37" s="217">
        <v>-91.891900000000007</v>
      </c>
      <c r="EY37" s="217">
        <v>-31.740500000000001</v>
      </c>
      <c r="EZ37" s="217">
        <v>-31.14</v>
      </c>
      <c r="FA37" s="217">
        <v>1.9772000000000001</v>
      </c>
      <c r="FB37" s="217">
        <v>-45.577199999999998</v>
      </c>
      <c r="FC37" s="217">
        <v>0</v>
      </c>
      <c r="FD37" s="217">
        <v>0</v>
      </c>
      <c r="FE37" s="217">
        <v>0</v>
      </c>
      <c r="FF37" s="217">
        <v>0</v>
      </c>
      <c r="FG37" s="217">
        <v>38.072400000000002</v>
      </c>
      <c r="FH37" s="217">
        <v>39.969700000000003</v>
      </c>
      <c r="FI37" s="217">
        <v>38.187800000000003</v>
      </c>
      <c r="FJ37" s="218"/>
      <c r="FK37" s="218"/>
      <c r="FL37" s="218"/>
      <c r="FM37" s="217">
        <v>72.197500000000005</v>
      </c>
      <c r="FN37" s="217">
        <v>72.085899999999995</v>
      </c>
      <c r="FO37" s="217">
        <v>-67.825800000000001</v>
      </c>
      <c r="FP37" s="217">
        <v>-53.082999999999998</v>
      </c>
      <c r="FQ37" s="217">
        <v>-45.028199999999998</v>
      </c>
      <c r="FR37" s="217">
        <v>-33.51</v>
      </c>
      <c r="FS37" s="217">
        <v>18.982800000000001</v>
      </c>
      <c r="FT37" s="217">
        <v>1.1037999999999999</v>
      </c>
      <c r="FU37" s="217">
        <v>-12.4</v>
      </c>
      <c r="FV37" s="217">
        <v>14.75</v>
      </c>
      <c r="FW37" s="217">
        <v>-46.241700000000002</v>
      </c>
      <c r="FX37" s="217">
        <v>10.232799999999999</v>
      </c>
      <c r="FY37" s="217">
        <v>-14.164999999999999</v>
      </c>
      <c r="FZ37" s="217">
        <v>3.5659999999999998</v>
      </c>
      <c r="GA37" s="217">
        <v>10.483000000000001</v>
      </c>
      <c r="GB37" s="217">
        <v>20.61</v>
      </c>
      <c r="GC37" s="217">
        <v>54.243400000000001</v>
      </c>
      <c r="GD37" s="217">
        <v>69.467699999999994</v>
      </c>
      <c r="GE37" s="217">
        <v>15.71</v>
      </c>
      <c r="GF37" s="217">
        <v>90.547499999999999</v>
      </c>
      <c r="GG37" s="217">
        <v>23.8</v>
      </c>
      <c r="GH37" s="217">
        <v>-24.040199999999999</v>
      </c>
      <c r="GI37" s="217">
        <v>0.83479999999999999</v>
      </c>
      <c r="GJ37" s="218"/>
      <c r="GK37" s="217">
        <v>2.0870000000000002</v>
      </c>
      <c r="GL37" s="218"/>
      <c r="GM37" s="218"/>
      <c r="GN37" s="217">
        <v>-15.660399999999999</v>
      </c>
      <c r="GO37" s="217">
        <v>-39.509500000000003</v>
      </c>
      <c r="GP37" s="217">
        <v>20.190000000000001</v>
      </c>
      <c r="GQ37" s="217">
        <v>62.4358</v>
      </c>
      <c r="GR37" s="217">
        <v>8.7626000000000008</v>
      </c>
      <c r="GS37" s="217">
        <v>8.6914999999999996</v>
      </c>
      <c r="GT37" s="217">
        <v>-140.64850000000001</v>
      </c>
      <c r="GU37" s="217">
        <v>-31.209700000000002</v>
      </c>
      <c r="GV37" s="217">
        <v>45.195300000000003</v>
      </c>
      <c r="GW37" s="217">
        <v>-69.988500000000002</v>
      </c>
      <c r="GX37" s="217">
        <v>10.8531</v>
      </c>
      <c r="GY37" s="217">
        <v>5.8901000000000003</v>
      </c>
      <c r="GZ37" s="217">
        <v>5.5597000000000003</v>
      </c>
      <c r="HA37" s="217">
        <v>12.4697</v>
      </c>
      <c r="HB37" s="217">
        <v>121.14449999999999</v>
      </c>
      <c r="HC37" s="217">
        <v>121.73779999999999</v>
      </c>
      <c r="HD37" s="217">
        <v>275.7</v>
      </c>
      <c r="HE37" s="217">
        <v>-276.30439999999999</v>
      </c>
      <c r="HF37" s="217">
        <v>-361.19810000000001</v>
      </c>
      <c r="HG37" s="217">
        <v>364.28469999999999</v>
      </c>
      <c r="HH37" s="217">
        <v>364.74380000000002</v>
      </c>
      <c r="HI37" s="217">
        <v>-117.5365</v>
      </c>
      <c r="HJ37" s="217">
        <v>-117.9783</v>
      </c>
      <c r="HK37" s="217">
        <v>-66.126999999999995</v>
      </c>
      <c r="HL37" s="217">
        <v>-58.779400000000003</v>
      </c>
      <c r="HM37" s="217">
        <v>81.100300000000004</v>
      </c>
      <c r="HN37" s="217">
        <v>80.542199999999994</v>
      </c>
      <c r="HO37" s="218"/>
      <c r="HP37" s="218"/>
      <c r="HQ37" s="217">
        <v>37.060200000000002</v>
      </c>
      <c r="HR37" s="217">
        <v>36.521900000000002</v>
      </c>
      <c r="HS37" s="217">
        <v>-17.3277</v>
      </c>
      <c r="HT37" s="217">
        <v>-17.1477</v>
      </c>
      <c r="HU37" s="217">
        <v>44.11</v>
      </c>
      <c r="HV37" s="217">
        <v>43.71</v>
      </c>
      <c r="HW37" s="217">
        <v>33.700000000000003</v>
      </c>
      <c r="HX37" s="217">
        <v>33.6</v>
      </c>
      <c r="HY37" s="217">
        <v>21.577300000000001</v>
      </c>
      <c r="HZ37" s="217">
        <v>-48.72</v>
      </c>
      <c r="IA37" s="217">
        <v>-315.82400000000001</v>
      </c>
      <c r="IB37" s="217">
        <v>85.773899999999998</v>
      </c>
      <c r="IC37" s="217">
        <v>84.692300000000003</v>
      </c>
      <c r="ID37" s="217">
        <v>11.7</v>
      </c>
      <c r="IE37" s="217">
        <v>-10.8</v>
      </c>
      <c r="IF37" s="217">
        <v>-37.799999999999997</v>
      </c>
      <c r="IG37" s="217">
        <v>-37.799999999999997</v>
      </c>
      <c r="IH37" s="218"/>
      <c r="II37" s="217">
        <v>1.1798</v>
      </c>
      <c r="IJ37" s="217">
        <v>-358.22390000000001</v>
      </c>
      <c r="IK37" s="217">
        <v>251.93600000000001</v>
      </c>
      <c r="IL37" s="217">
        <v>217.0378</v>
      </c>
      <c r="IM37" s="217">
        <v>103.3972</v>
      </c>
      <c r="IN37" s="217">
        <v>-41.777799999999999</v>
      </c>
      <c r="IO37" s="217">
        <v>-100.62130000000001</v>
      </c>
      <c r="IP37" s="217">
        <v>97.226100000000002</v>
      </c>
      <c r="IQ37" s="217">
        <v>0</v>
      </c>
      <c r="IR37" s="217">
        <v>-120.3245</v>
      </c>
      <c r="IS37" s="217">
        <v>-97.437700000000007</v>
      </c>
      <c r="IT37" s="217">
        <v>160.35130000000001</v>
      </c>
      <c r="IU37" s="217">
        <v>157.64580000000001</v>
      </c>
      <c r="IV37" s="217">
        <v>0</v>
      </c>
      <c r="IW37" s="217">
        <v>-206.62049999999999</v>
      </c>
      <c r="IX37" s="217">
        <v>121.5218</v>
      </c>
      <c r="IY37" s="217">
        <v>-84.037999999999997</v>
      </c>
      <c r="IZ37" s="217">
        <v>84.584800000000001</v>
      </c>
      <c r="JA37" s="217">
        <v>-8.6998999999999995</v>
      </c>
      <c r="JB37" s="218"/>
      <c r="JC37" s="217">
        <v>17.440000000000001</v>
      </c>
      <c r="JD37" s="217">
        <v>6.3940000000000001</v>
      </c>
      <c r="JE37" s="217">
        <v>6.431</v>
      </c>
      <c r="JF37" s="217">
        <v>-17.2</v>
      </c>
      <c r="JG37" s="217">
        <v>0.48</v>
      </c>
      <c r="JH37" s="218"/>
      <c r="JI37" s="217">
        <v>-0.70040000000000002</v>
      </c>
      <c r="JJ37" s="217">
        <v>-30.9377</v>
      </c>
      <c r="JK37" s="217">
        <v>-25.340699999999998</v>
      </c>
      <c r="JL37" s="217">
        <v>32.1</v>
      </c>
      <c r="JM37" s="217">
        <v>48.795999999999999</v>
      </c>
      <c r="JN37" s="217">
        <v>49.261000000000003</v>
      </c>
      <c r="JO37" s="218"/>
      <c r="JP37" s="218"/>
      <c r="JQ37" s="217">
        <v>53.002899999999997</v>
      </c>
      <c r="JR37" s="217">
        <v>52.361899999999999</v>
      </c>
      <c r="JS37" s="217">
        <v>52.184899999999999</v>
      </c>
      <c r="JT37" s="218"/>
      <c r="JU37" s="217">
        <v>11.1</v>
      </c>
      <c r="JV37" s="217">
        <v>19.052299999999999</v>
      </c>
      <c r="JW37" s="217">
        <v>8.17</v>
      </c>
      <c r="JX37" s="218"/>
      <c r="JY37" s="217">
        <v>-60.131</v>
      </c>
      <c r="JZ37" s="217">
        <v>81.561499999999995</v>
      </c>
      <c r="KA37" s="217">
        <v>67.188500000000005</v>
      </c>
      <c r="KB37" s="217">
        <v>-58.996899999999997</v>
      </c>
      <c r="KC37" s="217">
        <v>-80.839200000000005</v>
      </c>
      <c r="KD37" s="217">
        <v>58.597499999999997</v>
      </c>
      <c r="KE37" s="217">
        <v>21.450199999999999</v>
      </c>
      <c r="KF37" s="217">
        <v>-19.399999999999999</v>
      </c>
      <c r="KG37" s="217">
        <v>20.2</v>
      </c>
      <c r="KH37" s="218"/>
      <c r="KI37" s="217">
        <v>192.16659999999999</v>
      </c>
    </row>
    <row r="38" spans="1:295" ht="18" customHeight="1" x14ac:dyDescent="0.3">
      <c r="A38" s="213" t="s">
        <v>68</v>
      </c>
      <c r="B38" s="213" t="s">
        <v>855</v>
      </c>
      <c r="C38" s="217">
        <v>0</v>
      </c>
      <c r="D38" s="217">
        <v>22.135999999999999</v>
      </c>
      <c r="E38" s="217">
        <v>-44.120800000000003</v>
      </c>
      <c r="F38" s="217">
        <v>-32.949300000000001</v>
      </c>
      <c r="G38" s="217">
        <v>37.282299999999999</v>
      </c>
      <c r="H38" s="218"/>
      <c r="I38" s="217">
        <v>74.354600000000005</v>
      </c>
      <c r="J38" s="217">
        <v>-122.8013</v>
      </c>
      <c r="K38" s="217">
        <v>62.170299999999997</v>
      </c>
      <c r="L38" s="217">
        <v>31.477</v>
      </c>
      <c r="M38" s="217">
        <v>30.641500000000001</v>
      </c>
      <c r="N38" s="217">
        <v>-6.66</v>
      </c>
      <c r="O38" s="217">
        <v>-47.750999999999998</v>
      </c>
      <c r="P38" s="217">
        <v>41.8</v>
      </c>
      <c r="Q38" s="217">
        <v>14.904</v>
      </c>
      <c r="R38" s="217">
        <v>-41.8</v>
      </c>
      <c r="S38" s="217">
        <v>12.4114</v>
      </c>
      <c r="T38" s="217">
        <v>252.24019999999999</v>
      </c>
      <c r="U38" s="217">
        <v>8.0952999999999999</v>
      </c>
      <c r="V38" s="217">
        <v>8.2729999999999997</v>
      </c>
      <c r="W38" s="217">
        <v>13.450200000000001</v>
      </c>
      <c r="X38" s="217">
        <v>2.6936</v>
      </c>
      <c r="Y38" s="217">
        <v>5.9558999999999997</v>
      </c>
      <c r="Z38" s="217">
        <v>6.5968</v>
      </c>
      <c r="AA38" s="218"/>
      <c r="AB38" s="218"/>
      <c r="AC38" s="217">
        <v>-74.77</v>
      </c>
      <c r="AD38" s="218"/>
      <c r="AE38" s="218"/>
      <c r="AF38" s="217">
        <v>6.66</v>
      </c>
      <c r="AG38" s="217">
        <v>46.2</v>
      </c>
      <c r="AH38" s="217">
        <v>19.134</v>
      </c>
      <c r="AI38" s="217">
        <v>0.29399999999999998</v>
      </c>
      <c r="AJ38" s="217">
        <v>-75.38</v>
      </c>
      <c r="AK38" s="217">
        <v>-75.489999999999995</v>
      </c>
      <c r="AL38" s="217">
        <v>-51.57</v>
      </c>
      <c r="AM38" s="217">
        <v>76.569999999999993</v>
      </c>
      <c r="AN38" s="217">
        <v>76.680000000000007</v>
      </c>
      <c r="AO38" s="217">
        <v>12.200799999999999</v>
      </c>
      <c r="AP38" s="217">
        <v>11.4178</v>
      </c>
      <c r="AQ38" s="217">
        <v>76.764099999999999</v>
      </c>
      <c r="AR38" s="217">
        <v>79.996600000000001</v>
      </c>
      <c r="AS38" s="217">
        <v>26.500399999999999</v>
      </c>
      <c r="AT38" s="217">
        <v>-53.4497</v>
      </c>
      <c r="AU38" s="217">
        <v>-54.057499999999997</v>
      </c>
      <c r="AV38" s="217">
        <v>29.6812</v>
      </c>
      <c r="AW38" s="217">
        <v>25.823899999999998</v>
      </c>
      <c r="AX38" s="218"/>
      <c r="AY38" s="217">
        <v>90.958299999999994</v>
      </c>
      <c r="AZ38" s="217">
        <v>3.1570999999999998</v>
      </c>
      <c r="BA38" s="217">
        <v>14.633100000000001</v>
      </c>
      <c r="BB38" s="217">
        <v>-447.01679999999999</v>
      </c>
      <c r="BC38" s="217">
        <v>30.662099999999999</v>
      </c>
      <c r="BD38" s="217">
        <v>-16.7</v>
      </c>
      <c r="BE38" s="217">
        <v>-18.5</v>
      </c>
      <c r="BF38" s="217">
        <v>58.67</v>
      </c>
      <c r="BG38" s="217">
        <v>58.764299999999999</v>
      </c>
      <c r="BH38" s="217">
        <v>-8.4040999999999997</v>
      </c>
      <c r="BI38" s="218"/>
      <c r="BJ38" s="217">
        <v>-55.952399999999997</v>
      </c>
      <c r="BK38" s="217">
        <v>10.924099999999999</v>
      </c>
      <c r="BL38" s="217">
        <v>15.9099</v>
      </c>
      <c r="BM38" s="217">
        <v>10.722099999999999</v>
      </c>
      <c r="BN38" s="217">
        <v>487.44150000000002</v>
      </c>
      <c r="BO38" s="217">
        <v>148.0147</v>
      </c>
      <c r="BP38" s="217">
        <v>148.22829999999999</v>
      </c>
      <c r="BQ38" s="217">
        <v>-494.58679999999998</v>
      </c>
      <c r="BR38" s="217">
        <v>555.08759999999995</v>
      </c>
      <c r="BS38" s="218"/>
      <c r="BT38" s="217">
        <v>-57.941299999999998</v>
      </c>
      <c r="BU38" s="217">
        <v>60.2639</v>
      </c>
      <c r="BV38" s="217">
        <v>102.51990000000001</v>
      </c>
      <c r="BW38" s="217">
        <v>29.94</v>
      </c>
      <c r="BX38" s="217">
        <v>22.96</v>
      </c>
      <c r="BY38" s="219">
        <v>69.180000000000007</v>
      </c>
      <c r="BZ38" s="217">
        <v>91.35</v>
      </c>
      <c r="CA38" s="219">
        <v>-93.363900000000001</v>
      </c>
      <c r="CB38" s="219">
        <v>-93.631799999999998</v>
      </c>
      <c r="CC38" s="217">
        <v>169.55179999999999</v>
      </c>
      <c r="CD38" s="217">
        <v>170.7045</v>
      </c>
      <c r="CE38" s="217">
        <v>23.3416</v>
      </c>
      <c r="CF38" s="217">
        <v>-113.14449999999999</v>
      </c>
      <c r="CG38" s="217">
        <v>-113.8115</v>
      </c>
      <c r="CH38" s="217">
        <v>15.5252</v>
      </c>
      <c r="CI38" s="217">
        <v>-100.9076</v>
      </c>
      <c r="CJ38" s="218"/>
      <c r="CK38" s="218"/>
      <c r="CL38" s="217">
        <v>3.4</v>
      </c>
      <c r="CM38" s="217">
        <v>203.7</v>
      </c>
      <c r="CN38" s="217">
        <v>-16.899999999999999</v>
      </c>
      <c r="CO38" s="217">
        <v>23.568200000000001</v>
      </c>
      <c r="CP38" s="217">
        <v>23.1084</v>
      </c>
      <c r="CQ38" s="217">
        <v>0</v>
      </c>
      <c r="CR38" s="217">
        <v>12.2668</v>
      </c>
      <c r="CS38" s="217">
        <v>13.345499999999999</v>
      </c>
      <c r="CT38" s="217">
        <v>1</v>
      </c>
      <c r="CU38" s="217">
        <v>-78.022499999999994</v>
      </c>
      <c r="CV38" s="217">
        <v>16.6188</v>
      </c>
      <c r="CW38" s="217">
        <v>14.5642</v>
      </c>
      <c r="CX38" s="217">
        <v>73.930000000000007</v>
      </c>
      <c r="CY38" s="217">
        <v>82.11</v>
      </c>
      <c r="CZ38" s="217">
        <v>59.069800000000001</v>
      </c>
      <c r="DA38" s="217">
        <v>56.1081</v>
      </c>
      <c r="DB38" s="217">
        <v>-37.82</v>
      </c>
      <c r="DC38" s="218"/>
      <c r="DD38" s="217">
        <v>102.10769999999999</v>
      </c>
      <c r="DE38" s="217">
        <v>101.4986</v>
      </c>
      <c r="DF38" s="217">
        <v>-179.07499999999999</v>
      </c>
      <c r="DG38" s="217">
        <v>0</v>
      </c>
      <c r="DH38" s="217">
        <v>-22.867699999999999</v>
      </c>
      <c r="DI38" s="217">
        <v>-116.1</v>
      </c>
      <c r="DJ38" s="217">
        <v>-116.9</v>
      </c>
      <c r="DK38" s="217">
        <v>35.0107</v>
      </c>
      <c r="DL38" s="217">
        <v>69.149799999999999</v>
      </c>
      <c r="DM38" s="217">
        <v>75.158100000000005</v>
      </c>
      <c r="DN38" s="217">
        <v>97.283900000000003</v>
      </c>
      <c r="DO38" s="217">
        <v>68.7</v>
      </c>
      <c r="DP38" s="217">
        <v>-12.13</v>
      </c>
      <c r="DQ38" s="217">
        <v>65.623500000000007</v>
      </c>
      <c r="DR38" s="217">
        <v>177.7551</v>
      </c>
      <c r="DS38" s="217">
        <v>-30.28</v>
      </c>
      <c r="DT38" s="217">
        <v>-30.53</v>
      </c>
      <c r="DU38" s="217">
        <v>127.41</v>
      </c>
      <c r="DV38" s="217">
        <v>71</v>
      </c>
      <c r="DW38" s="217">
        <v>179.7636</v>
      </c>
      <c r="DX38" s="217">
        <v>176.32730000000001</v>
      </c>
      <c r="DY38" s="217">
        <v>-59.378900000000002</v>
      </c>
      <c r="DZ38" s="217">
        <v>-57.7727</v>
      </c>
      <c r="EA38" s="217">
        <v>255.10069999999999</v>
      </c>
      <c r="EB38" s="217">
        <v>207.04140000000001</v>
      </c>
      <c r="EC38" s="217">
        <v>201.39269999999999</v>
      </c>
      <c r="ED38" s="217">
        <v>205.2791</v>
      </c>
      <c r="EE38" s="217">
        <v>72.903199999999998</v>
      </c>
      <c r="EF38" s="217">
        <v>58.7774</v>
      </c>
      <c r="EG38" s="217">
        <v>-28.222999999999999</v>
      </c>
      <c r="EH38" s="217">
        <v>507.06490000000002</v>
      </c>
      <c r="EI38" s="217">
        <v>-213.59030000000001</v>
      </c>
      <c r="EJ38" s="218"/>
      <c r="EK38" s="217">
        <v>-36.933100000000003</v>
      </c>
      <c r="EL38" s="217">
        <v>-34.471400000000003</v>
      </c>
      <c r="EM38" s="218"/>
      <c r="EN38" s="217">
        <v>-19.0276</v>
      </c>
      <c r="EO38" s="217">
        <v>-18.170500000000001</v>
      </c>
      <c r="EP38" s="217">
        <v>158.268</v>
      </c>
      <c r="EQ38" s="217">
        <v>-89.953400000000002</v>
      </c>
      <c r="ER38" s="217">
        <v>-90.429400000000001</v>
      </c>
      <c r="ES38" s="217">
        <v>-20.2484</v>
      </c>
      <c r="ET38" s="217">
        <v>0</v>
      </c>
      <c r="EU38" s="217">
        <v>-15.72</v>
      </c>
      <c r="EV38" s="217">
        <v>96.9</v>
      </c>
      <c r="EW38" s="217">
        <v>13.5418</v>
      </c>
      <c r="EX38" s="217">
        <v>-91.5458</v>
      </c>
      <c r="EY38" s="217">
        <v>-32.494199999999999</v>
      </c>
      <c r="EZ38" s="217">
        <v>-31.2957</v>
      </c>
      <c r="FA38" s="217">
        <v>2.5444</v>
      </c>
      <c r="FB38" s="217">
        <v>-58.722700000000003</v>
      </c>
      <c r="FC38" s="217">
        <v>13.8461</v>
      </c>
      <c r="FD38" s="217">
        <v>0</v>
      </c>
      <c r="FE38" s="217">
        <v>0</v>
      </c>
      <c r="FF38" s="217">
        <v>0</v>
      </c>
      <c r="FG38" s="217">
        <v>38.811399999999999</v>
      </c>
      <c r="FH38" s="217">
        <v>39.183500000000002</v>
      </c>
      <c r="FI38" s="217">
        <v>37.351300000000002</v>
      </c>
      <c r="FJ38" s="218"/>
      <c r="FK38" s="218"/>
      <c r="FL38" s="218"/>
      <c r="FM38" s="217">
        <v>61.078200000000002</v>
      </c>
      <c r="FN38" s="217">
        <v>60.735100000000003</v>
      </c>
      <c r="FO38" s="217">
        <v>-58.228099999999998</v>
      </c>
      <c r="FP38" s="217">
        <v>-45.591700000000003</v>
      </c>
      <c r="FQ38" s="217">
        <v>-40.977800000000002</v>
      </c>
      <c r="FR38" s="217">
        <v>-32.96</v>
      </c>
      <c r="FS38" s="217">
        <v>18.181999999999999</v>
      </c>
      <c r="FT38" s="217">
        <v>1.0806</v>
      </c>
      <c r="FU38" s="217">
        <v>-11.89</v>
      </c>
      <c r="FV38" s="217">
        <v>15.67</v>
      </c>
      <c r="FW38" s="217">
        <v>-42.1678</v>
      </c>
      <c r="FX38" s="217">
        <v>9.2096</v>
      </c>
      <c r="FY38" s="217">
        <v>-14.02</v>
      </c>
      <c r="FZ38" s="217">
        <v>0.745</v>
      </c>
      <c r="GA38" s="217">
        <v>10.549300000000001</v>
      </c>
      <c r="GB38" s="217">
        <v>21.91</v>
      </c>
      <c r="GC38" s="217">
        <v>45.777700000000003</v>
      </c>
      <c r="GD38" s="217">
        <v>60.915700000000001</v>
      </c>
      <c r="GE38" s="219">
        <v>15.605</v>
      </c>
      <c r="GF38" s="217">
        <v>93.256900000000002</v>
      </c>
      <c r="GG38" s="217">
        <v>21.7</v>
      </c>
      <c r="GH38" s="217">
        <v>-25.195599999999999</v>
      </c>
      <c r="GI38" s="217">
        <v>1.0956999999999999</v>
      </c>
      <c r="GJ38" s="217">
        <v>0</v>
      </c>
      <c r="GK38" s="217">
        <v>2.1307</v>
      </c>
      <c r="GL38" s="218"/>
      <c r="GM38" s="218"/>
      <c r="GN38" s="217">
        <v>-14.685499999999999</v>
      </c>
      <c r="GO38" s="217">
        <v>-41.1935</v>
      </c>
      <c r="GP38" s="217">
        <v>21.5962</v>
      </c>
      <c r="GQ38" s="217">
        <v>63.948399999999999</v>
      </c>
      <c r="GR38" s="217">
        <v>9.2440999999999995</v>
      </c>
      <c r="GS38" s="217">
        <v>9.2050999999999998</v>
      </c>
      <c r="GT38" s="217">
        <v>-146.75700000000001</v>
      </c>
      <c r="GU38" s="217">
        <v>-32.104100000000003</v>
      </c>
      <c r="GV38" s="217">
        <v>46.449199999999998</v>
      </c>
      <c r="GW38" s="217">
        <v>-71.789599999999993</v>
      </c>
      <c r="GX38" s="217">
        <v>11.420400000000001</v>
      </c>
      <c r="GY38" s="217">
        <v>6.3587999999999996</v>
      </c>
      <c r="GZ38" s="217">
        <v>6.0975999999999999</v>
      </c>
      <c r="HA38" s="217">
        <v>13</v>
      </c>
      <c r="HB38" s="217">
        <v>121.96769999999999</v>
      </c>
      <c r="HC38" s="217">
        <v>120.5461</v>
      </c>
      <c r="HD38" s="217">
        <v>280.8</v>
      </c>
      <c r="HE38" s="217">
        <v>-278.45280000000002</v>
      </c>
      <c r="HF38" s="217">
        <v>-375.73970000000003</v>
      </c>
      <c r="HG38" s="217">
        <v>378.40440000000001</v>
      </c>
      <c r="HH38" s="217">
        <v>373.22320000000002</v>
      </c>
      <c r="HI38" s="217">
        <v>-117.7015</v>
      </c>
      <c r="HJ38" s="217">
        <v>-117.0519</v>
      </c>
      <c r="HK38" s="217">
        <v>-61.471600000000002</v>
      </c>
      <c r="HL38" s="217">
        <v>-54.274999999999999</v>
      </c>
      <c r="HM38" s="217">
        <v>73.185500000000005</v>
      </c>
      <c r="HN38" s="217">
        <v>74.630399999999995</v>
      </c>
      <c r="HO38" s="217">
        <v>-84.761499999999998</v>
      </c>
      <c r="HP38" s="217">
        <v>-84.856899999999996</v>
      </c>
      <c r="HQ38" s="217">
        <v>37.818300000000001</v>
      </c>
      <c r="HR38" s="217">
        <v>37.060200000000002</v>
      </c>
      <c r="HS38" s="217">
        <v>-16.752099999999999</v>
      </c>
      <c r="HT38" s="217">
        <v>-17.076799999999999</v>
      </c>
      <c r="HU38" s="217">
        <v>45.6</v>
      </c>
      <c r="HV38" s="217">
        <v>46.06</v>
      </c>
      <c r="HW38" s="217">
        <v>31.5</v>
      </c>
      <c r="HX38" s="217">
        <v>31.5</v>
      </c>
      <c r="HY38" s="217">
        <v>21.412800000000001</v>
      </c>
      <c r="HZ38" s="217">
        <v>-45.6</v>
      </c>
      <c r="IA38" s="217">
        <v>-314.56790000000001</v>
      </c>
      <c r="IB38" s="217">
        <v>86.915599999999998</v>
      </c>
      <c r="IC38" s="217">
        <v>84.615600000000001</v>
      </c>
      <c r="ID38" s="217">
        <v>12.2</v>
      </c>
      <c r="IE38" s="217">
        <v>-11.2</v>
      </c>
      <c r="IF38" s="217">
        <v>-38.9</v>
      </c>
      <c r="IG38" s="217">
        <v>-39.1</v>
      </c>
      <c r="IH38" s="217">
        <v>1.3846000000000001</v>
      </c>
      <c r="II38" s="217">
        <v>1.3359000000000001</v>
      </c>
      <c r="IJ38" s="217">
        <v>-367.33479999999997</v>
      </c>
      <c r="IK38" s="217">
        <v>230.1292</v>
      </c>
      <c r="IL38" s="217">
        <v>209.54560000000001</v>
      </c>
      <c r="IM38" s="217">
        <v>96.487099999999998</v>
      </c>
      <c r="IN38" s="217">
        <v>-32.950600000000001</v>
      </c>
      <c r="IO38" s="217">
        <v>-98.106200000000001</v>
      </c>
      <c r="IP38" s="217">
        <v>91.144000000000005</v>
      </c>
      <c r="IQ38" s="217">
        <v>0</v>
      </c>
      <c r="IR38" s="217">
        <v>-121.9735</v>
      </c>
      <c r="IS38" s="217">
        <v>-96.556799999999996</v>
      </c>
      <c r="IT38" s="217">
        <v>155.17339999999999</v>
      </c>
      <c r="IU38" s="217">
        <v>153.24780000000001</v>
      </c>
      <c r="IV38" s="217">
        <v>0</v>
      </c>
      <c r="IW38" s="217">
        <v>-202.434</v>
      </c>
      <c r="IX38" s="217">
        <v>122.4645</v>
      </c>
      <c r="IY38" s="217">
        <v>-79.308999999999997</v>
      </c>
      <c r="IZ38" s="217">
        <v>78.841499999999996</v>
      </c>
      <c r="JA38" s="217">
        <v>-8.0681999999999992</v>
      </c>
      <c r="JB38" s="218"/>
      <c r="JC38" s="217">
        <v>16.96</v>
      </c>
      <c r="JD38" s="217">
        <v>6.726</v>
      </c>
      <c r="JE38" s="217">
        <v>6.7130000000000001</v>
      </c>
      <c r="JF38" s="217">
        <v>-16.96</v>
      </c>
      <c r="JG38" s="217">
        <v>0</v>
      </c>
      <c r="JH38" s="218"/>
      <c r="JI38" s="217">
        <v>-0.14499999999999999</v>
      </c>
      <c r="JJ38" s="217">
        <v>-29.3263</v>
      </c>
      <c r="JK38" s="217">
        <v>-24.287800000000001</v>
      </c>
      <c r="JL38" s="217">
        <v>29.5</v>
      </c>
      <c r="JM38" s="217">
        <v>44.738</v>
      </c>
      <c r="JN38" s="217">
        <v>46.95</v>
      </c>
      <c r="JO38" s="218"/>
      <c r="JP38" s="218"/>
      <c r="JQ38" s="217">
        <v>46.924399999999999</v>
      </c>
      <c r="JR38" s="217">
        <v>46.0246</v>
      </c>
      <c r="JS38" s="217">
        <v>46.253999999999998</v>
      </c>
      <c r="JT38" s="218"/>
      <c r="JU38" s="217">
        <v>11.5</v>
      </c>
      <c r="JV38" s="217">
        <v>17.2028</v>
      </c>
      <c r="JW38" s="217">
        <v>8.34</v>
      </c>
      <c r="JX38" s="218"/>
      <c r="JY38" s="217">
        <v>-53.8872</v>
      </c>
      <c r="JZ38" s="217">
        <v>79.100300000000004</v>
      </c>
      <c r="KA38" s="217">
        <v>63.882100000000001</v>
      </c>
      <c r="KB38" s="217">
        <v>-52.630299999999998</v>
      </c>
      <c r="KC38" s="217">
        <v>-78.474699999999999</v>
      </c>
      <c r="KD38" s="217">
        <v>53.383099999999999</v>
      </c>
      <c r="KE38" s="217">
        <v>23.615200000000002</v>
      </c>
      <c r="KF38" s="217">
        <v>-19.899999999999999</v>
      </c>
      <c r="KG38" s="217">
        <v>20.3</v>
      </c>
      <c r="KH38" s="218"/>
      <c r="KI38" s="217">
        <v>193.6233</v>
      </c>
    </row>
    <row r="39" spans="1:295" ht="18" customHeight="1" x14ac:dyDescent="0.3">
      <c r="A39" s="213" t="s">
        <v>68</v>
      </c>
      <c r="B39" s="213" t="s">
        <v>856</v>
      </c>
      <c r="C39" s="217">
        <v>0</v>
      </c>
      <c r="D39" s="217">
        <v>22.237500000000001</v>
      </c>
      <c r="E39" s="217">
        <v>-44.487900000000003</v>
      </c>
      <c r="F39" s="217">
        <v>-33.133299999999998</v>
      </c>
      <c r="G39" s="217">
        <v>35.671599999999998</v>
      </c>
      <c r="H39" s="217">
        <v>0</v>
      </c>
      <c r="I39" s="217">
        <v>71.476500000000001</v>
      </c>
      <c r="J39" s="217">
        <v>-115.8115</v>
      </c>
      <c r="K39" s="217">
        <v>62.121299999999998</v>
      </c>
      <c r="L39" s="217">
        <v>31.613</v>
      </c>
      <c r="M39" s="217">
        <v>30.6174</v>
      </c>
      <c r="N39" s="217">
        <v>-8.8800000000000008</v>
      </c>
      <c r="O39" s="217">
        <v>-47.866999999999997</v>
      </c>
      <c r="P39" s="217">
        <v>41.8</v>
      </c>
      <c r="Q39" s="217">
        <v>14.904</v>
      </c>
      <c r="R39" s="217">
        <v>-41.8</v>
      </c>
      <c r="S39" s="217">
        <v>12.678100000000001</v>
      </c>
      <c r="T39" s="217">
        <v>235.22479999999999</v>
      </c>
      <c r="U39" s="217">
        <v>8.7157</v>
      </c>
      <c r="V39" s="217">
        <v>8.4152000000000005</v>
      </c>
      <c r="W39" s="217">
        <v>13.663399999999999</v>
      </c>
      <c r="X39" s="217">
        <v>2.7319</v>
      </c>
      <c r="Y39" s="217">
        <v>6.1188000000000002</v>
      </c>
      <c r="Z39" s="217">
        <v>6.6821999999999999</v>
      </c>
      <c r="AA39" s="218"/>
      <c r="AB39" s="218"/>
      <c r="AC39" s="217">
        <v>-76</v>
      </c>
      <c r="AD39" s="218"/>
      <c r="AE39" s="218"/>
      <c r="AF39" s="217">
        <v>8.8800000000000008</v>
      </c>
      <c r="AG39" s="219">
        <v>46.2</v>
      </c>
      <c r="AH39" s="217">
        <v>20.425999999999998</v>
      </c>
      <c r="AI39" s="217">
        <v>0.29599999999999999</v>
      </c>
      <c r="AJ39" s="217">
        <v>-72.069999999999993</v>
      </c>
      <c r="AK39" s="217">
        <v>-72.12</v>
      </c>
      <c r="AL39" s="217">
        <v>-59.87</v>
      </c>
      <c r="AM39" s="217">
        <v>72.680000000000007</v>
      </c>
      <c r="AN39" s="217">
        <v>73.44</v>
      </c>
      <c r="AO39" s="217">
        <v>12.841900000000001</v>
      </c>
      <c r="AP39" s="217">
        <v>10.987</v>
      </c>
      <c r="AQ39" s="217">
        <v>75.995999999999995</v>
      </c>
      <c r="AR39" s="217">
        <v>79.108599999999996</v>
      </c>
      <c r="AS39" s="217">
        <v>26.409600000000001</v>
      </c>
      <c r="AT39" s="217">
        <v>-50.368600000000001</v>
      </c>
      <c r="AU39" s="217">
        <v>-49.836199999999998</v>
      </c>
      <c r="AV39" s="217">
        <v>8.2501999999999995</v>
      </c>
      <c r="AW39" s="217">
        <v>9.1059999999999999</v>
      </c>
      <c r="AX39" s="217">
        <v>0</v>
      </c>
      <c r="AY39" s="217">
        <v>92.431899999999999</v>
      </c>
      <c r="AZ39" s="217">
        <v>0</v>
      </c>
      <c r="BA39" s="217">
        <v>2.1032000000000002</v>
      </c>
      <c r="BB39" s="217">
        <v>-413.82679999999999</v>
      </c>
      <c r="BC39" s="217">
        <v>31.2438</v>
      </c>
      <c r="BD39" s="217">
        <v>-16.5</v>
      </c>
      <c r="BE39" s="217">
        <v>-18.600000000000001</v>
      </c>
      <c r="BF39" s="217">
        <v>55.441000000000003</v>
      </c>
      <c r="BG39" s="217">
        <v>54.746000000000002</v>
      </c>
      <c r="BH39" s="217">
        <v>-8.6884999999999994</v>
      </c>
      <c r="BI39" s="218"/>
      <c r="BJ39" s="217">
        <v>-52.682000000000002</v>
      </c>
      <c r="BK39" s="217">
        <v>10.896100000000001</v>
      </c>
      <c r="BL39" s="217">
        <v>15.974500000000001</v>
      </c>
      <c r="BM39" s="217">
        <v>10.9832</v>
      </c>
      <c r="BN39" s="217">
        <v>460.31049999999999</v>
      </c>
      <c r="BO39" s="217">
        <v>143.86420000000001</v>
      </c>
      <c r="BP39" s="217">
        <v>144.71870000000001</v>
      </c>
      <c r="BQ39" s="217">
        <v>-464.92419999999998</v>
      </c>
      <c r="BR39" s="217">
        <v>539.65520000000004</v>
      </c>
      <c r="BS39" s="218"/>
      <c r="BT39" s="217">
        <v>-96.900400000000005</v>
      </c>
      <c r="BU39" s="217">
        <v>99.922300000000007</v>
      </c>
      <c r="BV39" s="217">
        <v>101.4222</v>
      </c>
      <c r="BW39" s="217">
        <v>29.51</v>
      </c>
      <c r="BX39" s="217">
        <v>22.5</v>
      </c>
      <c r="BY39" s="217">
        <v>68.81</v>
      </c>
      <c r="BZ39" s="217">
        <v>90.44</v>
      </c>
      <c r="CA39" s="217">
        <v>-91.8904</v>
      </c>
      <c r="CB39" s="217">
        <v>-92.024299999999997</v>
      </c>
      <c r="CC39" s="217">
        <v>165.77629999999999</v>
      </c>
      <c r="CD39" s="217">
        <v>166.24510000000001</v>
      </c>
      <c r="CE39" s="217">
        <v>22.879899999999999</v>
      </c>
      <c r="CF39" s="217">
        <v>-119.7355</v>
      </c>
      <c r="CG39" s="217">
        <v>-120.0294</v>
      </c>
      <c r="CH39" s="217">
        <v>15.9137</v>
      </c>
      <c r="CI39" s="217">
        <v>-96.306399999999996</v>
      </c>
      <c r="CJ39" s="218"/>
      <c r="CK39" s="218"/>
      <c r="CL39" s="217">
        <v>19.2</v>
      </c>
      <c r="CM39" s="217">
        <v>192.4</v>
      </c>
      <c r="CN39" s="217">
        <v>-17.12</v>
      </c>
      <c r="CO39" s="217">
        <v>23.4223</v>
      </c>
      <c r="CP39" s="217">
        <v>22.692299999999999</v>
      </c>
      <c r="CQ39" s="217">
        <v>0</v>
      </c>
      <c r="CR39" s="217">
        <v>12.393800000000001</v>
      </c>
      <c r="CS39" s="217">
        <v>13.526400000000001</v>
      </c>
      <c r="CT39" s="217">
        <v>1</v>
      </c>
      <c r="CU39" s="217">
        <v>-73.749200000000002</v>
      </c>
      <c r="CV39" s="217">
        <v>12.720599999999999</v>
      </c>
      <c r="CW39" s="217">
        <v>14.8018</v>
      </c>
      <c r="CX39" s="217">
        <v>72.06</v>
      </c>
      <c r="CY39" s="217">
        <v>82.16</v>
      </c>
      <c r="CZ39" s="217">
        <v>59.7729</v>
      </c>
      <c r="DA39" s="217">
        <v>55.961599999999997</v>
      </c>
      <c r="DB39" s="217">
        <v>-37.96</v>
      </c>
      <c r="DC39" s="218"/>
      <c r="DD39" s="217">
        <v>95.685699999999997</v>
      </c>
      <c r="DE39" s="217">
        <v>95.201599999999999</v>
      </c>
      <c r="DF39" s="217">
        <v>-152.4186</v>
      </c>
      <c r="DG39" s="217">
        <v>0</v>
      </c>
      <c r="DH39" s="217">
        <v>-22.9605</v>
      </c>
      <c r="DI39" s="217">
        <v>-117.2</v>
      </c>
      <c r="DJ39" s="217">
        <v>-117</v>
      </c>
      <c r="DK39" s="217">
        <v>34.488799999999998</v>
      </c>
      <c r="DL39" s="217">
        <v>68.270899999999997</v>
      </c>
      <c r="DM39" s="217">
        <v>71.400899999999993</v>
      </c>
      <c r="DN39" s="217">
        <v>96.112099999999998</v>
      </c>
      <c r="DO39" s="217">
        <v>68.010000000000005</v>
      </c>
      <c r="DP39" s="217">
        <v>-10.78</v>
      </c>
      <c r="DQ39" s="217">
        <v>64.718999999999994</v>
      </c>
      <c r="DR39" s="217">
        <v>149.6885</v>
      </c>
      <c r="DS39" s="217">
        <v>-32.67</v>
      </c>
      <c r="DT39" s="217">
        <v>-32.92</v>
      </c>
      <c r="DU39" s="217">
        <v>123.43</v>
      </c>
      <c r="DV39" s="217">
        <v>74.34</v>
      </c>
      <c r="DW39" s="217">
        <v>152.12729999999999</v>
      </c>
      <c r="DX39" s="217">
        <v>148.98179999999999</v>
      </c>
      <c r="DY39" s="217">
        <v>-67.076899999999995</v>
      </c>
      <c r="DZ39" s="217">
        <v>-64.936400000000006</v>
      </c>
      <c r="EA39" s="217">
        <v>237.762</v>
      </c>
      <c r="EB39" s="217">
        <v>188.13030000000001</v>
      </c>
      <c r="EC39" s="217">
        <v>184.6866</v>
      </c>
      <c r="ED39" s="217">
        <v>187.49270000000001</v>
      </c>
      <c r="EE39" s="217">
        <v>70.865099999999998</v>
      </c>
      <c r="EF39" s="217">
        <v>57.534500000000001</v>
      </c>
      <c r="EG39" s="217">
        <v>-28.143000000000001</v>
      </c>
      <c r="EH39" s="217">
        <v>475.27730000000003</v>
      </c>
      <c r="EI39" s="217">
        <v>-178.8853</v>
      </c>
      <c r="EJ39" s="218"/>
      <c r="EK39" s="217">
        <v>-37.497199999999999</v>
      </c>
      <c r="EL39" s="217">
        <v>-34.709600000000002</v>
      </c>
      <c r="EM39" s="218"/>
      <c r="EN39" s="217">
        <v>-19.755700000000001</v>
      </c>
      <c r="EO39" s="217">
        <v>-18.580300000000001</v>
      </c>
      <c r="EP39" s="217">
        <v>139.83600000000001</v>
      </c>
      <c r="EQ39" s="217">
        <v>-94.814800000000005</v>
      </c>
      <c r="ER39" s="217">
        <v>-95.466499999999996</v>
      </c>
      <c r="ES39" s="217">
        <v>-15.5487</v>
      </c>
      <c r="ET39" s="217">
        <v>0</v>
      </c>
      <c r="EU39" s="217">
        <v>-17.63</v>
      </c>
      <c r="EV39" s="217">
        <v>97.1</v>
      </c>
      <c r="EW39" s="217">
        <v>13.558199999999999</v>
      </c>
      <c r="EX39" s="217">
        <v>-93.248199999999997</v>
      </c>
      <c r="EY39" s="217">
        <v>-34.097499999999997</v>
      </c>
      <c r="EZ39" s="217">
        <v>-33.541800000000002</v>
      </c>
      <c r="FA39" s="217">
        <v>4.5425000000000004</v>
      </c>
      <c r="FB39" s="217">
        <v>-49.594900000000003</v>
      </c>
      <c r="FC39" s="217">
        <v>14.2262</v>
      </c>
      <c r="FD39" s="217">
        <v>0</v>
      </c>
      <c r="FE39" s="217">
        <v>0</v>
      </c>
      <c r="FF39" s="217">
        <v>0</v>
      </c>
      <c r="FG39" s="217">
        <v>39.319699999999997</v>
      </c>
      <c r="FH39" s="217">
        <v>39.750599999999999</v>
      </c>
      <c r="FI39" s="217">
        <v>38.564900000000002</v>
      </c>
      <c r="FJ39" s="217">
        <v>97.292100000000005</v>
      </c>
      <c r="FK39" s="218"/>
      <c r="FL39" s="218"/>
      <c r="FM39" s="217">
        <v>68.749399999999994</v>
      </c>
      <c r="FN39" s="217">
        <v>68.422700000000006</v>
      </c>
      <c r="FO39" s="217">
        <v>-61.575899999999997</v>
      </c>
      <c r="FP39" s="217">
        <v>-48.008699999999997</v>
      </c>
      <c r="FQ39" s="217">
        <v>-41.094999999999999</v>
      </c>
      <c r="FR39" s="217">
        <v>-33.03</v>
      </c>
      <c r="FS39" s="217">
        <v>18.770399999999999</v>
      </c>
      <c r="FT39" s="217">
        <v>1.0915999999999999</v>
      </c>
      <c r="FU39" s="217">
        <v>-12.11</v>
      </c>
      <c r="FV39" s="217">
        <v>15.79</v>
      </c>
      <c r="FW39" s="217">
        <v>-41.616700000000002</v>
      </c>
      <c r="FX39" s="217">
        <v>10.6394</v>
      </c>
      <c r="FY39" s="217">
        <v>-13.827</v>
      </c>
      <c r="FZ39" s="217">
        <v>1.075</v>
      </c>
      <c r="GA39" s="217">
        <v>10.241400000000001</v>
      </c>
      <c r="GB39" s="217">
        <v>21.99</v>
      </c>
      <c r="GC39" s="217">
        <v>48.020200000000003</v>
      </c>
      <c r="GD39" s="217">
        <v>62.757800000000003</v>
      </c>
      <c r="GE39" s="217">
        <v>15.5</v>
      </c>
      <c r="GF39" s="217">
        <v>91.290899999999993</v>
      </c>
      <c r="GG39" s="217">
        <v>23.2</v>
      </c>
      <c r="GH39" s="217">
        <v>-24.717199999999998</v>
      </c>
      <c r="GI39" s="217">
        <v>1.2144999999999999</v>
      </c>
      <c r="GJ39" s="217">
        <v>0</v>
      </c>
      <c r="GK39" s="217">
        <v>2.1160999999999999</v>
      </c>
      <c r="GL39" s="217">
        <v>6.4500000000000002E-2</v>
      </c>
      <c r="GM39" s="217">
        <v>0</v>
      </c>
      <c r="GN39" s="217">
        <v>-13.89</v>
      </c>
      <c r="GO39" s="217">
        <v>-40.966900000000003</v>
      </c>
      <c r="GP39" s="217">
        <v>21.183299999999999</v>
      </c>
      <c r="GQ39" s="217">
        <v>64.200400000000002</v>
      </c>
      <c r="GR39" s="217">
        <v>9.1461000000000006</v>
      </c>
      <c r="GS39" s="217">
        <v>9.1138999999999992</v>
      </c>
      <c r="GT39" s="217">
        <v>-143.55539999999999</v>
      </c>
      <c r="GU39" s="217">
        <v>-32.544400000000003</v>
      </c>
      <c r="GV39" s="217">
        <v>46.411999999999999</v>
      </c>
      <c r="GW39" s="217">
        <v>-72.733599999999996</v>
      </c>
      <c r="GX39" s="217">
        <v>11.7241</v>
      </c>
      <c r="GY39" s="217">
        <v>6.9349999999999996</v>
      </c>
      <c r="GZ39" s="217">
        <v>6.3402000000000003</v>
      </c>
      <c r="HA39" s="217">
        <v>13.7166</v>
      </c>
      <c r="HB39" s="217">
        <v>134.101</v>
      </c>
      <c r="HC39" s="217">
        <v>134.96520000000001</v>
      </c>
      <c r="HD39" s="217">
        <v>281.60000000000002</v>
      </c>
      <c r="HE39" s="217">
        <v>-282.58440000000002</v>
      </c>
      <c r="HF39" s="217">
        <v>-406.45800000000003</v>
      </c>
      <c r="HG39" s="217">
        <v>406.6157</v>
      </c>
      <c r="HH39" s="217">
        <v>404.86290000000002</v>
      </c>
      <c r="HI39" s="217">
        <v>-128.6241</v>
      </c>
      <c r="HJ39" s="217">
        <v>-129.9873</v>
      </c>
      <c r="HK39" s="217">
        <v>-60.455100000000002</v>
      </c>
      <c r="HL39" s="217">
        <v>-52.8063</v>
      </c>
      <c r="HM39" s="217">
        <v>69.964100000000002</v>
      </c>
      <c r="HN39" s="217">
        <v>71.336500000000001</v>
      </c>
      <c r="HO39" s="217">
        <v>-103.6507</v>
      </c>
      <c r="HP39" s="217">
        <v>-103.6233</v>
      </c>
      <c r="HQ39" s="217">
        <v>40.488</v>
      </c>
      <c r="HR39" s="217">
        <v>39.576099999999997</v>
      </c>
      <c r="HS39" s="217">
        <v>-20.578299999999999</v>
      </c>
      <c r="HT39" s="217">
        <v>-20.407499999999999</v>
      </c>
      <c r="HU39" s="217">
        <v>50.13</v>
      </c>
      <c r="HV39" s="217">
        <v>50.35</v>
      </c>
      <c r="HW39" s="217">
        <v>32.1</v>
      </c>
      <c r="HX39" s="217">
        <v>32.799999999999997</v>
      </c>
      <c r="HY39" s="217">
        <v>22.335699999999999</v>
      </c>
      <c r="HZ39" s="217">
        <v>-41.28</v>
      </c>
      <c r="IA39" s="217">
        <v>-315.71080000000001</v>
      </c>
      <c r="IB39" s="217">
        <v>88.588099999999997</v>
      </c>
      <c r="IC39" s="217">
        <v>88.192599999999999</v>
      </c>
      <c r="ID39" s="217">
        <v>12.2</v>
      </c>
      <c r="IE39" s="217">
        <v>-11.8</v>
      </c>
      <c r="IF39" s="217">
        <v>-41.3</v>
      </c>
      <c r="IG39" s="217">
        <v>-40.9</v>
      </c>
      <c r="IH39" s="217">
        <v>1.4298</v>
      </c>
      <c r="II39" s="218"/>
      <c r="IJ39" s="217">
        <v>-393.85329999999999</v>
      </c>
      <c r="IK39" s="217">
        <v>196.953</v>
      </c>
      <c r="IL39" s="217">
        <v>223.88</v>
      </c>
      <c r="IM39" s="217">
        <v>110.6768</v>
      </c>
      <c r="IN39" s="217">
        <v>-25.165900000000001</v>
      </c>
      <c r="IO39" s="217">
        <v>-107.13800000000001</v>
      </c>
      <c r="IP39" s="217">
        <v>98.497900000000001</v>
      </c>
      <c r="IQ39" s="217">
        <v>0</v>
      </c>
      <c r="IR39" s="217">
        <v>-131.64680000000001</v>
      </c>
      <c r="IS39" s="217">
        <v>-103.24169999999999</v>
      </c>
      <c r="IT39" s="217">
        <v>153.0909</v>
      </c>
      <c r="IU39" s="217">
        <v>152.99119999999999</v>
      </c>
      <c r="IV39" s="217">
        <v>0</v>
      </c>
      <c r="IW39" s="217">
        <v>-217.38759999999999</v>
      </c>
      <c r="IX39" s="217">
        <v>134.0711</v>
      </c>
      <c r="IY39" s="217">
        <v>-81.449399999999997</v>
      </c>
      <c r="IZ39" s="217">
        <v>81.644999999999996</v>
      </c>
      <c r="JA39" s="217">
        <v>-8.5434000000000001</v>
      </c>
      <c r="JB39" s="218"/>
      <c r="JC39" s="217">
        <v>16.64</v>
      </c>
      <c r="JD39" s="217">
        <v>6.8150000000000004</v>
      </c>
      <c r="JE39" s="217">
        <v>6.8659999999999997</v>
      </c>
      <c r="JF39" s="217">
        <v>-16.64</v>
      </c>
      <c r="JG39" s="217">
        <v>0</v>
      </c>
      <c r="JH39" s="218"/>
      <c r="JI39" s="217">
        <v>-0.43790000000000001</v>
      </c>
      <c r="JJ39" s="217">
        <v>-31.465599999999998</v>
      </c>
      <c r="JK39" s="217">
        <v>-23.613299999999999</v>
      </c>
      <c r="JL39" s="217">
        <v>29.8</v>
      </c>
      <c r="JM39" s="217">
        <v>45.537999999999997</v>
      </c>
      <c r="JN39" s="217">
        <v>45.884999999999998</v>
      </c>
      <c r="JO39" s="218"/>
      <c r="JP39" s="218"/>
      <c r="JQ39" s="217">
        <v>45.6464</v>
      </c>
      <c r="JR39" s="217">
        <v>44.966200000000001</v>
      </c>
      <c r="JS39" s="217">
        <v>45.628700000000002</v>
      </c>
      <c r="JT39" s="218"/>
      <c r="JU39" s="217">
        <v>10.7</v>
      </c>
      <c r="JV39" s="217">
        <v>17.4756</v>
      </c>
      <c r="JW39" s="217">
        <v>8.1999999999999993</v>
      </c>
      <c r="JX39" s="218"/>
      <c r="JY39" s="217">
        <v>-52.5794</v>
      </c>
      <c r="JZ39" s="217">
        <v>78.259699999999995</v>
      </c>
      <c r="KA39" s="217">
        <v>61.834000000000003</v>
      </c>
      <c r="KB39" s="217">
        <v>-52.527999999999999</v>
      </c>
      <c r="KC39" s="217">
        <v>-76.863799999999998</v>
      </c>
      <c r="KD39" s="217">
        <v>52.536499999999997</v>
      </c>
      <c r="KE39" s="217">
        <v>24.094100000000001</v>
      </c>
      <c r="KF39" s="217">
        <v>-19.7</v>
      </c>
      <c r="KG39" s="217">
        <v>20.5</v>
      </c>
      <c r="KH39" s="217">
        <v>0</v>
      </c>
      <c r="KI39" s="217">
        <v>192.89709999999999</v>
      </c>
    </row>
    <row r="40" spans="1:295" ht="18" customHeight="1" x14ac:dyDescent="0.3">
      <c r="A40" s="213" t="s">
        <v>68</v>
      </c>
      <c r="B40" s="213" t="s">
        <v>857</v>
      </c>
      <c r="C40" s="220">
        <v>0</v>
      </c>
      <c r="D40" s="220">
        <v>22.563500000000001</v>
      </c>
      <c r="E40" s="220">
        <v>-44.944600000000001</v>
      </c>
      <c r="F40" s="220">
        <v>-34.205100000000002</v>
      </c>
      <c r="G40" s="222">
        <v>35.204050000000002</v>
      </c>
      <c r="H40" s="221"/>
      <c r="I40" s="220">
        <v>70.906700000000001</v>
      </c>
      <c r="J40" s="220">
        <v>-114.0123</v>
      </c>
      <c r="K40" s="220">
        <v>60.403100000000002</v>
      </c>
      <c r="L40" s="220">
        <v>30.589099999999998</v>
      </c>
      <c r="M40" s="220">
        <v>29.991700000000002</v>
      </c>
      <c r="N40" s="220">
        <v>-8.8800000000000008</v>
      </c>
      <c r="O40" s="220">
        <v>-47.664999999999999</v>
      </c>
      <c r="P40" s="220">
        <v>41.8</v>
      </c>
      <c r="Q40" s="222">
        <v>14.49</v>
      </c>
      <c r="R40" s="222">
        <v>-40.700000000000003</v>
      </c>
      <c r="S40" s="220">
        <v>13.0395</v>
      </c>
      <c r="T40" s="220">
        <v>232.8954</v>
      </c>
      <c r="U40" s="220">
        <v>8.1888000000000005</v>
      </c>
      <c r="V40" s="220">
        <v>8.3826000000000001</v>
      </c>
      <c r="W40" s="220">
        <v>13.5776</v>
      </c>
      <c r="X40" s="220">
        <v>2.1987999999999999</v>
      </c>
      <c r="Y40" s="220">
        <v>5.8936999999999999</v>
      </c>
      <c r="Z40" s="220">
        <v>6.9127999999999998</v>
      </c>
      <c r="AA40" s="221"/>
      <c r="AB40" s="221"/>
      <c r="AC40" s="220">
        <v>-70.47</v>
      </c>
      <c r="AD40" s="221"/>
      <c r="AE40" s="221"/>
      <c r="AF40" s="220">
        <v>8.8800000000000008</v>
      </c>
      <c r="AG40" s="220">
        <v>46.2</v>
      </c>
      <c r="AH40" s="220">
        <v>8.5299999999999994</v>
      </c>
      <c r="AI40" s="220">
        <v>0.22</v>
      </c>
      <c r="AJ40" s="220">
        <v>-70.88</v>
      </c>
      <c r="AK40" s="220">
        <v>-72.069999999999993</v>
      </c>
      <c r="AL40" s="220">
        <v>-49.9</v>
      </c>
      <c r="AM40" s="220">
        <v>72.31</v>
      </c>
      <c r="AN40" s="220">
        <v>73.569999999999993</v>
      </c>
      <c r="AO40" s="220">
        <v>13.144299999999999</v>
      </c>
      <c r="AP40" s="220">
        <v>8.9585000000000008</v>
      </c>
      <c r="AQ40" s="220">
        <v>74.5137</v>
      </c>
      <c r="AR40" s="220">
        <v>77.819599999999994</v>
      </c>
      <c r="AS40" s="220">
        <v>24.191400000000002</v>
      </c>
      <c r="AT40" s="220">
        <v>-51.708199999999998</v>
      </c>
      <c r="AU40" s="220">
        <v>-51.908900000000003</v>
      </c>
      <c r="AV40" s="220">
        <v>23.687200000000001</v>
      </c>
      <c r="AW40" s="220">
        <v>26.209199999999999</v>
      </c>
      <c r="AX40" s="221"/>
      <c r="AY40" s="220">
        <v>86.2697</v>
      </c>
      <c r="AZ40" s="220">
        <v>2.6335999999999999</v>
      </c>
      <c r="BA40" s="220">
        <v>11.3637</v>
      </c>
      <c r="BB40" s="220">
        <v>-427.57810000000001</v>
      </c>
      <c r="BC40" s="220">
        <v>35.875599999999999</v>
      </c>
      <c r="BD40" s="220">
        <v>-16.100000000000001</v>
      </c>
      <c r="BE40" s="220">
        <v>-18.100000000000001</v>
      </c>
      <c r="BF40" s="220">
        <v>56.507800000000003</v>
      </c>
      <c r="BG40" s="220">
        <v>56.213900000000002</v>
      </c>
      <c r="BH40" s="220">
        <v>-8.2960999999999991</v>
      </c>
      <c r="BI40" s="221"/>
      <c r="BJ40" s="220">
        <v>-56.947099999999999</v>
      </c>
      <c r="BK40" s="220">
        <v>10.820499999999999</v>
      </c>
      <c r="BL40" s="220">
        <v>15.401999999999999</v>
      </c>
      <c r="BM40" s="220">
        <v>10.487500000000001</v>
      </c>
      <c r="BN40" s="220">
        <v>466.59739999999999</v>
      </c>
      <c r="BO40" s="220">
        <v>146.79400000000001</v>
      </c>
      <c r="BP40" s="220">
        <v>146.733</v>
      </c>
      <c r="BQ40" s="220">
        <v>-478.73250000000002</v>
      </c>
      <c r="BR40" s="220">
        <v>540.29920000000004</v>
      </c>
      <c r="BS40" s="221"/>
      <c r="BT40" s="220">
        <v>-82.598299999999995</v>
      </c>
      <c r="BU40" s="220">
        <v>83.891900000000007</v>
      </c>
      <c r="BV40" s="220">
        <v>101.49209999999999</v>
      </c>
      <c r="BW40" s="220">
        <v>29.21</v>
      </c>
      <c r="BX40" s="220">
        <v>23.18</v>
      </c>
      <c r="BY40" s="220">
        <v>68.790000000000006</v>
      </c>
      <c r="BZ40" s="220">
        <v>89.81</v>
      </c>
      <c r="CA40" s="220">
        <v>-87.201899999999995</v>
      </c>
      <c r="CB40" s="220">
        <v>-87.335800000000006</v>
      </c>
      <c r="CC40" s="220">
        <v>161.953</v>
      </c>
      <c r="CD40" s="220">
        <v>162.631</v>
      </c>
      <c r="CE40" s="220">
        <v>23.5684</v>
      </c>
      <c r="CF40" s="220">
        <v>-115.9756</v>
      </c>
      <c r="CG40" s="220">
        <v>-116.28319999999999</v>
      </c>
      <c r="CH40" s="220">
        <v>14.4659</v>
      </c>
      <c r="CI40" s="220">
        <v>-97.463300000000004</v>
      </c>
      <c r="CJ40" s="221"/>
      <c r="CK40" s="221"/>
      <c r="CL40" s="220">
        <v>13.7</v>
      </c>
      <c r="CM40" s="220">
        <v>195.6</v>
      </c>
      <c r="CN40" s="220">
        <v>-16.760000000000002</v>
      </c>
      <c r="CO40" s="220">
        <v>23.901900000000001</v>
      </c>
      <c r="CP40" s="220">
        <v>22.3629</v>
      </c>
      <c r="CQ40" s="220">
        <v>0</v>
      </c>
      <c r="CR40" s="220">
        <v>11.3233</v>
      </c>
      <c r="CS40" s="220">
        <v>12.8543</v>
      </c>
      <c r="CT40" s="220">
        <v>1</v>
      </c>
      <c r="CU40" s="220">
        <v>-75.641499999999994</v>
      </c>
      <c r="CV40" s="220">
        <v>14.8354</v>
      </c>
      <c r="CW40" s="220">
        <v>15.3261</v>
      </c>
      <c r="CX40" s="220">
        <v>71.7</v>
      </c>
      <c r="CY40" s="220">
        <v>80.64</v>
      </c>
      <c r="CZ40" s="220">
        <v>58.366700000000002</v>
      </c>
      <c r="DA40" s="220">
        <v>55.229199999999999</v>
      </c>
      <c r="DB40" s="220">
        <v>-37.479999999999997</v>
      </c>
      <c r="DC40" s="221"/>
      <c r="DD40" s="220">
        <v>97.872799999999998</v>
      </c>
      <c r="DE40" s="220">
        <v>97.492000000000004</v>
      </c>
      <c r="DF40" s="220">
        <v>-158.56379999999999</v>
      </c>
      <c r="DG40" s="220">
        <v>0</v>
      </c>
      <c r="DH40" s="220">
        <v>-22.633199999999999</v>
      </c>
      <c r="DI40" s="220">
        <v>-114.5</v>
      </c>
      <c r="DJ40" s="220">
        <v>-115.9</v>
      </c>
      <c r="DK40" s="220">
        <v>34.428400000000003</v>
      </c>
      <c r="DL40" s="222">
        <v>67.831450000000004</v>
      </c>
      <c r="DM40" s="220">
        <v>72.340199999999996</v>
      </c>
      <c r="DN40" s="222">
        <v>95.526150000000001</v>
      </c>
      <c r="DO40" s="220">
        <v>67.31</v>
      </c>
      <c r="DP40" s="220">
        <v>-10.98</v>
      </c>
      <c r="DQ40" s="220">
        <v>66.541499999999999</v>
      </c>
      <c r="DR40" s="220">
        <v>156.8939</v>
      </c>
      <c r="DS40" s="220">
        <v>-32.5</v>
      </c>
      <c r="DT40" s="220">
        <v>-32.6</v>
      </c>
      <c r="DU40" s="220">
        <v>132.91</v>
      </c>
      <c r="DV40" s="220">
        <v>71.62</v>
      </c>
      <c r="DW40" s="220">
        <v>158.6</v>
      </c>
      <c r="DX40" s="220">
        <v>155.01820000000001</v>
      </c>
      <c r="DY40" s="220">
        <v>-58.4313</v>
      </c>
      <c r="DZ40" s="220">
        <v>-59.0364</v>
      </c>
      <c r="EA40" s="220">
        <v>245.87899999999999</v>
      </c>
      <c r="EB40" s="220">
        <v>196.1063</v>
      </c>
      <c r="EC40" s="220">
        <v>190.166</v>
      </c>
      <c r="ED40" s="220">
        <v>195.36590000000001</v>
      </c>
      <c r="EE40" s="220">
        <v>83.406599999999997</v>
      </c>
      <c r="EF40" s="220">
        <v>64.815700000000007</v>
      </c>
      <c r="EG40" s="220">
        <v>-27.135000000000002</v>
      </c>
      <c r="EH40" s="220">
        <v>494.13400000000001</v>
      </c>
      <c r="EI40" s="220">
        <v>-141.7199</v>
      </c>
      <c r="EJ40" s="221"/>
      <c r="EK40" s="220">
        <v>-36.942300000000003</v>
      </c>
      <c r="EL40" s="220">
        <v>-34.526200000000003</v>
      </c>
      <c r="EM40" s="221"/>
      <c r="EN40" s="220">
        <v>-17.094100000000001</v>
      </c>
      <c r="EO40" s="220">
        <v>-15.155799999999999</v>
      </c>
      <c r="EP40" s="220">
        <v>152.124</v>
      </c>
      <c r="EQ40" s="220">
        <v>-91.273600000000002</v>
      </c>
      <c r="ER40" s="220">
        <v>-93.583500000000001</v>
      </c>
      <c r="ES40" s="220">
        <v>-25.360900000000001</v>
      </c>
      <c r="ET40" s="220">
        <v>13.77</v>
      </c>
      <c r="EU40" s="220">
        <v>-13.02</v>
      </c>
      <c r="EV40" s="220">
        <v>104.5</v>
      </c>
      <c r="EW40" s="220">
        <v>12.677300000000001</v>
      </c>
      <c r="EX40" s="220">
        <v>-83.7624</v>
      </c>
      <c r="EY40" s="220">
        <v>-33.615400000000001</v>
      </c>
      <c r="EZ40" s="220">
        <v>-32.806600000000003</v>
      </c>
      <c r="FA40" s="220">
        <v>3.6518999999999999</v>
      </c>
      <c r="FB40" s="220">
        <v>-66.765299999999996</v>
      </c>
      <c r="FC40" s="220">
        <v>22.274999999999999</v>
      </c>
      <c r="FD40" s="220">
        <v>0</v>
      </c>
      <c r="FE40" s="220">
        <v>0</v>
      </c>
      <c r="FF40" s="220">
        <v>0</v>
      </c>
      <c r="FG40" s="220">
        <v>39.489400000000003</v>
      </c>
      <c r="FH40" s="220">
        <v>39.7376</v>
      </c>
      <c r="FI40" s="220">
        <v>38.383600000000001</v>
      </c>
      <c r="FJ40" s="221"/>
      <c r="FK40" s="221"/>
      <c r="FL40" s="221"/>
      <c r="FM40" s="220">
        <v>61.353000000000002</v>
      </c>
      <c r="FN40" s="220">
        <v>61.054900000000004</v>
      </c>
      <c r="FO40" s="220">
        <v>-60.568899999999999</v>
      </c>
      <c r="FP40" s="220">
        <v>-45.766599999999997</v>
      </c>
      <c r="FQ40" s="220">
        <v>-41.7029</v>
      </c>
      <c r="FR40" s="220">
        <v>-30.95</v>
      </c>
      <c r="FS40" s="220">
        <v>18.770399999999999</v>
      </c>
      <c r="FT40" s="220">
        <v>1.0793999999999999</v>
      </c>
      <c r="FU40" s="220">
        <v>-11.96</v>
      </c>
      <c r="FV40" s="220">
        <v>14.99</v>
      </c>
      <c r="FW40" s="220">
        <v>-41.701999999999998</v>
      </c>
      <c r="FX40" s="220">
        <v>10.5198</v>
      </c>
      <c r="FY40" s="220">
        <v>-13.874000000000001</v>
      </c>
      <c r="FZ40" s="220">
        <v>3.02</v>
      </c>
      <c r="GA40" s="220">
        <v>10.578900000000001</v>
      </c>
      <c r="GB40" s="220">
        <v>22.98</v>
      </c>
      <c r="GC40" s="220">
        <v>48.171399999999998</v>
      </c>
      <c r="GD40" s="220">
        <v>61.366199999999999</v>
      </c>
      <c r="GE40" s="220">
        <v>15.69</v>
      </c>
      <c r="GF40" s="220">
        <v>92.277900000000002</v>
      </c>
      <c r="GG40" s="220">
        <v>23.9</v>
      </c>
      <c r="GH40" s="220">
        <v>-24.276499999999999</v>
      </c>
      <c r="GI40" s="220">
        <v>1.3124</v>
      </c>
      <c r="GJ40" s="220">
        <v>-1.28</v>
      </c>
      <c r="GK40" s="220">
        <v>2.0813000000000001</v>
      </c>
      <c r="GL40" s="221"/>
      <c r="GM40" s="221"/>
      <c r="GN40" s="220">
        <v>-14.0344</v>
      </c>
      <c r="GO40" s="220">
        <v>-40.128700000000002</v>
      </c>
      <c r="GP40" s="220">
        <v>23.107800000000001</v>
      </c>
      <c r="GQ40" s="220">
        <v>63.192100000000003</v>
      </c>
      <c r="GR40" s="220">
        <v>8.8315000000000001</v>
      </c>
      <c r="GS40" s="220">
        <v>8.8086000000000002</v>
      </c>
      <c r="GT40" s="220">
        <v>-143.97839999999999</v>
      </c>
      <c r="GU40" s="220">
        <v>-31.9328</v>
      </c>
      <c r="GV40" s="220">
        <v>45.5167</v>
      </c>
      <c r="GW40" s="220">
        <v>-72.521199999999993</v>
      </c>
      <c r="GX40" s="220">
        <v>11.7951</v>
      </c>
      <c r="GY40" s="220">
        <v>7.1986999999999997</v>
      </c>
      <c r="GZ40" s="220">
        <v>6.7092999999999998</v>
      </c>
      <c r="HA40" s="220">
        <v>13.078200000000001</v>
      </c>
      <c r="HB40" s="220">
        <v>145.08420000000001</v>
      </c>
      <c r="HC40" s="220">
        <v>146.1557</v>
      </c>
      <c r="HD40" s="220">
        <v>279.89999999999998</v>
      </c>
      <c r="HE40" s="220">
        <v>-278.464</v>
      </c>
      <c r="HF40" s="220">
        <v>-396.91550000000001</v>
      </c>
      <c r="HG40" s="220">
        <v>399.5779</v>
      </c>
      <c r="HH40" s="220">
        <v>400.1225</v>
      </c>
      <c r="HI40" s="220">
        <v>-140.393</v>
      </c>
      <c r="HJ40" s="220">
        <v>-139.2159</v>
      </c>
      <c r="HK40" s="220">
        <v>-60.749899999999997</v>
      </c>
      <c r="HL40" s="220">
        <v>-53.924100000000003</v>
      </c>
      <c r="HM40" s="220">
        <v>71.885099999999994</v>
      </c>
      <c r="HN40" s="220">
        <v>72.2483</v>
      </c>
      <c r="HO40" s="221"/>
      <c r="HP40" s="221"/>
      <c r="HQ40" s="220">
        <v>45.5747</v>
      </c>
      <c r="HR40" s="220">
        <v>45.772500000000001</v>
      </c>
      <c r="HS40" s="220">
        <v>-30.9254</v>
      </c>
      <c r="HT40" s="220">
        <v>-30.881699999999999</v>
      </c>
      <c r="HU40" s="220">
        <v>49.68</v>
      </c>
      <c r="HV40" s="220">
        <v>49.73</v>
      </c>
      <c r="HW40" s="220">
        <v>35.6</v>
      </c>
      <c r="HX40" s="220">
        <v>35.5</v>
      </c>
      <c r="HY40" s="220">
        <v>22.109300000000001</v>
      </c>
      <c r="HZ40" s="220">
        <v>-27.68</v>
      </c>
      <c r="IA40" s="220">
        <v>-315.88420000000002</v>
      </c>
      <c r="IB40" s="220">
        <v>95.229100000000003</v>
      </c>
      <c r="IC40" s="220">
        <v>95.287599999999998</v>
      </c>
      <c r="ID40" s="220">
        <v>12.8</v>
      </c>
      <c r="IE40" s="220">
        <v>-10.7</v>
      </c>
      <c r="IF40" s="220">
        <v>-44.8</v>
      </c>
      <c r="IG40" s="220">
        <v>-44.4</v>
      </c>
      <c r="IH40" s="220">
        <v>1.2381</v>
      </c>
      <c r="II40" s="220">
        <v>1.1789000000000001</v>
      </c>
      <c r="IJ40" s="220">
        <v>-391.66640000000001</v>
      </c>
      <c r="IK40" s="220">
        <v>155.81110000000001</v>
      </c>
      <c r="IL40" s="220">
        <v>282.99250000000001</v>
      </c>
      <c r="IM40" s="220">
        <v>145.44579999999999</v>
      </c>
      <c r="IN40" s="220">
        <v>-37.106999999999999</v>
      </c>
      <c r="IO40" s="220">
        <v>-141.23589999999999</v>
      </c>
      <c r="IP40" s="220">
        <v>134.04259999999999</v>
      </c>
      <c r="IQ40" s="220">
        <v>0</v>
      </c>
      <c r="IR40" s="220">
        <v>-170.6953</v>
      </c>
      <c r="IS40" s="220">
        <v>-135.95070000000001</v>
      </c>
      <c r="IT40" s="220">
        <v>162.84180000000001</v>
      </c>
      <c r="IU40" s="220">
        <v>160.3091</v>
      </c>
      <c r="IV40" s="220">
        <v>0</v>
      </c>
      <c r="IW40" s="220">
        <v>-275.89240000000001</v>
      </c>
      <c r="IX40" s="220">
        <v>173.91579999999999</v>
      </c>
      <c r="IY40" s="220">
        <v>-102.3476</v>
      </c>
      <c r="IZ40" s="220">
        <v>105.32</v>
      </c>
      <c r="JA40" s="220">
        <v>-8.4636999999999993</v>
      </c>
      <c r="JB40" s="221"/>
      <c r="JC40" s="220">
        <v>16.239999999999998</v>
      </c>
      <c r="JD40" s="220">
        <v>6.806</v>
      </c>
      <c r="JE40" s="220">
        <v>6.7830000000000004</v>
      </c>
      <c r="JF40" s="220">
        <v>-16.16</v>
      </c>
      <c r="JG40" s="220">
        <v>0</v>
      </c>
      <c r="JH40" s="221"/>
      <c r="JI40" s="220">
        <v>-0.1144</v>
      </c>
      <c r="JJ40" s="220">
        <v>-32.930500000000002</v>
      </c>
      <c r="JK40" s="220">
        <v>-23.817799999999998</v>
      </c>
      <c r="JL40" s="220">
        <v>29.3</v>
      </c>
      <c r="JM40" s="220">
        <v>47.99</v>
      </c>
      <c r="JN40" s="220">
        <v>47.128</v>
      </c>
      <c r="JO40" s="221"/>
      <c r="JP40" s="221"/>
      <c r="JQ40" s="220">
        <v>46.340699999999998</v>
      </c>
      <c r="JR40" s="220">
        <v>46.152500000000003</v>
      </c>
      <c r="JS40" s="220">
        <v>46.047199999999997</v>
      </c>
      <c r="JT40" s="221"/>
      <c r="JU40" s="220">
        <v>13.7</v>
      </c>
      <c r="JV40" s="220">
        <v>16.727799999999998</v>
      </c>
      <c r="JW40" s="220">
        <v>8.25</v>
      </c>
      <c r="JX40" s="221"/>
      <c r="JY40" s="220">
        <v>-48.022599999999997</v>
      </c>
      <c r="JZ40" s="220">
        <v>77.935699999999997</v>
      </c>
      <c r="KA40" s="220">
        <v>62.3825</v>
      </c>
      <c r="KB40" s="220">
        <v>-48.975900000000003</v>
      </c>
      <c r="KC40" s="220">
        <v>-76.463999999999999</v>
      </c>
      <c r="KD40" s="220">
        <v>52.927599999999998</v>
      </c>
      <c r="KE40" s="220">
        <v>23.977599999999999</v>
      </c>
      <c r="KF40" s="220">
        <v>-21.3</v>
      </c>
      <c r="KG40" s="220">
        <v>21.7</v>
      </c>
      <c r="KH40" s="221"/>
      <c r="KI40" s="220">
        <v>188.33420000000001</v>
      </c>
    </row>
    <row r="41" spans="1:295" ht="18" customHeight="1" x14ac:dyDescent="0.3">
      <c r="A41" s="213" t="s">
        <v>68</v>
      </c>
      <c r="B41" s="213" t="s">
        <v>858</v>
      </c>
      <c r="C41" s="214">
        <v>0</v>
      </c>
      <c r="D41" s="214">
        <v>22.560199999999998</v>
      </c>
      <c r="E41" s="214">
        <v>-45.421500000000002</v>
      </c>
      <c r="F41" s="214">
        <v>-34.564900000000002</v>
      </c>
      <c r="G41" s="214">
        <v>34.736499999999999</v>
      </c>
      <c r="H41" s="215"/>
      <c r="I41" s="214">
        <v>69.082499999999996</v>
      </c>
      <c r="J41" s="214">
        <v>-112.9909</v>
      </c>
      <c r="K41" s="214">
        <v>60.521000000000001</v>
      </c>
      <c r="L41" s="214">
        <v>30.5791</v>
      </c>
      <c r="M41" s="214">
        <v>29.669</v>
      </c>
      <c r="N41" s="214">
        <v>-6.66</v>
      </c>
      <c r="O41" s="214">
        <v>-45.249000000000002</v>
      </c>
      <c r="P41" s="214">
        <v>39.6</v>
      </c>
      <c r="Q41" s="214">
        <v>14.076000000000001</v>
      </c>
      <c r="R41" s="214">
        <v>-39.6</v>
      </c>
      <c r="S41" s="214">
        <v>12.5212</v>
      </c>
      <c r="T41" s="214">
        <v>226.2116</v>
      </c>
      <c r="U41" s="214">
        <v>6.4671000000000003</v>
      </c>
      <c r="V41" s="214">
        <v>6.4638999999999998</v>
      </c>
      <c r="W41" s="214">
        <v>10.572100000000001</v>
      </c>
      <c r="X41" s="214">
        <v>1.9930000000000001</v>
      </c>
      <c r="Y41" s="214">
        <v>1.6854</v>
      </c>
      <c r="Z41" s="214">
        <v>6.9329999999999998</v>
      </c>
      <c r="AA41" s="215"/>
      <c r="AB41" s="215"/>
      <c r="AC41" s="214">
        <v>-69.86</v>
      </c>
      <c r="AD41" s="215"/>
      <c r="AE41" s="215"/>
      <c r="AF41" s="214">
        <v>6.66</v>
      </c>
      <c r="AG41" s="214">
        <v>44</v>
      </c>
      <c r="AH41" s="214">
        <v>8.8330000000000002</v>
      </c>
      <c r="AI41" s="214">
        <v>0.224</v>
      </c>
      <c r="AJ41" s="214">
        <v>-70.17</v>
      </c>
      <c r="AK41" s="214">
        <v>-70.52</v>
      </c>
      <c r="AL41" s="214">
        <v>-50.24</v>
      </c>
      <c r="AM41" s="214">
        <v>71.599999999999994</v>
      </c>
      <c r="AN41" s="214">
        <v>71.89</v>
      </c>
      <c r="AO41" s="214">
        <v>13.965299999999999</v>
      </c>
      <c r="AP41" s="214">
        <v>8.8053000000000008</v>
      </c>
      <c r="AQ41" s="214">
        <v>74.665199999999999</v>
      </c>
      <c r="AR41" s="214">
        <v>77.523300000000006</v>
      </c>
      <c r="AS41" s="214">
        <v>21.857500000000002</v>
      </c>
      <c r="AT41" s="214">
        <v>-50.368600000000001</v>
      </c>
      <c r="AU41" s="214">
        <v>-50.020800000000001</v>
      </c>
      <c r="AV41" s="214">
        <v>26.262499999999999</v>
      </c>
      <c r="AW41" s="214">
        <v>21.7486</v>
      </c>
      <c r="AX41" s="215"/>
      <c r="AY41" s="214">
        <v>85.331999999999994</v>
      </c>
      <c r="AZ41" s="214">
        <v>2.6335999999999999</v>
      </c>
      <c r="BA41" s="214">
        <v>16.111000000000001</v>
      </c>
      <c r="BB41" s="214">
        <v>-414.86160000000001</v>
      </c>
      <c r="BC41" s="214">
        <v>36.577199999999998</v>
      </c>
      <c r="BD41" s="214">
        <v>-17</v>
      </c>
      <c r="BE41" s="214">
        <v>-18.2</v>
      </c>
      <c r="BF41" s="214">
        <v>55.5989</v>
      </c>
      <c r="BG41" s="214">
        <v>53.807099999999998</v>
      </c>
      <c r="BH41" s="214">
        <v>-8.4880999999999993</v>
      </c>
      <c r="BI41" s="215"/>
      <c r="BJ41" s="214">
        <v>-54.119599999999998</v>
      </c>
      <c r="BK41" s="214">
        <v>10.6568</v>
      </c>
      <c r="BL41" s="214">
        <v>15.902799999999999</v>
      </c>
      <c r="BM41" s="214">
        <v>10.4251</v>
      </c>
      <c r="BN41" s="214">
        <v>456.86189999999999</v>
      </c>
      <c r="BO41" s="214">
        <v>154.45410000000001</v>
      </c>
      <c r="BP41" s="214">
        <v>154.0574</v>
      </c>
      <c r="BQ41" s="214">
        <v>-500.49009999999998</v>
      </c>
      <c r="BR41" s="214">
        <v>538.03660000000002</v>
      </c>
      <c r="BS41" s="215"/>
      <c r="BT41" s="214">
        <v>-63.547400000000003</v>
      </c>
      <c r="BU41" s="214">
        <v>64.344399999999993</v>
      </c>
      <c r="BV41" s="214">
        <v>100.2546</v>
      </c>
      <c r="BW41" s="214">
        <v>28.35</v>
      </c>
      <c r="BX41" s="214">
        <v>22.13</v>
      </c>
      <c r="BY41" s="214">
        <v>68.08</v>
      </c>
      <c r="BZ41" s="214">
        <v>88.76</v>
      </c>
      <c r="CA41" s="214">
        <v>-85.996300000000005</v>
      </c>
      <c r="CB41" s="214">
        <v>-86.5321</v>
      </c>
      <c r="CC41" s="214">
        <v>163.10159999999999</v>
      </c>
      <c r="CD41" s="214">
        <v>165.26910000000001</v>
      </c>
      <c r="CE41" s="214">
        <v>24.651800000000001</v>
      </c>
      <c r="CF41" s="214">
        <v>-111.50360000000001</v>
      </c>
      <c r="CG41" s="214">
        <v>-110.48</v>
      </c>
      <c r="CH41" s="214">
        <v>14.4178</v>
      </c>
      <c r="CI41" s="214">
        <v>-93.42</v>
      </c>
      <c r="CJ41" s="215"/>
      <c r="CK41" s="215"/>
      <c r="CL41" s="214">
        <v>20.5</v>
      </c>
      <c r="CM41" s="214">
        <v>186.3</v>
      </c>
      <c r="CN41" s="214">
        <v>-16.62</v>
      </c>
      <c r="CO41" s="214">
        <v>22.9071</v>
      </c>
      <c r="CP41" s="214">
        <v>21.741</v>
      </c>
      <c r="CQ41" s="214">
        <v>22.947600000000001</v>
      </c>
      <c r="CR41" s="214">
        <v>19.940100000000001</v>
      </c>
      <c r="CS41" s="214">
        <v>21.238900000000001</v>
      </c>
      <c r="CT41" s="214">
        <v>1</v>
      </c>
      <c r="CU41" s="214">
        <v>-80.078400000000002</v>
      </c>
      <c r="CV41" s="214">
        <v>11.5177</v>
      </c>
      <c r="CW41" s="214">
        <v>15.117699999999999</v>
      </c>
      <c r="CX41" s="214">
        <v>68.72</v>
      </c>
      <c r="CY41" s="214">
        <v>79.81</v>
      </c>
      <c r="CZ41" s="214">
        <v>57.663600000000002</v>
      </c>
      <c r="DA41" s="214">
        <v>54.6432</v>
      </c>
      <c r="DB41" s="214">
        <v>-37.46</v>
      </c>
      <c r="DC41" s="215"/>
      <c r="DD41" s="214">
        <v>92.492699999999999</v>
      </c>
      <c r="DE41" s="214">
        <v>92.013900000000007</v>
      </c>
      <c r="DF41" s="214">
        <v>-177.1575</v>
      </c>
      <c r="DG41" s="214">
        <v>0</v>
      </c>
      <c r="DH41" s="214">
        <v>-22.783300000000001</v>
      </c>
      <c r="DI41" s="214">
        <v>-117.3</v>
      </c>
      <c r="DJ41" s="214">
        <v>-117.9</v>
      </c>
      <c r="DK41" s="214">
        <v>33.994399999999999</v>
      </c>
      <c r="DL41" s="214">
        <v>67.391999999999996</v>
      </c>
      <c r="DM41" s="214">
        <v>71.870500000000007</v>
      </c>
      <c r="DN41" s="214">
        <v>94.940200000000004</v>
      </c>
      <c r="DO41" s="214">
        <v>66.62</v>
      </c>
      <c r="DP41" s="214">
        <v>-11.54</v>
      </c>
      <c r="DQ41" s="214">
        <v>66.311999999999998</v>
      </c>
      <c r="DR41" s="214">
        <v>175.69</v>
      </c>
      <c r="DS41" s="214">
        <v>-27.48</v>
      </c>
      <c r="DT41" s="214">
        <v>-27.6</v>
      </c>
      <c r="DU41" s="214">
        <v>116.7</v>
      </c>
      <c r="DV41" s="214">
        <v>70.650000000000006</v>
      </c>
      <c r="DW41" s="214">
        <v>174.8545</v>
      </c>
      <c r="DX41" s="214">
        <v>173.94540000000001</v>
      </c>
      <c r="DY41" s="214">
        <v>-55.661799999999999</v>
      </c>
      <c r="DZ41" s="214">
        <v>-54.109099999999998</v>
      </c>
      <c r="EA41" s="214">
        <v>253.4984</v>
      </c>
      <c r="EB41" s="214">
        <v>205.1482</v>
      </c>
      <c r="EC41" s="214">
        <v>199.6865</v>
      </c>
      <c r="ED41" s="214">
        <v>202.99549999999999</v>
      </c>
      <c r="EE41" s="214">
        <v>76.759</v>
      </c>
      <c r="EF41" s="214">
        <v>60.201999999999998</v>
      </c>
      <c r="EG41" s="214">
        <v>-27.87</v>
      </c>
      <c r="EH41" s="214">
        <v>509.1105</v>
      </c>
      <c r="EI41" s="214">
        <v>-38.2348</v>
      </c>
      <c r="EJ41" s="215"/>
      <c r="EK41" s="214">
        <v>-35.624299999999998</v>
      </c>
      <c r="EL41" s="214">
        <v>-33.718800000000002</v>
      </c>
      <c r="EM41" s="215"/>
      <c r="EN41" s="214">
        <v>-22.994499999999999</v>
      </c>
      <c r="EO41" s="214">
        <v>-20.606200000000001</v>
      </c>
      <c r="EP41" s="214">
        <v>155.196</v>
      </c>
      <c r="EQ41" s="214">
        <v>-82.549000000000007</v>
      </c>
      <c r="ER41" s="214">
        <v>-82.588800000000006</v>
      </c>
      <c r="ES41" s="214">
        <v>-23.288799999999998</v>
      </c>
      <c r="ET41" s="214">
        <v>0</v>
      </c>
      <c r="EU41" s="214">
        <v>-23.48</v>
      </c>
      <c r="EV41" s="214">
        <v>99</v>
      </c>
      <c r="EW41" s="214">
        <v>12.1439</v>
      </c>
      <c r="EX41" s="214">
        <v>-93.463499999999996</v>
      </c>
      <c r="EY41" s="214">
        <v>-33.840200000000003</v>
      </c>
      <c r="EZ41" s="214">
        <v>-33.019500000000001</v>
      </c>
      <c r="FA41" s="214">
        <v>3.8458999999999999</v>
      </c>
      <c r="FB41" s="214">
        <v>-61.947699999999998</v>
      </c>
      <c r="FC41" s="214">
        <v>26.554400000000001</v>
      </c>
      <c r="FD41" s="214">
        <v>0</v>
      </c>
      <c r="FE41" s="214">
        <v>0</v>
      </c>
      <c r="FF41" s="214">
        <v>0</v>
      </c>
      <c r="FG41" s="214">
        <v>37.5764</v>
      </c>
      <c r="FH41" s="214">
        <v>38.537399999999998</v>
      </c>
      <c r="FI41" s="214">
        <v>36.691499999999998</v>
      </c>
      <c r="FJ41" s="215"/>
      <c r="FK41" s="215"/>
      <c r="FL41" s="215"/>
      <c r="FM41" s="214">
        <v>58.322400000000002</v>
      </c>
      <c r="FN41" s="214">
        <v>57.590600000000002</v>
      </c>
      <c r="FO41" s="214">
        <v>-65.525199999999998</v>
      </c>
      <c r="FP41" s="214">
        <v>-52.107900000000001</v>
      </c>
      <c r="FQ41" s="214">
        <v>-43.636499999999998</v>
      </c>
      <c r="FR41" s="214">
        <v>-32.4</v>
      </c>
      <c r="FS41" s="214">
        <v>19.092700000000001</v>
      </c>
      <c r="FT41" s="214">
        <v>1.0793999999999999</v>
      </c>
      <c r="FU41" s="214">
        <v>-12.32</v>
      </c>
      <c r="FV41" s="214">
        <v>14.8</v>
      </c>
      <c r="FW41" s="214">
        <v>-45.115900000000003</v>
      </c>
      <c r="FX41" s="214">
        <v>10.6846</v>
      </c>
      <c r="FY41" s="214">
        <v>-13.693</v>
      </c>
      <c r="FZ41" s="214">
        <v>4.37</v>
      </c>
      <c r="GA41" s="214">
        <v>10.5534</v>
      </c>
      <c r="GB41" s="214">
        <v>21.97</v>
      </c>
      <c r="GC41" s="214">
        <v>53.0214</v>
      </c>
      <c r="GD41" s="214">
        <v>66.781700000000001</v>
      </c>
      <c r="GE41" s="214">
        <v>15.32</v>
      </c>
      <c r="GF41" s="214">
        <v>91.604399999999998</v>
      </c>
      <c r="GG41" s="214">
        <v>23.6</v>
      </c>
      <c r="GH41" s="214">
        <v>-23.662500000000001</v>
      </c>
      <c r="GI41" s="214">
        <v>1.0539000000000001</v>
      </c>
      <c r="GJ41" s="214">
        <v>0</v>
      </c>
      <c r="GK41" s="214">
        <v>2.0931000000000002</v>
      </c>
      <c r="GL41" s="215"/>
      <c r="GM41" s="215"/>
      <c r="GN41" s="214">
        <v>-14.995699999999999</v>
      </c>
      <c r="GO41" s="214">
        <v>-39.78</v>
      </c>
      <c r="GP41" s="214">
        <v>20.146000000000001</v>
      </c>
      <c r="GQ41" s="214">
        <v>62.687899999999999</v>
      </c>
      <c r="GR41" s="214">
        <v>9.6879000000000008</v>
      </c>
      <c r="GS41" s="214">
        <v>9.5536999999999992</v>
      </c>
      <c r="GT41" s="214">
        <v>-140.92619999999999</v>
      </c>
      <c r="GU41" s="214">
        <v>-31.406199999999998</v>
      </c>
      <c r="GV41" s="214">
        <v>44.982599999999998</v>
      </c>
      <c r="GW41" s="214">
        <v>-69.915999999999997</v>
      </c>
      <c r="GX41" s="216">
        <v>11.89565</v>
      </c>
      <c r="GY41" s="214">
        <v>6.9154999999999998</v>
      </c>
      <c r="GZ41" s="214">
        <v>6.53</v>
      </c>
      <c r="HA41" s="215"/>
      <c r="HB41" s="214">
        <v>170.3826</v>
      </c>
      <c r="HC41" s="214">
        <v>168.64009999999999</v>
      </c>
      <c r="HD41" s="214">
        <v>284.10000000000002</v>
      </c>
      <c r="HE41" s="214">
        <v>-283.70069999999998</v>
      </c>
      <c r="HF41" s="214">
        <v>-428.56729999999999</v>
      </c>
      <c r="HG41" s="214">
        <v>431.76010000000002</v>
      </c>
      <c r="HH41" s="214">
        <v>428.6859</v>
      </c>
      <c r="HI41" s="214">
        <v>-161.5917</v>
      </c>
      <c r="HJ41" s="214">
        <v>-161.357</v>
      </c>
      <c r="HK41" s="214">
        <v>-60.676099999999998</v>
      </c>
      <c r="HL41" s="214">
        <v>-52.906199999999998</v>
      </c>
      <c r="HM41" s="214">
        <v>67.7316</v>
      </c>
      <c r="HN41" s="214">
        <v>66.727199999999996</v>
      </c>
      <c r="HO41" s="214">
        <v>-126.40049999999999</v>
      </c>
      <c r="HP41" s="214">
        <v>-125.2818</v>
      </c>
      <c r="HQ41" s="214">
        <v>65.086699999999993</v>
      </c>
      <c r="HR41" s="214">
        <v>64.251800000000003</v>
      </c>
      <c r="HS41" s="214">
        <v>-46.7789</v>
      </c>
      <c r="HT41" s="214">
        <v>-46.976300000000002</v>
      </c>
      <c r="HU41" s="214">
        <v>59.45</v>
      </c>
      <c r="HV41" s="214">
        <v>59.89</v>
      </c>
      <c r="HW41" s="214">
        <v>33.5</v>
      </c>
      <c r="HX41" s="214">
        <v>34.200000000000003</v>
      </c>
      <c r="HY41" s="214">
        <v>22.130600000000001</v>
      </c>
      <c r="HZ41" s="214">
        <v>0.64</v>
      </c>
      <c r="IA41" s="214">
        <v>-305.33249999999998</v>
      </c>
      <c r="IB41" s="214">
        <v>101.30119999999999</v>
      </c>
      <c r="IC41" s="214">
        <v>101.29949999999999</v>
      </c>
      <c r="ID41" s="214">
        <v>15.6</v>
      </c>
      <c r="IE41" s="214">
        <v>-17.600000000000001</v>
      </c>
      <c r="IF41" s="214">
        <v>-56</v>
      </c>
      <c r="IG41" s="214">
        <v>-55.1</v>
      </c>
      <c r="IH41" s="214">
        <v>1.2751999999999999</v>
      </c>
      <c r="II41" s="214">
        <v>1.0851999999999999</v>
      </c>
      <c r="IJ41" s="214">
        <v>-420.91500000000002</v>
      </c>
      <c r="IK41" s="214">
        <v>63.373100000000001</v>
      </c>
      <c r="IL41" s="214">
        <v>364.60539999999997</v>
      </c>
      <c r="IM41" s="214">
        <v>209.65809999999999</v>
      </c>
      <c r="IN41" s="214">
        <v>-43.337800000000001</v>
      </c>
      <c r="IO41" s="214">
        <v>-202.69579999999999</v>
      </c>
      <c r="IP41" s="214">
        <v>201.9443</v>
      </c>
      <c r="IQ41" s="214">
        <v>0</v>
      </c>
      <c r="IR41" s="214">
        <v>-232.23230000000001</v>
      </c>
      <c r="IS41" s="214">
        <v>-197.3922</v>
      </c>
      <c r="IT41" s="214">
        <v>155.2235</v>
      </c>
      <c r="IU41" s="214">
        <v>153.7782</v>
      </c>
      <c r="IV41" s="214">
        <v>0</v>
      </c>
      <c r="IW41" s="214">
        <v>-361.82380000000001</v>
      </c>
      <c r="IX41" s="214">
        <v>234.64259999999999</v>
      </c>
      <c r="IY41" s="214">
        <v>-126.249</v>
      </c>
      <c r="IZ41" s="214">
        <v>127.651</v>
      </c>
      <c r="JA41" s="214">
        <v>-8.0406999999999993</v>
      </c>
      <c r="JB41" s="215"/>
      <c r="JC41" s="214">
        <v>13.92</v>
      </c>
      <c r="JD41" s="214">
        <v>6.8090000000000002</v>
      </c>
      <c r="JE41" s="214">
        <v>6.7830000000000004</v>
      </c>
      <c r="JF41" s="214">
        <v>-13.76</v>
      </c>
      <c r="JG41" s="214">
        <v>-2.4</v>
      </c>
      <c r="JH41" s="215"/>
      <c r="JI41" s="214">
        <v>2.5802999999999998</v>
      </c>
      <c r="JJ41" s="214">
        <v>-37.206099999999999</v>
      </c>
      <c r="JK41" s="214">
        <v>-22.9694</v>
      </c>
      <c r="JL41" s="214">
        <v>31.2</v>
      </c>
      <c r="JM41" s="214">
        <v>46.206000000000003</v>
      </c>
      <c r="JN41" s="214">
        <v>46.125999999999998</v>
      </c>
      <c r="JO41" s="215"/>
      <c r="JP41" s="215"/>
      <c r="JQ41" s="214">
        <v>42.992400000000004</v>
      </c>
      <c r="JR41" s="214">
        <v>42.152000000000001</v>
      </c>
      <c r="JS41" s="214">
        <v>44.69</v>
      </c>
      <c r="JT41" s="215"/>
      <c r="JU41" s="214">
        <v>19.100000000000001</v>
      </c>
      <c r="JV41" s="214">
        <v>17.3735</v>
      </c>
      <c r="JW41" s="214">
        <v>8.01</v>
      </c>
      <c r="JX41" s="215"/>
      <c r="JY41" s="214">
        <v>-51.694499999999998</v>
      </c>
      <c r="JZ41" s="214">
        <v>79.487799999999993</v>
      </c>
      <c r="KA41" s="214">
        <v>63.215600000000002</v>
      </c>
      <c r="KB41" s="214">
        <v>-50.954900000000002</v>
      </c>
      <c r="KC41" s="214">
        <v>-77.995400000000004</v>
      </c>
      <c r="KD41" s="214">
        <v>51.921500000000002</v>
      </c>
      <c r="KE41" s="214">
        <v>25.015799999999999</v>
      </c>
      <c r="KF41" s="214">
        <v>-28.5</v>
      </c>
      <c r="KG41" s="214">
        <v>28.9</v>
      </c>
      <c r="KH41" s="215"/>
      <c r="KI41" s="214">
        <v>186.39949999999999</v>
      </c>
    </row>
    <row r="42" spans="1:295" ht="18" customHeight="1" x14ac:dyDescent="0.3">
      <c r="A42" s="213" t="s">
        <v>68</v>
      </c>
      <c r="B42" s="213" t="s">
        <v>859</v>
      </c>
      <c r="C42" s="217">
        <v>0</v>
      </c>
      <c r="D42" s="217">
        <v>22.0486</v>
      </c>
      <c r="E42" s="217">
        <v>-43.986800000000002</v>
      </c>
      <c r="F42" s="217">
        <v>-34.2759</v>
      </c>
      <c r="G42" s="217">
        <v>34.245800000000003</v>
      </c>
      <c r="H42" s="218"/>
      <c r="I42" s="217">
        <v>68.169799999999995</v>
      </c>
      <c r="J42" s="217">
        <v>-105.7373</v>
      </c>
      <c r="K42" s="217">
        <v>57.923900000000003</v>
      </c>
      <c r="L42" s="217">
        <v>29.539100000000001</v>
      </c>
      <c r="M42" s="217">
        <v>28.71</v>
      </c>
      <c r="N42" s="217">
        <v>-4.4400000000000004</v>
      </c>
      <c r="O42" s="217">
        <v>-42.53</v>
      </c>
      <c r="P42" s="217">
        <v>37.4</v>
      </c>
      <c r="Q42" s="217">
        <v>12.42</v>
      </c>
      <c r="R42" s="217">
        <v>-37.4</v>
      </c>
      <c r="S42" s="217">
        <v>12.9359</v>
      </c>
      <c r="T42" s="217">
        <v>213.65979999999999</v>
      </c>
      <c r="U42" s="217">
        <v>7.3795999999999999</v>
      </c>
      <c r="V42" s="217">
        <v>7.8154000000000003</v>
      </c>
      <c r="W42" s="217">
        <v>12.404199999999999</v>
      </c>
      <c r="X42" s="217">
        <v>2.1802000000000001</v>
      </c>
      <c r="Y42" s="217">
        <v>4.6151</v>
      </c>
      <c r="Z42" s="217">
        <v>6.9458000000000002</v>
      </c>
      <c r="AA42" s="218"/>
      <c r="AB42" s="218"/>
      <c r="AC42" s="217">
        <v>-67.78</v>
      </c>
      <c r="AD42" s="218"/>
      <c r="AE42" s="218"/>
      <c r="AF42" s="217">
        <v>4.4400000000000004</v>
      </c>
      <c r="AG42" s="217">
        <v>41.8</v>
      </c>
      <c r="AH42" s="217">
        <v>10.161</v>
      </c>
      <c r="AI42" s="217">
        <v>0.24</v>
      </c>
      <c r="AJ42" s="217">
        <v>-70.400000000000006</v>
      </c>
      <c r="AK42" s="217">
        <v>-69.38</v>
      </c>
      <c r="AL42" s="217">
        <v>-47.12</v>
      </c>
      <c r="AM42" s="217">
        <v>71.84</v>
      </c>
      <c r="AN42" s="217">
        <v>71.91</v>
      </c>
      <c r="AO42" s="217">
        <v>13.3636</v>
      </c>
      <c r="AP42" s="217">
        <v>8.8104999999999993</v>
      </c>
      <c r="AQ42" s="217">
        <v>74.608699999999999</v>
      </c>
      <c r="AR42" s="217">
        <v>77.888000000000005</v>
      </c>
      <c r="AS42" s="217">
        <v>20.028600000000001</v>
      </c>
      <c r="AT42" s="217">
        <v>-50.770499999999998</v>
      </c>
      <c r="AU42" s="217">
        <v>-49.602499999999999</v>
      </c>
      <c r="AV42" s="217">
        <v>28.142800000000001</v>
      </c>
      <c r="AW42" s="217">
        <v>27.466200000000001</v>
      </c>
      <c r="AX42" s="218"/>
      <c r="AY42" s="217">
        <v>81.715100000000007</v>
      </c>
      <c r="AZ42" s="217">
        <v>3.6806000000000001</v>
      </c>
      <c r="BA42" s="217">
        <v>17.0443</v>
      </c>
      <c r="BB42" s="217">
        <v>-406.96289999999999</v>
      </c>
      <c r="BC42" s="217">
        <v>37.079000000000001</v>
      </c>
      <c r="BD42" s="217">
        <v>-17.2</v>
      </c>
      <c r="BE42" s="217">
        <v>-18.600000000000001</v>
      </c>
      <c r="BF42" s="217">
        <v>56.253799999999998</v>
      </c>
      <c r="BG42" s="217">
        <v>55.517000000000003</v>
      </c>
      <c r="BH42" s="217">
        <v>-7.9927000000000001</v>
      </c>
      <c r="BI42" s="218"/>
      <c r="BJ42" s="217">
        <v>-56.1477</v>
      </c>
      <c r="BK42" s="217">
        <v>9.4148999999999994</v>
      </c>
      <c r="BL42" s="217">
        <v>15.7012</v>
      </c>
      <c r="BM42" s="217">
        <v>10.5395</v>
      </c>
      <c r="BN42" s="217">
        <v>454.05430000000001</v>
      </c>
      <c r="BO42" s="217">
        <v>135.65469999999999</v>
      </c>
      <c r="BP42" s="217">
        <v>135.41059999999999</v>
      </c>
      <c r="BQ42" s="217">
        <v>-442.42239999999998</v>
      </c>
      <c r="BR42" s="217">
        <v>522.2396</v>
      </c>
      <c r="BS42" s="218"/>
      <c r="BT42" s="217">
        <v>-51.7943</v>
      </c>
      <c r="BU42" s="217">
        <v>53.7699</v>
      </c>
      <c r="BV42" s="217">
        <v>95.584199999999996</v>
      </c>
      <c r="BW42" s="217">
        <v>28.32</v>
      </c>
      <c r="BX42" s="217">
        <v>21.73</v>
      </c>
      <c r="BY42" s="217">
        <v>66.62</v>
      </c>
      <c r="BZ42" s="217">
        <v>87.18</v>
      </c>
      <c r="CA42" s="217">
        <v>-71.930800000000005</v>
      </c>
      <c r="CB42" s="217">
        <v>-71.662899999999993</v>
      </c>
      <c r="CC42" s="217">
        <v>148.14400000000001</v>
      </c>
      <c r="CD42" s="217">
        <v>148.83019999999999</v>
      </c>
      <c r="CE42" s="217">
        <v>26.299499999999998</v>
      </c>
      <c r="CF42" s="217">
        <v>-107.4342</v>
      </c>
      <c r="CG42" s="217">
        <v>-108.6692</v>
      </c>
      <c r="CH42" s="217">
        <v>13.8896</v>
      </c>
      <c r="CI42" s="217">
        <v>-111.5992</v>
      </c>
      <c r="CJ42" s="218"/>
      <c r="CK42" s="218"/>
      <c r="CL42" s="217">
        <v>-22</v>
      </c>
      <c r="CM42" s="217">
        <v>224</v>
      </c>
      <c r="CN42" s="217">
        <v>-16.32</v>
      </c>
      <c r="CO42" s="217">
        <v>12.766400000000001</v>
      </c>
      <c r="CP42" s="217">
        <v>11.5076</v>
      </c>
      <c r="CQ42" s="217">
        <v>13.3504</v>
      </c>
      <c r="CR42" s="217">
        <v>1.3314999999999999</v>
      </c>
      <c r="CS42" s="217">
        <v>1.2830999999999999</v>
      </c>
      <c r="CT42" s="217">
        <v>1</v>
      </c>
      <c r="CU42" s="217">
        <v>-59.438600000000001</v>
      </c>
      <c r="CV42" s="217">
        <v>12.5304</v>
      </c>
      <c r="CW42" s="217">
        <v>15.2105</v>
      </c>
      <c r="CX42" s="217">
        <v>72.25</v>
      </c>
      <c r="CY42" s="217">
        <v>86.56</v>
      </c>
      <c r="CZ42" s="219">
        <v>56.960450000000002</v>
      </c>
      <c r="DA42" s="219">
        <v>54.057299999999998</v>
      </c>
      <c r="DB42" s="217">
        <v>-37.340000000000003</v>
      </c>
      <c r="DC42" s="218"/>
      <c r="DD42" s="217">
        <v>112.9088</v>
      </c>
      <c r="DE42" s="217">
        <v>111.2933</v>
      </c>
      <c r="DF42" s="217">
        <v>-163.08170000000001</v>
      </c>
      <c r="DG42" s="217">
        <v>-1E-4</v>
      </c>
      <c r="DH42" s="217">
        <v>-22.542200000000001</v>
      </c>
      <c r="DI42" s="217">
        <v>-112.1</v>
      </c>
      <c r="DJ42" s="217">
        <v>-112</v>
      </c>
      <c r="DK42" s="217">
        <v>33.335299999999997</v>
      </c>
      <c r="DL42" s="217">
        <v>66.513099999999994</v>
      </c>
      <c r="DM42" s="217">
        <v>73.749099999999999</v>
      </c>
      <c r="DN42" s="217">
        <v>93.768299999999996</v>
      </c>
      <c r="DO42" s="217">
        <v>65.900000000000006</v>
      </c>
      <c r="DP42" s="217">
        <v>-11.99</v>
      </c>
      <c r="DQ42" s="217">
        <v>64.273499999999999</v>
      </c>
      <c r="DR42" s="217">
        <v>162.58920000000001</v>
      </c>
      <c r="DS42" s="217">
        <v>-27.35</v>
      </c>
      <c r="DT42" s="217">
        <v>-27.68</v>
      </c>
      <c r="DU42" s="217">
        <v>119.34</v>
      </c>
      <c r="DV42" s="217">
        <v>68.989999999999995</v>
      </c>
      <c r="DW42" s="217">
        <v>172.25450000000001</v>
      </c>
      <c r="DX42" s="217">
        <v>169.5273</v>
      </c>
      <c r="DY42" s="217">
        <v>-37.889800000000001</v>
      </c>
      <c r="DZ42" s="217">
        <v>-37.7455</v>
      </c>
      <c r="EA42" s="217">
        <v>252.18809999999999</v>
      </c>
      <c r="EB42" s="217">
        <v>205.70259999999999</v>
      </c>
      <c r="EC42" s="217">
        <v>198.8081</v>
      </c>
      <c r="ED42" s="217">
        <v>204.61060000000001</v>
      </c>
      <c r="EE42" s="217">
        <v>54.204700000000003</v>
      </c>
      <c r="EF42" s="217">
        <v>40.707700000000003</v>
      </c>
      <c r="EG42" s="217">
        <v>-27.503</v>
      </c>
      <c r="EH42" s="217">
        <v>454.31229999999999</v>
      </c>
      <c r="EI42" s="217">
        <v>137.12569999999999</v>
      </c>
      <c r="EJ42" s="218"/>
      <c r="EK42" s="217">
        <v>-25.416399999999999</v>
      </c>
      <c r="EL42" s="217">
        <v>-23.218599999999999</v>
      </c>
      <c r="EM42" s="218"/>
      <c r="EN42" s="217">
        <v>-18.556699999999999</v>
      </c>
      <c r="EO42" s="217">
        <v>-17.838000000000001</v>
      </c>
      <c r="EP42" s="217">
        <v>49.2</v>
      </c>
      <c r="EQ42" s="217">
        <v>-46.255800000000001</v>
      </c>
      <c r="ER42" s="217">
        <v>-47.0578</v>
      </c>
      <c r="ES42" s="217">
        <v>-4.6685999999999996</v>
      </c>
      <c r="ET42" s="217">
        <v>0</v>
      </c>
      <c r="EU42" s="217">
        <v>-25.62</v>
      </c>
      <c r="EV42" s="217">
        <v>1</v>
      </c>
      <c r="EW42" s="217">
        <v>11.4374</v>
      </c>
      <c r="EX42" s="217">
        <v>-82.431200000000004</v>
      </c>
      <c r="EY42" s="217">
        <v>-34.2866</v>
      </c>
      <c r="EZ42" s="217">
        <v>-33.456600000000002</v>
      </c>
      <c r="FA42" s="217">
        <v>4.6971999999999996</v>
      </c>
      <c r="FB42" s="217">
        <v>-37.072600000000001</v>
      </c>
      <c r="FC42" s="217">
        <v>0</v>
      </c>
      <c r="FD42" s="217">
        <v>0</v>
      </c>
      <c r="FE42" s="217">
        <v>0</v>
      </c>
      <c r="FF42" s="217">
        <v>0</v>
      </c>
      <c r="FG42" s="217">
        <v>38.845500000000001</v>
      </c>
      <c r="FH42" s="217">
        <v>39.302100000000003</v>
      </c>
      <c r="FI42" s="217">
        <v>37.736499999999999</v>
      </c>
      <c r="FJ42" s="218"/>
      <c r="FK42" s="218"/>
      <c r="FL42" s="218"/>
      <c r="FM42" s="217">
        <v>39.331400000000002</v>
      </c>
      <c r="FN42" s="217">
        <v>39.5486</v>
      </c>
      <c r="FO42" s="217">
        <v>-69.502700000000004</v>
      </c>
      <c r="FP42" s="217">
        <v>-55.507199999999997</v>
      </c>
      <c r="FQ42" s="217">
        <v>-43.563299999999998</v>
      </c>
      <c r="FR42" s="217">
        <v>-31.27</v>
      </c>
      <c r="FS42" s="217">
        <v>18.677700000000002</v>
      </c>
      <c r="FT42" s="217">
        <v>1.1379999999999999</v>
      </c>
      <c r="FU42" s="217">
        <v>-12.09</v>
      </c>
      <c r="FV42" s="217">
        <v>13.34</v>
      </c>
      <c r="FW42" s="217">
        <v>-43.432600000000001</v>
      </c>
      <c r="FX42" s="217">
        <v>10.829700000000001</v>
      </c>
      <c r="FY42" s="217">
        <v>-14.242000000000001</v>
      </c>
      <c r="FZ42" s="217">
        <v>4.5270000000000001</v>
      </c>
      <c r="GA42" s="217">
        <v>11.2362</v>
      </c>
      <c r="GB42" s="217">
        <v>21.16</v>
      </c>
      <c r="GC42" s="217">
        <v>56.4129</v>
      </c>
      <c r="GD42" s="217">
        <v>69.410700000000006</v>
      </c>
      <c r="GE42" s="217">
        <v>15.7</v>
      </c>
      <c r="GF42" s="217">
        <v>88.415199999999999</v>
      </c>
      <c r="GG42" s="217">
        <v>23</v>
      </c>
      <c r="GH42" s="217">
        <v>-23.570499999999999</v>
      </c>
      <c r="GI42" s="217">
        <v>0.4002</v>
      </c>
      <c r="GJ42" s="217">
        <v>0</v>
      </c>
      <c r="GK42" s="217">
        <v>2.0897000000000001</v>
      </c>
      <c r="GL42" s="218"/>
      <c r="GM42" s="218"/>
      <c r="GN42" s="217">
        <v>-16.8353</v>
      </c>
      <c r="GO42" s="217">
        <v>-39.232900000000001</v>
      </c>
      <c r="GP42" s="217">
        <v>16.947099999999999</v>
      </c>
      <c r="GQ42" s="217">
        <v>61.511400000000002</v>
      </c>
      <c r="GR42" s="217">
        <v>9.1715</v>
      </c>
      <c r="GS42" s="217">
        <v>9.0875000000000004</v>
      </c>
      <c r="GT42" s="217">
        <v>-137.2963</v>
      </c>
      <c r="GU42" s="217">
        <v>-30.926500000000001</v>
      </c>
      <c r="GV42" s="217">
        <v>43.4955</v>
      </c>
      <c r="GW42" s="217">
        <v>-67.1511</v>
      </c>
      <c r="GX42" s="217">
        <v>11.9962</v>
      </c>
      <c r="GY42" s="217">
        <v>7.1889000000000003</v>
      </c>
      <c r="GZ42" s="217">
        <v>6.7092999999999998</v>
      </c>
      <c r="HA42" s="217">
        <v>14</v>
      </c>
      <c r="HB42" s="217">
        <v>217.07910000000001</v>
      </c>
      <c r="HC42" s="217">
        <v>213.7182</v>
      </c>
      <c r="HD42" s="217">
        <v>274.10000000000002</v>
      </c>
      <c r="HE42" s="217">
        <v>-273.61959999999999</v>
      </c>
      <c r="HF42" s="217">
        <v>-476.39420000000001</v>
      </c>
      <c r="HG42" s="217">
        <v>477.26420000000002</v>
      </c>
      <c r="HH42" s="217">
        <v>476.65969999999999</v>
      </c>
      <c r="HI42" s="217">
        <v>-203.66380000000001</v>
      </c>
      <c r="HJ42" s="217">
        <v>-202.84119999999999</v>
      </c>
      <c r="HK42" s="217">
        <v>-56.06</v>
      </c>
      <c r="HL42" s="217">
        <v>-47.530999999999999</v>
      </c>
      <c r="HM42" s="217">
        <v>73.743099999999998</v>
      </c>
      <c r="HN42" s="217">
        <v>72.533699999999996</v>
      </c>
      <c r="HO42" s="217">
        <v>-149.92740000000001</v>
      </c>
      <c r="HP42" s="217">
        <v>-147.6277</v>
      </c>
      <c r="HQ42" s="217">
        <v>81.105099999999993</v>
      </c>
      <c r="HR42" s="217">
        <v>80.226100000000002</v>
      </c>
      <c r="HS42" s="217">
        <v>-59.383499999999998</v>
      </c>
      <c r="HT42" s="217">
        <v>-59.321399999999997</v>
      </c>
      <c r="HU42" s="217">
        <v>63.36</v>
      </c>
      <c r="HV42" s="217">
        <v>63.8</v>
      </c>
      <c r="HW42" s="217">
        <v>37.4</v>
      </c>
      <c r="HX42" s="217">
        <v>38</v>
      </c>
      <c r="HY42" s="217">
        <v>21.9255</v>
      </c>
      <c r="HZ42" s="217">
        <v>25.84</v>
      </c>
      <c r="IA42" s="217">
        <v>-298.04969999999997</v>
      </c>
      <c r="IB42" s="217">
        <v>109.6474</v>
      </c>
      <c r="IC42" s="217">
        <v>109.9619</v>
      </c>
      <c r="ID42" s="217">
        <v>19</v>
      </c>
      <c r="IE42" s="217">
        <v>-21</v>
      </c>
      <c r="IF42" s="217">
        <v>-66.8</v>
      </c>
      <c r="IG42" s="217">
        <v>-66.599999999999994</v>
      </c>
      <c r="IH42" s="218"/>
      <c r="II42" s="218"/>
      <c r="IJ42" s="217">
        <v>-466.04820000000001</v>
      </c>
      <c r="IK42" s="217">
        <v>-110.94970000000001</v>
      </c>
      <c r="IL42" s="217">
        <v>471.21449999999999</v>
      </c>
      <c r="IM42" s="217">
        <v>277.01409999999998</v>
      </c>
      <c r="IN42" s="217">
        <v>-32.514000000000003</v>
      </c>
      <c r="IO42" s="217">
        <v>-271.59780000000001</v>
      </c>
      <c r="IP42" s="217">
        <v>273.58359999999999</v>
      </c>
      <c r="IQ42" s="217">
        <v>0</v>
      </c>
      <c r="IR42" s="217">
        <v>-299.9803</v>
      </c>
      <c r="IS42" s="217">
        <v>-264.63119999999998</v>
      </c>
      <c r="IT42" s="217">
        <v>146.25200000000001</v>
      </c>
      <c r="IU42" s="217">
        <v>147.48169999999999</v>
      </c>
      <c r="IV42" s="217">
        <v>0</v>
      </c>
      <c r="IW42" s="217">
        <v>-458.0317</v>
      </c>
      <c r="IX42" s="217">
        <v>306.71319999999997</v>
      </c>
      <c r="IY42" s="217">
        <v>-150.87289999999999</v>
      </c>
      <c r="IZ42" s="217">
        <v>152.1516</v>
      </c>
      <c r="JA42" s="217">
        <v>-6.5382999999999996</v>
      </c>
      <c r="JB42" s="218"/>
      <c r="JC42" s="217">
        <v>13.36</v>
      </c>
      <c r="JD42" s="218"/>
      <c r="JE42" s="218"/>
      <c r="JF42" s="217">
        <v>-14.16</v>
      </c>
      <c r="JG42" s="217">
        <v>-2.48</v>
      </c>
      <c r="JH42" s="218"/>
      <c r="JI42" s="217">
        <v>2.5223</v>
      </c>
      <c r="JJ42" s="217">
        <v>-40.1389</v>
      </c>
      <c r="JK42" s="217">
        <v>-21.358000000000001</v>
      </c>
      <c r="JL42" s="217">
        <v>33.6</v>
      </c>
      <c r="JM42" s="217">
        <v>49.082000000000001</v>
      </c>
      <c r="JN42" s="217">
        <v>48.890999999999998</v>
      </c>
      <c r="JO42" s="218"/>
      <c r="JP42" s="218"/>
      <c r="JQ42" s="217">
        <v>48.722299999999997</v>
      </c>
      <c r="JR42" s="217">
        <v>49.626300000000001</v>
      </c>
      <c r="JS42" s="217">
        <v>48.656999999999996</v>
      </c>
      <c r="JT42" s="218"/>
      <c r="JU42" s="217">
        <v>23.3</v>
      </c>
      <c r="JV42" s="217">
        <v>15.713699999999999</v>
      </c>
      <c r="JW42" s="217">
        <v>8.23</v>
      </c>
      <c r="JX42" s="218"/>
      <c r="JY42" s="217">
        <v>-44.7027</v>
      </c>
      <c r="JZ42" s="217">
        <v>75.988799999999998</v>
      </c>
      <c r="KA42" s="217">
        <v>57.962899999999998</v>
      </c>
      <c r="KB42" s="217">
        <v>-45.034999999999997</v>
      </c>
      <c r="KC42" s="217">
        <v>-75.479799999999997</v>
      </c>
      <c r="KD42" s="217">
        <v>48.010599999999997</v>
      </c>
      <c r="KE42" s="217">
        <v>27.2409</v>
      </c>
      <c r="KF42" s="217">
        <v>-31.4</v>
      </c>
      <c r="KG42" s="217">
        <v>31.7</v>
      </c>
      <c r="KH42" s="218"/>
      <c r="KI42" s="217">
        <v>182.00309999999999</v>
      </c>
    </row>
    <row r="43" spans="1:295" ht="18" customHeight="1" x14ac:dyDescent="0.3">
      <c r="A43" s="213" t="s">
        <v>68</v>
      </c>
      <c r="B43" s="213" t="s">
        <v>860</v>
      </c>
      <c r="C43" s="217">
        <v>0</v>
      </c>
      <c r="D43" s="217">
        <v>21.572500000000002</v>
      </c>
      <c r="E43" s="217">
        <v>-42.989600000000003</v>
      </c>
      <c r="F43" s="217">
        <v>-34.547899999999998</v>
      </c>
      <c r="G43" s="217">
        <v>33.156399999999998</v>
      </c>
      <c r="H43" s="218"/>
      <c r="I43" s="217">
        <v>65.726100000000002</v>
      </c>
      <c r="J43" s="217">
        <v>-101.2269</v>
      </c>
      <c r="K43" s="217">
        <v>58.558300000000003</v>
      </c>
      <c r="L43" s="217">
        <v>29.555099999999999</v>
      </c>
      <c r="M43" s="217">
        <v>28.985299999999999</v>
      </c>
      <c r="N43" s="217">
        <v>-4.4400000000000004</v>
      </c>
      <c r="O43" s="217">
        <v>-39.067</v>
      </c>
      <c r="P43" s="217">
        <v>33</v>
      </c>
      <c r="Q43" s="217">
        <v>11.592000000000001</v>
      </c>
      <c r="R43" s="217">
        <v>-33</v>
      </c>
      <c r="S43" s="217">
        <v>13.0656</v>
      </c>
      <c r="T43" s="217">
        <v>205.35900000000001</v>
      </c>
      <c r="U43" s="217">
        <v>7.5785</v>
      </c>
      <c r="V43" s="217">
        <v>7.6509</v>
      </c>
      <c r="W43" s="217">
        <v>12.1198</v>
      </c>
      <c r="X43" s="217">
        <v>1.9793000000000001</v>
      </c>
      <c r="Y43" s="217">
        <v>5.4607000000000001</v>
      </c>
      <c r="Z43" s="217">
        <v>6.2308000000000003</v>
      </c>
      <c r="AA43" s="218"/>
      <c r="AB43" s="218"/>
      <c r="AC43" s="217">
        <v>-68.3</v>
      </c>
      <c r="AD43" s="218"/>
      <c r="AE43" s="218"/>
      <c r="AF43" s="217">
        <v>4.4400000000000004</v>
      </c>
      <c r="AG43" s="217">
        <v>37.4</v>
      </c>
      <c r="AH43" s="217">
        <v>9.7080000000000002</v>
      </c>
      <c r="AI43" s="217">
        <v>0.24099999999999999</v>
      </c>
      <c r="AJ43" s="217">
        <v>-67.31</v>
      </c>
      <c r="AK43" s="217">
        <v>-67.760000000000005</v>
      </c>
      <c r="AL43" s="217">
        <v>-52.21</v>
      </c>
      <c r="AM43" s="217">
        <v>68.760000000000005</v>
      </c>
      <c r="AN43" s="217">
        <v>68.42</v>
      </c>
      <c r="AO43" s="219">
        <v>13.3636</v>
      </c>
      <c r="AP43" s="219">
        <v>8.8104999999999993</v>
      </c>
      <c r="AQ43" s="217">
        <v>74.9054</v>
      </c>
      <c r="AR43" s="217">
        <v>77.342299999999994</v>
      </c>
      <c r="AS43" s="217">
        <v>19.318000000000001</v>
      </c>
      <c r="AT43" s="217">
        <v>-46.8857</v>
      </c>
      <c r="AU43" s="217">
        <v>-46.252200000000002</v>
      </c>
      <c r="AV43" s="217">
        <v>5.3437000000000001</v>
      </c>
      <c r="AW43" s="217">
        <v>5.4184000000000001</v>
      </c>
      <c r="AX43" s="218"/>
      <c r="AY43" s="217">
        <v>83.992400000000004</v>
      </c>
      <c r="AZ43" s="217">
        <v>0.53979999999999995</v>
      </c>
      <c r="BA43" s="217">
        <v>1.5570999999999999</v>
      </c>
      <c r="BB43" s="217">
        <v>-373.37889999999999</v>
      </c>
      <c r="BC43" s="217">
        <v>36.754600000000003</v>
      </c>
      <c r="BD43" s="217">
        <v>-16.7</v>
      </c>
      <c r="BE43" s="217">
        <v>-18.399999999999999</v>
      </c>
      <c r="BF43" s="217">
        <v>52.140099999999997</v>
      </c>
      <c r="BG43" s="217">
        <v>51.469099999999997</v>
      </c>
      <c r="BH43" s="217">
        <v>-8.4962</v>
      </c>
      <c r="BI43" s="218"/>
      <c r="BJ43" s="217">
        <v>-48.155700000000003</v>
      </c>
      <c r="BK43" s="217">
        <v>10.191700000000001</v>
      </c>
      <c r="BL43" s="217">
        <v>14.9831</v>
      </c>
      <c r="BM43" s="217">
        <v>10.2753</v>
      </c>
      <c r="BN43" s="217">
        <v>416.3639</v>
      </c>
      <c r="BO43" s="217">
        <v>132.66390000000001</v>
      </c>
      <c r="BP43" s="217">
        <v>133.27430000000001</v>
      </c>
      <c r="BQ43" s="217">
        <v>-426.8931</v>
      </c>
      <c r="BR43" s="217">
        <v>502.91090000000003</v>
      </c>
      <c r="BS43" s="218"/>
      <c r="BT43" s="217">
        <v>-42.5745</v>
      </c>
      <c r="BU43" s="217">
        <v>44.110100000000003</v>
      </c>
      <c r="BV43" s="217">
        <v>95.674000000000007</v>
      </c>
      <c r="BW43" s="217">
        <v>28.1</v>
      </c>
      <c r="BX43" s="217">
        <v>21.86</v>
      </c>
      <c r="BY43" s="217">
        <v>65.81</v>
      </c>
      <c r="BZ43" s="217">
        <v>86.17</v>
      </c>
      <c r="CA43" s="217">
        <v>-76.217399999999998</v>
      </c>
      <c r="CB43" s="217">
        <v>-75.8155</v>
      </c>
      <c r="CC43" s="217">
        <v>151.65369999999999</v>
      </c>
      <c r="CD43" s="217">
        <v>152.5933</v>
      </c>
      <c r="CE43" s="217">
        <v>25.0016</v>
      </c>
      <c r="CF43" s="217">
        <v>-103.1039</v>
      </c>
      <c r="CG43" s="217">
        <v>-103.80589999999999</v>
      </c>
      <c r="CH43" s="217">
        <v>13.7691</v>
      </c>
      <c r="CI43" s="217">
        <v>-108.595</v>
      </c>
      <c r="CJ43" s="218"/>
      <c r="CK43" s="218"/>
      <c r="CL43" s="217">
        <v>-21</v>
      </c>
      <c r="CM43" s="217">
        <v>218.7</v>
      </c>
      <c r="CN43" s="217">
        <v>-16.03</v>
      </c>
      <c r="CO43" s="217">
        <v>14.369400000000001</v>
      </c>
      <c r="CP43" s="217">
        <v>13.9625</v>
      </c>
      <c r="CQ43" s="217">
        <v>14.983599999999999</v>
      </c>
      <c r="CR43" s="217">
        <v>3.0815000000000001</v>
      </c>
      <c r="CS43" s="217">
        <v>3.5487000000000002</v>
      </c>
      <c r="CT43" s="218"/>
      <c r="CU43" s="217">
        <v>-55.561599999999999</v>
      </c>
      <c r="CV43" s="217">
        <v>6.5351999999999997</v>
      </c>
      <c r="CW43" s="217">
        <v>15.263500000000001</v>
      </c>
      <c r="CX43" s="217">
        <v>68.760000000000005</v>
      </c>
      <c r="CY43" s="217">
        <v>84.52</v>
      </c>
      <c r="CZ43" s="217">
        <v>56.257300000000001</v>
      </c>
      <c r="DA43" s="217">
        <v>53.471400000000003</v>
      </c>
      <c r="DB43" s="217">
        <v>-36.840000000000003</v>
      </c>
      <c r="DC43" s="217">
        <v>-2.8887</v>
      </c>
      <c r="DD43" s="217">
        <v>110.1178</v>
      </c>
      <c r="DE43" s="217">
        <v>107.8961</v>
      </c>
      <c r="DF43" s="217">
        <v>-151.6062</v>
      </c>
      <c r="DG43" s="217">
        <v>1E-4</v>
      </c>
      <c r="DH43" s="217">
        <v>-22.4831</v>
      </c>
      <c r="DI43" s="217">
        <v>-109.9</v>
      </c>
      <c r="DJ43" s="217">
        <v>-110.5</v>
      </c>
      <c r="DK43" s="217">
        <v>33.0441</v>
      </c>
      <c r="DL43" s="217">
        <v>65.634200000000007</v>
      </c>
      <c r="DM43" s="217">
        <v>72.809799999999996</v>
      </c>
      <c r="DN43" s="217">
        <v>92.596400000000003</v>
      </c>
      <c r="DO43" s="217">
        <v>65.180000000000007</v>
      </c>
      <c r="DP43" s="217">
        <v>-11.59</v>
      </c>
      <c r="DQ43" s="217">
        <v>61.478999999999999</v>
      </c>
      <c r="DR43" s="217">
        <v>150.14349999999999</v>
      </c>
      <c r="DS43" s="217">
        <v>-21.99</v>
      </c>
      <c r="DT43" s="217">
        <v>-22.31</v>
      </c>
      <c r="DU43" s="217">
        <v>106.68</v>
      </c>
      <c r="DV43" s="217">
        <v>68.209999999999994</v>
      </c>
      <c r="DW43" s="219">
        <v>163.23634999999999</v>
      </c>
      <c r="DX43" s="219">
        <v>161.07275000000001</v>
      </c>
      <c r="DY43" s="219">
        <v>-35.855550000000001</v>
      </c>
      <c r="DZ43" s="219">
        <v>-35.427300000000002</v>
      </c>
      <c r="EA43" s="217">
        <v>236.40979999999999</v>
      </c>
      <c r="EB43" s="217">
        <v>189.79429999999999</v>
      </c>
      <c r="EC43" s="217">
        <v>186.45869999999999</v>
      </c>
      <c r="ED43" s="217">
        <v>189.1943</v>
      </c>
      <c r="EE43" s="217">
        <v>45.307000000000002</v>
      </c>
      <c r="EF43" s="217">
        <v>30.889199999999999</v>
      </c>
      <c r="EG43" s="217">
        <v>-27.378</v>
      </c>
      <c r="EH43" s="217">
        <v>434.56349999999998</v>
      </c>
      <c r="EI43" s="217">
        <v>167.32089999999999</v>
      </c>
      <c r="EJ43" s="218"/>
      <c r="EK43" s="217">
        <v>-15.381399999999999</v>
      </c>
      <c r="EL43" s="217">
        <v>-13.5639</v>
      </c>
      <c r="EM43" s="218"/>
      <c r="EN43" s="217">
        <v>-22.566299999999998</v>
      </c>
      <c r="EO43" s="217">
        <v>-21.087800000000001</v>
      </c>
      <c r="EP43" s="217">
        <v>49.2</v>
      </c>
      <c r="EQ43" s="217">
        <v>-41.263800000000003</v>
      </c>
      <c r="ER43" s="217">
        <v>-41.750500000000002</v>
      </c>
      <c r="ES43" s="217">
        <v>6.1369999999999996</v>
      </c>
      <c r="ET43" s="217">
        <v>0</v>
      </c>
      <c r="EU43" s="217">
        <v>-26.48</v>
      </c>
      <c r="EV43" s="217">
        <v>1</v>
      </c>
      <c r="EW43" s="217">
        <v>11.0489</v>
      </c>
      <c r="EX43" s="217">
        <v>-88.621399999999994</v>
      </c>
      <c r="EY43" s="217">
        <v>-35.321100000000001</v>
      </c>
      <c r="EZ43" s="217">
        <v>-34.103299999999997</v>
      </c>
      <c r="FA43" s="217">
        <v>5.4543999999999997</v>
      </c>
      <c r="FB43" s="217">
        <v>-29.422999999999998</v>
      </c>
      <c r="FC43" s="217">
        <v>-7.9737</v>
      </c>
      <c r="FD43" s="217">
        <v>0</v>
      </c>
      <c r="FE43" s="217">
        <v>0</v>
      </c>
      <c r="FF43" s="217">
        <v>0</v>
      </c>
      <c r="FG43" s="217">
        <v>38.592100000000002</v>
      </c>
      <c r="FH43" s="217">
        <v>39.527500000000003</v>
      </c>
      <c r="FI43" s="217">
        <v>36.694099999999999</v>
      </c>
      <c r="FJ43" s="218"/>
      <c r="FK43" s="218"/>
      <c r="FL43" s="218"/>
      <c r="FM43" s="217">
        <v>47.227400000000003</v>
      </c>
      <c r="FN43" s="217">
        <v>46.460299999999997</v>
      </c>
      <c r="FO43" s="217">
        <v>-89.485500000000002</v>
      </c>
      <c r="FP43" s="217">
        <v>-77.190200000000004</v>
      </c>
      <c r="FQ43" s="217">
        <v>-47.005699999999997</v>
      </c>
      <c r="FR43" s="217">
        <v>-34.479999999999997</v>
      </c>
      <c r="FS43" s="217">
        <v>18.489699999999999</v>
      </c>
      <c r="FT43" s="217">
        <v>1.1782999999999999</v>
      </c>
      <c r="FU43" s="217">
        <v>-12.16</v>
      </c>
      <c r="FV43" s="217">
        <v>13.54</v>
      </c>
      <c r="FW43" s="217">
        <v>-47.3598</v>
      </c>
      <c r="FX43" s="217">
        <v>10.546200000000001</v>
      </c>
      <c r="FY43" s="217">
        <v>-13.946</v>
      </c>
      <c r="FZ43" s="217">
        <v>4.4610000000000003</v>
      </c>
      <c r="GA43" s="217">
        <v>11.196199999999999</v>
      </c>
      <c r="GB43" s="217">
        <v>24.34</v>
      </c>
      <c r="GC43" s="217">
        <v>78.1571</v>
      </c>
      <c r="GD43" s="217">
        <v>90.110399999999998</v>
      </c>
      <c r="GE43" s="217">
        <v>16.05</v>
      </c>
      <c r="GF43" s="217">
        <v>90.330100000000002</v>
      </c>
      <c r="GG43" s="217">
        <v>24.5</v>
      </c>
      <c r="GH43" s="217">
        <v>-21.508199999999999</v>
      </c>
      <c r="GI43" s="217">
        <v>0.2329</v>
      </c>
      <c r="GJ43" s="218"/>
      <c r="GK43" s="217">
        <v>2.1067999999999998</v>
      </c>
      <c r="GL43" s="218"/>
      <c r="GM43" s="218"/>
      <c r="GN43" s="217">
        <v>-17.767299999999999</v>
      </c>
      <c r="GO43" s="217">
        <v>-38.500799999999998</v>
      </c>
      <c r="GP43" s="217">
        <v>18.510899999999999</v>
      </c>
      <c r="GQ43" s="217">
        <v>59.998800000000003</v>
      </c>
      <c r="GR43" s="217">
        <v>9.6522000000000006</v>
      </c>
      <c r="GS43" s="217">
        <v>9.5572999999999997</v>
      </c>
      <c r="GT43" s="217">
        <v>-138.1542</v>
      </c>
      <c r="GU43" s="217">
        <v>-29.973299999999998</v>
      </c>
      <c r="GV43" s="217">
        <v>41.488799999999998</v>
      </c>
      <c r="GW43" s="217">
        <v>-65.800600000000003</v>
      </c>
      <c r="GX43" s="217">
        <v>11.5639</v>
      </c>
      <c r="GY43" s="217">
        <v>7.2866</v>
      </c>
      <c r="GZ43" s="217">
        <v>6.9519000000000002</v>
      </c>
      <c r="HA43" s="217">
        <v>13.2926</v>
      </c>
      <c r="HB43" s="217">
        <v>225.1232</v>
      </c>
      <c r="HC43" s="217">
        <v>224.68950000000001</v>
      </c>
      <c r="HD43" s="217">
        <v>277.39999999999998</v>
      </c>
      <c r="HE43" s="217">
        <v>-276.96589999999998</v>
      </c>
      <c r="HF43" s="217">
        <v>-489.4726</v>
      </c>
      <c r="HG43" s="217">
        <v>496.67239999999998</v>
      </c>
      <c r="HH43" s="217">
        <v>494.75990000000002</v>
      </c>
      <c r="HI43" s="217">
        <v>-212.35910000000001</v>
      </c>
      <c r="HJ43" s="217">
        <v>-210.6789</v>
      </c>
      <c r="HK43" s="217">
        <v>-50.921399999999998</v>
      </c>
      <c r="HL43" s="217">
        <v>-42.1081</v>
      </c>
      <c r="HM43" s="217">
        <v>76.097700000000003</v>
      </c>
      <c r="HN43" s="217">
        <v>73.988600000000005</v>
      </c>
      <c r="HO43" s="217">
        <v>-165.73840000000001</v>
      </c>
      <c r="HP43" s="217">
        <v>-166.56209999999999</v>
      </c>
      <c r="HQ43" s="217">
        <v>66.8446</v>
      </c>
      <c r="HR43" s="217">
        <v>66.097499999999997</v>
      </c>
      <c r="HS43" s="217">
        <v>-61.771999999999998</v>
      </c>
      <c r="HT43" s="217">
        <v>-62.640999999999998</v>
      </c>
      <c r="HU43" s="217">
        <v>104.17</v>
      </c>
      <c r="HV43" s="217">
        <v>104.11</v>
      </c>
      <c r="HW43" s="217">
        <v>41.1</v>
      </c>
      <c r="HX43" s="217">
        <v>41.8</v>
      </c>
      <c r="HY43" s="217">
        <v>22.662500000000001</v>
      </c>
      <c r="HZ43" s="217">
        <v>35.76</v>
      </c>
      <c r="IA43" s="217">
        <v>-330.64870000000002</v>
      </c>
      <c r="IB43" s="217">
        <v>113.3231</v>
      </c>
      <c r="IC43" s="217">
        <v>111.7362</v>
      </c>
      <c r="ID43" s="217">
        <v>20.100000000000001</v>
      </c>
      <c r="IE43" s="217">
        <v>-11.3</v>
      </c>
      <c r="IF43" s="217">
        <v>-58.4</v>
      </c>
      <c r="IG43" s="217">
        <v>-58.6</v>
      </c>
      <c r="IH43" s="217">
        <v>1.3043</v>
      </c>
      <c r="II43" s="217">
        <v>1.2419</v>
      </c>
      <c r="IJ43" s="217">
        <v>-484.24829999999997</v>
      </c>
      <c r="IK43" s="217">
        <v>-141.07730000000001</v>
      </c>
      <c r="IL43" s="217">
        <v>457.12189999999998</v>
      </c>
      <c r="IM43" s="217">
        <v>375.77809999999999</v>
      </c>
      <c r="IN43" s="217">
        <v>-40.234699999999997</v>
      </c>
      <c r="IO43" s="217">
        <v>-360.32549999999998</v>
      </c>
      <c r="IP43" s="217">
        <v>361.05430000000001</v>
      </c>
      <c r="IQ43" s="217">
        <v>-149.54640000000001</v>
      </c>
      <c r="IR43" s="217">
        <v>-219.34209999999999</v>
      </c>
      <c r="IS43" s="217">
        <v>-361.01490000000001</v>
      </c>
      <c r="IT43" s="217">
        <v>103.4162</v>
      </c>
      <c r="IU43" s="217">
        <v>102.4161</v>
      </c>
      <c r="IV43" s="217">
        <v>147.27610000000001</v>
      </c>
      <c r="IW43" s="217">
        <v>-442.85680000000002</v>
      </c>
      <c r="IX43" s="217">
        <v>224.76</v>
      </c>
      <c r="IY43" s="217">
        <v>-216.17439999999999</v>
      </c>
      <c r="IZ43" s="217">
        <v>218.50479999999999</v>
      </c>
      <c r="JA43" s="217">
        <v>-6.3268000000000004</v>
      </c>
      <c r="JB43" s="218"/>
      <c r="JC43" s="217">
        <v>15.04</v>
      </c>
      <c r="JD43" s="218"/>
      <c r="JE43" s="218"/>
      <c r="JF43" s="217">
        <v>-14.56</v>
      </c>
      <c r="JG43" s="217">
        <v>-1.52</v>
      </c>
      <c r="JH43" s="218"/>
      <c r="JI43" s="217">
        <v>1.1153999999999999</v>
      </c>
      <c r="JJ43" s="217">
        <v>-39.052399999999999</v>
      </c>
      <c r="JK43" s="217">
        <v>-19.8932</v>
      </c>
      <c r="JL43" s="217">
        <v>30.9</v>
      </c>
      <c r="JM43" s="217">
        <v>49.591000000000001</v>
      </c>
      <c r="JN43" s="217">
        <v>48.521999999999998</v>
      </c>
      <c r="JO43" s="218"/>
      <c r="JP43" s="218"/>
      <c r="JQ43" s="217">
        <v>48.186999999999998</v>
      </c>
      <c r="JR43" s="217">
        <v>49.108899999999998</v>
      </c>
      <c r="JS43" s="217">
        <v>49.057099999999998</v>
      </c>
      <c r="JT43" s="218"/>
      <c r="JU43" s="217">
        <v>12.2</v>
      </c>
      <c r="JV43" s="217">
        <v>13.789899999999999</v>
      </c>
      <c r="JW43" s="217">
        <v>9.35</v>
      </c>
      <c r="JX43" s="218"/>
      <c r="JY43" s="217">
        <v>-36.645400000000002</v>
      </c>
      <c r="JZ43" s="217">
        <v>74.188199999999995</v>
      </c>
      <c r="KA43" s="217">
        <v>52.132800000000003</v>
      </c>
      <c r="KB43" s="217">
        <v>-35.803199999999997</v>
      </c>
      <c r="KC43" s="217">
        <v>-72.426599999999993</v>
      </c>
      <c r="KD43" s="217">
        <v>40.665700000000001</v>
      </c>
      <c r="KE43" s="217">
        <v>30.451000000000001</v>
      </c>
      <c r="KF43" s="217">
        <v>-20</v>
      </c>
      <c r="KG43" s="217">
        <v>20.2</v>
      </c>
      <c r="KH43" s="218"/>
      <c r="KI43" s="217">
        <v>177.93940000000001</v>
      </c>
    </row>
    <row r="44" spans="1:295" ht="18" customHeight="1" x14ac:dyDescent="0.3">
      <c r="A44" s="213" t="s">
        <v>68</v>
      </c>
      <c r="B44" s="213" t="s">
        <v>861</v>
      </c>
      <c r="C44" s="217">
        <v>0</v>
      </c>
      <c r="D44" s="217">
        <v>21.093499999999999</v>
      </c>
      <c r="E44" s="217">
        <v>-42.555700000000002</v>
      </c>
      <c r="F44" s="217">
        <v>-34.604599999999998</v>
      </c>
      <c r="G44" s="217">
        <v>32.233499999999999</v>
      </c>
      <c r="H44" s="218"/>
      <c r="I44" s="217">
        <v>64.254099999999994</v>
      </c>
      <c r="J44" s="217">
        <v>-98.363</v>
      </c>
      <c r="K44" s="217">
        <v>57.000599999999999</v>
      </c>
      <c r="L44" s="217">
        <v>28.8231</v>
      </c>
      <c r="M44" s="217">
        <v>28.238499999999998</v>
      </c>
      <c r="N44" s="217">
        <v>-4.4400000000000004</v>
      </c>
      <c r="O44" s="217">
        <v>-40.572000000000003</v>
      </c>
      <c r="P44" s="217">
        <v>35.200000000000003</v>
      </c>
      <c r="Q44" s="217">
        <v>11.592000000000001</v>
      </c>
      <c r="R44" s="217">
        <v>-35.200000000000003</v>
      </c>
      <c r="S44" s="217">
        <v>13.1808</v>
      </c>
      <c r="T44" s="217">
        <v>199.91839999999999</v>
      </c>
      <c r="U44" s="217">
        <v>7.3513000000000002</v>
      </c>
      <c r="V44" s="217">
        <v>7.4782999999999999</v>
      </c>
      <c r="W44" s="217">
        <v>12.0406</v>
      </c>
      <c r="X44" s="217">
        <v>2.1764999999999999</v>
      </c>
      <c r="Y44" s="217">
        <v>5.8735999999999997</v>
      </c>
      <c r="Z44" s="217">
        <v>6.7801999999999998</v>
      </c>
      <c r="AA44" s="218"/>
      <c r="AB44" s="218"/>
      <c r="AC44" s="217">
        <v>-69.989999999999995</v>
      </c>
      <c r="AD44" s="218"/>
      <c r="AE44" s="218"/>
      <c r="AF44" s="217">
        <v>4.4400000000000004</v>
      </c>
      <c r="AG44" s="217">
        <v>39.6</v>
      </c>
      <c r="AH44" s="217">
        <v>12.157999999999999</v>
      </c>
      <c r="AI44" s="217">
        <v>0.25600000000000001</v>
      </c>
      <c r="AJ44" s="217">
        <v>-69.69</v>
      </c>
      <c r="AK44" s="217">
        <v>-69.98</v>
      </c>
      <c r="AL44" s="217">
        <v>-50.77</v>
      </c>
      <c r="AM44" s="217">
        <v>70.95</v>
      </c>
      <c r="AN44" s="217">
        <v>70.98</v>
      </c>
      <c r="AO44" s="219">
        <v>14.066850000000001</v>
      </c>
      <c r="AP44" s="219">
        <v>8.6269500000000008</v>
      </c>
      <c r="AQ44" s="217">
        <v>74.898399999999995</v>
      </c>
      <c r="AR44" s="217">
        <v>77.784499999999994</v>
      </c>
      <c r="AS44" s="217">
        <v>17.940300000000001</v>
      </c>
      <c r="AT44" s="217">
        <v>-49.296999999999997</v>
      </c>
      <c r="AU44" s="217">
        <v>-49.182400000000001</v>
      </c>
      <c r="AV44" s="217">
        <v>8.2359000000000009</v>
      </c>
      <c r="AW44" s="217">
        <v>8.9117999999999995</v>
      </c>
      <c r="AX44" s="218"/>
      <c r="AY44" s="217">
        <v>83.322599999999994</v>
      </c>
      <c r="AZ44" s="217">
        <v>1.0632999999999999</v>
      </c>
      <c r="BA44" s="217">
        <v>4.6044999999999998</v>
      </c>
      <c r="BB44" s="217">
        <v>-371.5804</v>
      </c>
      <c r="BC44" s="217">
        <v>23.493600000000001</v>
      </c>
      <c r="BD44" s="217">
        <v>-10.6</v>
      </c>
      <c r="BE44" s="217">
        <v>-11.5</v>
      </c>
      <c r="BF44" s="217">
        <v>55.021099999999997</v>
      </c>
      <c r="BG44" s="217">
        <v>54.346400000000003</v>
      </c>
      <c r="BH44" s="217">
        <v>-8.4596999999999998</v>
      </c>
      <c r="BI44" s="218"/>
      <c r="BJ44" s="217">
        <v>-45.698799999999999</v>
      </c>
      <c r="BK44" s="217">
        <v>9.8094999999999999</v>
      </c>
      <c r="BL44" s="217">
        <v>15.389699999999999</v>
      </c>
      <c r="BM44" s="217">
        <v>10.460800000000001</v>
      </c>
      <c r="BN44" s="217">
        <v>415.35680000000002</v>
      </c>
      <c r="BO44" s="217">
        <v>119.72410000000001</v>
      </c>
      <c r="BP44" s="217">
        <v>119.7851</v>
      </c>
      <c r="BQ44" s="217">
        <v>-387.72399999999999</v>
      </c>
      <c r="BR44" s="217">
        <v>501.4341</v>
      </c>
      <c r="BS44" s="218"/>
      <c r="BT44" s="217">
        <v>-41.057499999999997</v>
      </c>
      <c r="BU44" s="217">
        <v>42.121899999999997</v>
      </c>
      <c r="BV44" s="217">
        <v>92.230999999999995</v>
      </c>
      <c r="BW44" s="217">
        <v>25.83</v>
      </c>
      <c r="BX44" s="217">
        <v>26.38</v>
      </c>
      <c r="BY44" s="217">
        <v>65.739999999999995</v>
      </c>
      <c r="BZ44" s="217">
        <v>75.3</v>
      </c>
      <c r="CA44" s="217">
        <v>-70.189300000000003</v>
      </c>
      <c r="CB44" s="217">
        <v>-70.591200000000001</v>
      </c>
      <c r="CC44" s="217">
        <v>145.30430000000001</v>
      </c>
      <c r="CD44" s="217">
        <v>145.9898</v>
      </c>
      <c r="CE44" s="217">
        <v>22.8231</v>
      </c>
      <c r="CF44" s="217">
        <v>-117.2257</v>
      </c>
      <c r="CG44" s="217">
        <v>-117.7831</v>
      </c>
      <c r="CH44" s="217">
        <v>5.1585999999999999</v>
      </c>
      <c r="CI44" s="217">
        <v>-105.3241</v>
      </c>
      <c r="CJ44" s="218"/>
      <c r="CK44" s="218"/>
      <c r="CL44" s="217">
        <v>-6.3</v>
      </c>
      <c r="CM44" s="217">
        <v>212.6</v>
      </c>
      <c r="CN44" s="217">
        <v>-15.76</v>
      </c>
      <c r="CO44" s="217">
        <v>9.7995000000000001</v>
      </c>
      <c r="CP44" s="217">
        <v>9.0434999999999999</v>
      </c>
      <c r="CQ44" s="217">
        <v>10.644399999999999</v>
      </c>
      <c r="CR44" s="217">
        <v>-12.663500000000001</v>
      </c>
      <c r="CS44" s="217">
        <v>-11.680999999999999</v>
      </c>
      <c r="CT44" s="218"/>
      <c r="CU44" s="217">
        <v>-35.690399999999997</v>
      </c>
      <c r="CV44" s="217">
        <v>3.0956000000000001</v>
      </c>
      <c r="CW44" s="217">
        <v>17.145900000000001</v>
      </c>
      <c r="CX44" s="217">
        <v>75.72</v>
      </c>
      <c r="CY44" s="217">
        <v>88.43</v>
      </c>
      <c r="CZ44" s="217">
        <v>59.7729</v>
      </c>
      <c r="DA44" s="217">
        <v>56.547499999999999</v>
      </c>
      <c r="DB44" s="217">
        <v>-39.75</v>
      </c>
      <c r="DC44" s="218"/>
      <c r="DD44" s="217">
        <v>106.81959999999999</v>
      </c>
      <c r="DE44" s="217">
        <v>104.96559999999999</v>
      </c>
      <c r="DF44" s="217">
        <v>-138.96520000000001</v>
      </c>
      <c r="DG44" s="217">
        <v>1E-4</v>
      </c>
      <c r="DH44" s="217">
        <v>-24.1157</v>
      </c>
      <c r="DI44" s="217">
        <v>-114.1</v>
      </c>
      <c r="DJ44" s="217">
        <v>-114.5</v>
      </c>
      <c r="DK44" s="217">
        <v>32.610199999999999</v>
      </c>
      <c r="DL44" s="217">
        <v>68.270899999999997</v>
      </c>
      <c r="DM44" s="217">
        <v>79.384900000000002</v>
      </c>
      <c r="DN44" s="217">
        <v>97.283900000000003</v>
      </c>
      <c r="DO44" s="217">
        <v>67.930000000000007</v>
      </c>
      <c r="DP44" s="217">
        <v>-12.47</v>
      </c>
      <c r="DQ44" s="217">
        <v>60.831000000000003</v>
      </c>
      <c r="DR44" s="217">
        <v>138.50790000000001</v>
      </c>
      <c r="DS44" s="217">
        <v>-3.01</v>
      </c>
      <c r="DT44" s="217">
        <v>-2.92</v>
      </c>
      <c r="DU44" s="217">
        <v>79.03</v>
      </c>
      <c r="DV44" s="217">
        <v>71.569999999999993</v>
      </c>
      <c r="DW44" s="219">
        <v>154.2182</v>
      </c>
      <c r="DX44" s="219">
        <v>152.6182</v>
      </c>
      <c r="DY44" s="219">
        <v>-33.821300000000001</v>
      </c>
      <c r="DZ44" s="219">
        <v>-33.109099999999998</v>
      </c>
      <c r="EA44" s="217">
        <v>228.3579</v>
      </c>
      <c r="EB44" s="217">
        <v>182.69820000000001</v>
      </c>
      <c r="EC44" s="217">
        <v>178.38480000000001</v>
      </c>
      <c r="ED44" s="217">
        <v>182.5795</v>
      </c>
      <c r="EE44" s="217">
        <v>51.265099999999997</v>
      </c>
      <c r="EF44" s="217">
        <v>32.921100000000003</v>
      </c>
      <c r="EG44" s="217">
        <v>-29.433</v>
      </c>
      <c r="EH44" s="217">
        <v>397.91550000000001</v>
      </c>
      <c r="EI44" s="217">
        <v>212.6626</v>
      </c>
      <c r="EJ44" s="218"/>
      <c r="EK44" s="217">
        <v>-9.6396999999999995</v>
      </c>
      <c r="EL44" s="217">
        <v>-7.7754000000000003</v>
      </c>
      <c r="EM44" s="218"/>
      <c r="EN44" s="217">
        <v>-15.1021</v>
      </c>
      <c r="EO44" s="217">
        <v>-14.203099999999999</v>
      </c>
      <c r="EP44" s="217">
        <v>44.591999999999999</v>
      </c>
      <c r="EQ44" s="217">
        <v>-36.721400000000003</v>
      </c>
      <c r="ER44" s="217">
        <v>-37.487000000000002</v>
      </c>
      <c r="ES44" s="217">
        <v>3.5289999999999999</v>
      </c>
      <c r="ET44" s="217">
        <v>0</v>
      </c>
      <c r="EU44" s="217">
        <v>-25.66</v>
      </c>
      <c r="EV44" s="217">
        <v>0</v>
      </c>
      <c r="EW44" s="217">
        <v>11.6448</v>
      </c>
      <c r="EX44" s="217">
        <v>-76.13</v>
      </c>
      <c r="EY44" s="217">
        <v>-35.642899999999997</v>
      </c>
      <c r="EZ44" s="217">
        <v>-34.866100000000003</v>
      </c>
      <c r="FA44" s="217">
        <v>5.7274000000000003</v>
      </c>
      <c r="FB44" s="217">
        <v>-31.113700000000001</v>
      </c>
      <c r="FC44" s="217">
        <v>-4.0928000000000004</v>
      </c>
      <c r="FD44" s="217">
        <v>0</v>
      </c>
      <c r="FE44" s="217">
        <v>0</v>
      </c>
      <c r="FF44" s="217">
        <v>0</v>
      </c>
      <c r="FG44" s="217">
        <v>39.326900000000002</v>
      </c>
      <c r="FH44" s="217">
        <v>40.01</v>
      </c>
      <c r="FI44" s="217">
        <v>38.316200000000002</v>
      </c>
      <c r="FJ44" s="218"/>
      <c r="FK44" s="218"/>
      <c r="FL44" s="218"/>
      <c r="FM44" s="217">
        <v>45.751899999999999</v>
      </c>
      <c r="FN44" s="217">
        <v>46.179499999999997</v>
      </c>
      <c r="FO44" s="217">
        <v>-100.53440000000001</v>
      </c>
      <c r="FP44" s="217">
        <v>-88.173400000000001</v>
      </c>
      <c r="FQ44" s="217">
        <v>-50.558</v>
      </c>
      <c r="FR44" s="217">
        <v>-35.96</v>
      </c>
      <c r="FS44" s="217">
        <v>18.367599999999999</v>
      </c>
      <c r="FT44" s="217">
        <v>1.536</v>
      </c>
      <c r="FU44" s="217">
        <v>-11.71</v>
      </c>
      <c r="FV44" s="217">
        <v>12.69</v>
      </c>
      <c r="FW44" s="217">
        <v>-50.621699999999997</v>
      </c>
      <c r="FX44" s="217">
        <v>7.8853</v>
      </c>
      <c r="FY44" s="217">
        <v>-13.026999999999999</v>
      </c>
      <c r="FZ44" s="217">
        <v>4.5259999999999998</v>
      </c>
      <c r="GA44" s="217">
        <v>10.776</v>
      </c>
      <c r="GB44" s="217">
        <v>25.17</v>
      </c>
      <c r="GC44" s="217">
        <v>89.831299999999999</v>
      </c>
      <c r="GD44" s="217">
        <v>101.9148</v>
      </c>
      <c r="GE44" s="219">
        <v>16.41</v>
      </c>
      <c r="GF44" s="217">
        <v>91.529200000000003</v>
      </c>
      <c r="GG44" s="217">
        <v>22.2</v>
      </c>
      <c r="GH44" s="217">
        <v>-20.7803</v>
      </c>
      <c r="GI44" s="217">
        <v>1.0488999999999999</v>
      </c>
      <c r="GJ44" s="217">
        <v>0</v>
      </c>
      <c r="GK44" s="217">
        <v>2.407</v>
      </c>
      <c r="GL44" s="218"/>
      <c r="GM44" s="218"/>
      <c r="GN44" s="217">
        <v>-17.337199999999999</v>
      </c>
      <c r="GO44" s="217">
        <v>-41.250700000000002</v>
      </c>
      <c r="GP44" s="217">
        <v>17.570599999999999</v>
      </c>
      <c r="GQ44" s="217">
        <v>63.948399999999999</v>
      </c>
      <c r="GR44" s="217">
        <v>9.5189000000000004</v>
      </c>
      <c r="GS44" s="217">
        <v>9.4429999999999996</v>
      </c>
      <c r="GT44" s="217">
        <v>-140.21709999999999</v>
      </c>
      <c r="GU44" s="217">
        <v>-29.5623</v>
      </c>
      <c r="GV44" s="217">
        <v>41.463299999999997</v>
      </c>
      <c r="GW44" s="217">
        <v>-66.632999999999996</v>
      </c>
      <c r="GX44" s="217">
        <v>12.433299999999999</v>
      </c>
      <c r="GY44" s="217">
        <v>11.116099999999999</v>
      </c>
      <c r="GZ44" s="217">
        <v>10.685600000000001</v>
      </c>
      <c r="HA44" s="217">
        <v>14</v>
      </c>
      <c r="HB44" s="217">
        <v>237.43559999999999</v>
      </c>
      <c r="HC44" s="217">
        <v>236.7893</v>
      </c>
      <c r="HD44" s="219">
        <v>278.89999999999998</v>
      </c>
      <c r="HE44" s="219">
        <v>-276.96589999999998</v>
      </c>
      <c r="HF44" s="217">
        <v>-508.70240000000001</v>
      </c>
      <c r="HG44" s="217">
        <v>510.61250000000001</v>
      </c>
      <c r="HH44" s="217">
        <v>503.65980000000002</v>
      </c>
      <c r="HI44" s="217">
        <v>-223.71369999999999</v>
      </c>
      <c r="HJ44" s="217">
        <v>-223.18639999999999</v>
      </c>
      <c r="HK44" s="217">
        <v>-48.948300000000003</v>
      </c>
      <c r="HL44" s="217">
        <v>-38.094900000000003</v>
      </c>
      <c r="HM44" s="217">
        <v>76.797499999999999</v>
      </c>
      <c r="HN44" s="217">
        <v>75.404600000000002</v>
      </c>
      <c r="HO44" s="218"/>
      <c r="HP44" s="218"/>
      <c r="HQ44" s="217">
        <v>69.272599999999997</v>
      </c>
      <c r="HR44" s="217">
        <v>68.426599999999993</v>
      </c>
      <c r="HS44" s="217">
        <v>-69.674199999999999</v>
      </c>
      <c r="HT44" s="217">
        <v>-68.965000000000003</v>
      </c>
      <c r="HU44" s="217">
        <v>108.62</v>
      </c>
      <c r="HV44" s="217">
        <v>107.16</v>
      </c>
      <c r="HW44" s="217">
        <v>44.1</v>
      </c>
      <c r="HX44" s="217">
        <v>44.3</v>
      </c>
      <c r="HY44" s="217">
        <v>22.295100000000001</v>
      </c>
      <c r="HZ44" s="217">
        <v>39.36</v>
      </c>
      <c r="IA44" s="217">
        <v>-349.36779999999999</v>
      </c>
      <c r="IB44" s="217">
        <v>116.4812</v>
      </c>
      <c r="IC44" s="217">
        <v>116.0635</v>
      </c>
      <c r="ID44" s="217">
        <v>19.600000000000001</v>
      </c>
      <c r="IE44" s="217">
        <v>-7.8</v>
      </c>
      <c r="IF44" s="217">
        <v>-59</v>
      </c>
      <c r="IG44" s="217">
        <v>-59.7</v>
      </c>
      <c r="IH44" s="217">
        <v>1.4530000000000001</v>
      </c>
      <c r="II44" s="217">
        <v>1.1308</v>
      </c>
      <c r="IJ44" s="217">
        <v>-500.43189999999998</v>
      </c>
      <c r="IK44" s="217">
        <v>-187.24260000000001</v>
      </c>
      <c r="IL44" s="217">
        <v>479.97609999999997</v>
      </c>
      <c r="IM44" s="217">
        <v>394.47160000000002</v>
      </c>
      <c r="IN44" s="217">
        <v>-37.653100000000002</v>
      </c>
      <c r="IO44" s="217">
        <v>-380.19450000000001</v>
      </c>
      <c r="IP44" s="217">
        <v>386.56549999999999</v>
      </c>
      <c r="IQ44" s="217">
        <v>-152.88650000000001</v>
      </c>
      <c r="IR44" s="217">
        <v>-230.36709999999999</v>
      </c>
      <c r="IS44" s="217">
        <v>-381.26139999999998</v>
      </c>
      <c r="IT44" s="217">
        <v>108.7748</v>
      </c>
      <c r="IU44" s="217">
        <v>108.27460000000001</v>
      </c>
      <c r="IV44" s="217">
        <v>156.19239999999999</v>
      </c>
      <c r="IW44" s="217">
        <v>-469.05919999999998</v>
      </c>
      <c r="IX44" s="217">
        <v>236.5401</v>
      </c>
      <c r="IY44" s="217">
        <v>-234.46250000000001</v>
      </c>
      <c r="IZ44" s="217">
        <v>235.10239999999999</v>
      </c>
      <c r="JA44" s="217">
        <v>-6.9612999999999996</v>
      </c>
      <c r="JB44" s="217">
        <v>0</v>
      </c>
      <c r="JC44" s="217">
        <v>15.2</v>
      </c>
      <c r="JD44" s="218"/>
      <c r="JE44" s="218"/>
      <c r="JF44" s="217">
        <v>-15.68</v>
      </c>
      <c r="JG44" s="217">
        <v>-0.48</v>
      </c>
      <c r="JH44" s="218"/>
      <c r="JI44" s="217">
        <v>0.70340000000000003</v>
      </c>
      <c r="JJ44" s="217">
        <v>-38.381</v>
      </c>
      <c r="JK44" s="217">
        <v>-19.130199999999999</v>
      </c>
      <c r="JL44" s="217">
        <v>30.3</v>
      </c>
      <c r="JM44" s="217">
        <v>50.981000000000002</v>
      </c>
      <c r="JN44" s="217">
        <v>48.658999999999999</v>
      </c>
      <c r="JO44" s="218"/>
      <c r="JP44" s="218"/>
      <c r="JQ44" s="217">
        <v>49.470700000000001</v>
      </c>
      <c r="JR44" s="217">
        <v>48.746699999999997</v>
      </c>
      <c r="JS44" s="217">
        <v>48.192500000000003</v>
      </c>
      <c r="JT44" s="218"/>
      <c r="JU44" s="217">
        <v>7.4</v>
      </c>
      <c r="JV44" s="217">
        <v>13.189299999999999</v>
      </c>
      <c r="JW44" s="217">
        <v>10.59</v>
      </c>
      <c r="JX44" s="218"/>
      <c r="JY44" s="217">
        <v>-32.029800000000002</v>
      </c>
      <c r="JZ44" s="217">
        <v>74.381699999999995</v>
      </c>
      <c r="KA44" s="217">
        <v>48.997500000000002</v>
      </c>
      <c r="KB44" s="217">
        <v>-32.386400000000002</v>
      </c>
      <c r="KC44" s="217">
        <v>-73.818799999999996</v>
      </c>
      <c r="KD44" s="217">
        <v>35.6389</v>
      </c>
      <c r="KE44" s="217">
        <v>36.887900000000002</v>
      </c>
      <c r="KF44" s="217">
        <v>-16.8</v>
      </c>
      <c r="KG44" s="217">
        <v>16.2</v>
      </c>
      <c r="KH44" s="218"/>
      <c r="KI44" s="217">
        <v>177.40389999999999</v>
      </c>
    </row>
    <row r="45" spans="1:295" ht="18" customHeight="1" x14ac:dyDescent="0.3">
      <c r="A45" s="213" t="s">
        <v>68</v>
      </c>
      <c r="B45" s="213" t="s">
        <v>862</v>
      </c>
      <c r="C45" s="217">
        <v>0</v>
      </c>
      <c r="D45" s="217">
        <v>23.145199999999999</v>
      </c>
      <c r="E45" s="217">
        <v>-46.481699999999996</v>
      </c>
      <c r="F45" s="217">
        <v>-33.565100000000001</v>
      </c>
      <c r="G45" s="217">
        <v>34.479999999999997</v>
      </c>
      <c r="H45" s="218"/>
      <c r="I45" s="217">
        <v>68.914500000000004</v>
      </c>
      <c r="J45" s="217">
        <v>-111.90049999999999</v>
      </c>
      <c r="K45" s="217">
        <v>62.901000000000003</v>
      </c>
      <c r="L45" s="217">
        <v>31.815000000000001</v>
      </c>
      <c r="M45" s="217">
        <v>30.919599999999999</v>
      </c>
      <c r="N45" s="217">
        <v>-15.54</v>
      </c>
      <c r="O45" s="217">
        <v>-52.683</v>
      </c>
      <c r="P45" s="217">
        <v>44</v>
      </c>
      <c r="Q45" s="217">
        <v>15.731999999999999</v>
      </c>
      <c r="R45" s="217">
        <v>-44</v>
      </c>
      <c r="S45" s="217">
        <v>13.242000000000001</v>
      </c>
      <c r="T45" s="217">
        <v>227.12180000000001</v>
      </c>
      <c r="U45" s="217">
        <v>9.5297999999999998</v>
      </c>
      <c r="V45" s="217">
        <v>9.1829000000000001</v>
      </c>
      <c r="W45" s="217">
        <v>15.758100000000001</v>
      </c>
      <c r="X45" s="217">
        <v>2.2185000000000001</v>
      </c>
      <c r="Y45" s="217">
        <v>5.8413000000000004</v>
      </c>
      <c r="Z45" s="217">
        <v>7.0034000000000001</v>
      </c>
      <c r="AA45" s="218"/>
      <c r="AB45" s="218"/>
      <c r="AC45" s="217">
        <v>-79.260000000000005</v>
      </c>
      <c r="AD45" s="218"/>
      <c r="AE45" s="218"/>
      <c r="AF45" s="217">
        <v>15.54</v>
      </c>
      <c r="AG45" s="217">
        <v>50.6</v>
      </c>
      <c r="AH45" s="217">
        <v>12.119</v>
      </c>
      <c r="AI45" s="217">
        <v>0.25900000000000001</v>
      </c>
      <c r="AJ45" s="217">
        <v>-79.38</v>
      </c>
      <c r="AK45" s="217">
        <v>-79.739999999999995</v>
      </c>
      <c r="AL45" s="217">
        <v>-53.75</v>
      </c>
      <c r="AM45" s="217">
        <v>80.86</v>
      </c>
      <c r="AN45" s="217">
        <v>80.64</v>
      </c>
      <c r="AO45" s="217">
        <v>14.770099999999999</v>
      </c>
      <c r="AP45" s="217">
        <v>8.4434000000000005</v>
      </c>
      <c r="AQ45" s="217">
        <v>81.154200000000003</v>
      </c>
      <c r="AR45" s="217">
        <v>83.500799999999998</v>
      </c>
      <c r="AS45" s="217">
        <v>29.516200000000001</v>
      </c>
      <c r="AT45" s="217">
        <v>-55.459099999999999</v>
      </c>
      <c r="AU45" s="217">
        <v>-54.895299999999999</v>
      </c>
      <c r="AV45" s="217">
        <v>7.2937000000000003</v>
      </c>
      <c r="AW45" s="217">
        <v>7.2774000000000001</v>
      </c>
      <c r="AX45" s="218"/>
      <c r="AY45" s="217">
        <v>97.254400000000004</v>
      </c>
      <c r="AZ45" s="217">
        <v>2.1101999999999999</v>
      </c>
      <c r="BA45" s="217">
        <v>10.335599999999999</v>
      </c>
      <c r="BB45" s="217">
        <v>-446.4948</v>
      </c>
      <c r="BC45" s="217">
        <v>24.337499999999999</v>
      </c>
      <c r="BD45" s="217">
        <v>-10.6</v>
      </c>
      <c r="BE45" s="217">
        <v>-11.9</v>
      </c>
      <c r="BF45" s="217">
        <v>61.318600000000004</v>
      </c>
      <c r="BG45" s="217">
        <v>60.383400000000002</v>
      </c>
      <c r="BH45" s="217">
        <v>-9.0988000000000007</v>
      </c>
      <c r="BI45" s="218"/>
      <c r="BJ45" s="217">
        <v>-55.739800000000002</v>
      </c>
      <c r="BK45" s="217">
        <v>10.977</v>
      </c>
      <c r="BL45" s="217">
        <v>17.4755</v>
      </c>
      <c r="BM45" s="217">
        <v>11.721399999999999</v>
      </c>
      <c r="BN45" s="217">
        <v>489.60829999999999</v>
      </c>
      <c r="BO45" s="217">
        <v>120.7007</v>
      </c>
      <c r="BP45" s="217">
        <v>121.3721</v>
      </c>
      <c r="BQ45" s="217">
        <v>-385.62529999999998</v>
      </c>
      <c r="BR45" s="217">
        <v>562.67380000000003</v>
      </c>
      <c r="BS45" s="218"/>
      <c r="BT45" s="217">
        <v>-118.3627</v>
      </c>
      <c r="BU45" s="217">
        <v>120.79900000000001</v>
      </c>
      <c r="BV45" s="217">
        <v>102.6397</v>
      </c>
      <c r="BW45" s="217">
        <v>31.42</v>
      </c>
      <c r="BX45" s="217">
        <v>33.090000000000003</v>
      </c>
      <c r="BY45" s="217">
        <v>73.08</v>
      </c>
      <c r="BZ45" s="217">
        <v>84.42</v>
      </c>
      <c r="CA45" s="217">
        <v>-61.080300000000001</v>
      </c>
      <c r="CB45" s="217">
        <v>-62.285899999999998</v>
      </c>
      <c r="CC45" s="217">
        <v>135.96520000000001</v>
      </c>
      <c r="CD45" s="217">
        <v>136.3766</v>
      </c>
      <c r="CE45" s="217">
        <v>21.625499999999999</v>
      </c>
      <c r="CF45" s="217">
        <v>-152.28809999999999</v>
      </c>
      <c r="CG45" s="217">
        <v>-152.48099999999999</v>
      </c>
      <c r="CH45" s="217">
        <v>7.4238999999999997</v>
      </c>
      <c r="CI45" s="217">
        <v>-124.00360000000001</v>
      </c>
      <c r="CJ45" s="218"/>
      <c r="CK45" s="218"/>
      <c r="CL45" s="217">
        <v>-28.7</v>
      </c>
      <c r="CM45" s="217">
        <v>249.6</v>
      </c>
      <c r="CN45" s="217">
        <v>-16.829999999999998</v>
      </c>
      <c r="CO45" s="217">
        <v>-5.6471999999999998</v>
      </c>
      <c r="CP45" s="217">
        <v>-6.3861999999999997</v>
      </c>
      <c r="CQ45" s="217">
        <v>-4.2389000000000001</v>
      </c>
      <c r="CR45" s="217">
        <v>-34.579099999999997</v>
      </c>
      <c r="CS45" s="217">
        <v>-33.075400000000002</v>
      </c>
      <c r="CT45" s="217">
        <v>10.6243</v>
      </c>
      <c r="CU45" s="217">
        <v>-33.438600000000001</v>
      </c>
      <c r="CV45" s="217">
        <v>18.851900000000001</v>
      </c>
      <c r="CW45" s="217">
        <v>18.438700000000001</v>
      </c>
      <c r="CX45" s="217">
        <v>82.48</v>
      </c>
      <c r="CY45" s="217">
        <v>99.59</v>
      </c>
      <c r="CZ45" s="217">
        <v>61.179200000000002</v>
      </c>
      <c r="DA45" s="217">
        <v>57.7194</v>
      </c>
      <c r="DB45" s="217">
        <v>-41.07</v>
      </c>
      <c r="DC45" s="218"/>
      <c r="DD45" s="217">
        <v>125.76609999999999</v>
      </c>
      <c r="DE45" s="217">
        <v>123.9863</v>
      </c>
      <c r="DF45" s="217">
        <v>-154.60470000000001</v>
      </c>
      <c r="DG45" s="217">
        <v>1E-4</v>
      </c>
      <c r="DH45" s="217">
        <v>-24.698799999999999</v>
      </c>
      <c r="DI45" s="217">
        <v>-118.1</v>
      </c>
      <c r="DJ45" s="217">
        <v>-118.4</v>
      </c>
      <c r="DK45" s="217">
        <v>32.967199999999998</v>
      </c>
      <c r="DL45" s="217">
        <v>69.149799999999999</v>
      </c>
      <c r="DM45" s="217">
        <v>85.020600000000002</v>
      </c>
      <c r="DN45" s="219">
        <v>96.697999999999993</v>
      </c>
      <c r="DO45" s="217">
        <v>68.62</v>
      </c>
      <c r="DP45" s="217">
        <v>-13.33</v>
      </c>
      <c r="DQ45" s="217">
        <v>63.1935</v>
      </c>
      <c r="DR45" s="217">
        <v>152.43369999999999</v>
      </c>
      <c r="DS45" s="217">
        <v>-2.72</v>
      </c>
      <c r="DT45" s="217">
        <v>-2.64</v>
      </c>
      <c r="DU45" s="217">
        <v>85.81</v>
      </c>
      <c r="DV45" s="217">
        <v>73.16</v>
      </c>
      <c r="DW45" s="217">
        <v>154.2182</v>
      </c>
      <c r="DX45" s="217">
        <v>152.6182</v>
      </c>
      <c r="DY45" s="217">
        <v>-33.821300000000001</v>
      </c>
      <c r="DZ45" s="217">
        <v>-33.109099999999998</v>
      </c>
      <c r="EA45" s="217">
        <v>244.15190000000001</v>
      </c>
      <c r="EB45" s="217">
        <v>200.85380000000001</v>
      </c>
      <c r="EC45" s="217">
        <v>196.09180000000001</v>
      </c>
      <c r="ED45" s="217">
        <v>197.7817</v>
      </c>
      <c r="EE45" s="217">
        <v>68.601900000000001</v>
      </c>
      <c r="EF45" s="217">
        <v>49.133899999999997</v>
      </c>
      <c r="EG45" s="217">
        <v>-29.603999999999999</v>
      </c>
      <c r="EH45" s="217">
        <v>396.19490000000002</v>
      </c>
      <c r="EI45" s="217">
        <v>240.66130000000001</v>
      </c>
      <c r="EJ45" s="218"/>
      <c r="EK45" s="217">
        <v>-9.7749000000000006</v>
      </c>
      <c r="EL45" s="217">
        <v>-7.5162000000000004</v>
      </c>
      <c r="EM45" s="218"/>
      <c r="EN45" s="217">
        <v>3.1343999999999999</v>
      </c>
      <c r="EO45" s="217">
        <v>3.9950000000000001</v>
      </c>
      <c r="EP45" s="217">
        <v>36.911999999999999</v>
      </c>
      <c r="EQ45" s="217">
        <v>-35.690600000000003</v>
      </c>
      <c r="ER45" s="217">
        <v>-36.7117</v>
      </c>
      <c r="ES45" s="217">
        <v>-10.083600000000001</v>
      </c>
      <c r="ET45" s="218"/>
      <c r="EU45" s="217">
        <v>-17.34</v>
      </c>
      <c r="EV45" s="218"/>
      <c r="EW45" s="217">
        <v>12.4557</v>
      </c>
      <c r="EX45" s="217">
        <v>-44.926200000000001</v>
      </c>
      <c r="EY45" s="217">
        <v>-34.554099999999998</v>
      </c>
      <c r="EZ45" s="217">
        <v>-34.308700000000002</v>
      </c>
      <c r="FA45" s="217">
        <v>4.3951000000000002</v>
      </c>
      <c r="FB45" s="217">
        <v>-45.420200000000001</v>
      </c>
      <c r="FC45" s="217">
        <v>12.3758</v>
      </c>
      <c r="FD45" s="217">
        <v>0</v>
      </c>
      <c r="FE45" s="217">
        <v>0</v>
      </c>
      <c r="FF45" s="217">
        <v>0</v>
      </c>
      <c r="FG45" s="217">
        <v>40.242400000000004</v>
      </c>
      <c r="FH45" s="217">
        <v>40.563000000000002</v>
      </c>
      <c r="FI45" s="217">
        <v>39.276400000000002</v>
      </c>
      <c r="FJ45" s="218"/>
      <c r="FK45" s="218"/>
      <c r="FL45" s="218"/>
      <c r="FM45" s="217">
        <v>35.285899999999998</v>
      </c>
      <c r="FN45" s="217">
        <v>35.6053</v>
      </c>
      <c r="FO45" s="217">
        <v>-88.299499999999995</v>
      </c>
      <c r="FP45" s="217">
        <v>-74.907200000000003</v>
      </c>
      <c r="FQ45" s="217">
        <v>-49.986699999999999</v>
      </c>
      <c r="FR45" s="217">
        <v>-33.29</v>
      </c>
      <c r="FS45" s="217">
        <v>17.276299999999999</v>
      </c>
      <c r="FT45" s="217">
        <v>1.6434</v>
      </c>
      <c r="FU45" s="217">
        <v>-10.9</v>
      </c>
      <c r="FV45" s="217">
        <v>10.37</v>
      </c>
      <c r="FW45" s="217">
        <v>-51.231000000000002</v>
      </c>
      <c r="FX45" s="217">
        <v>6.9352999999999998</v>
      </c>
      <c r="FY45" s="217">
        <v>-12.196</v>
      </c>
      <c r="FZ45" s="217">
        <v>4.51</v>
      </c>
      <c r="GA45" s="217">
        <v>10.8634</v>
      </c>
      <c r="GB45" s="217">
        <v>25.37</v>
      </c>
      <c r="GC45" s="217">
        <v>77.414100000000005</v>
      </c>
      <c r="GD45" s="217">
        <v>90.184600000000003</v>
      </c>
      <c r="GE45" s="217">
        <v>16.77</v>
      </c>
      <c r="GF45" s="217">
        <v>94.326800000000006</v>
      </c>
      <c r="GG45" s="217">
        <v>19.3</v>
      </c>
      <c r="GH45" s="217">
        <v>-25.706199999999999</v>
      </c>
      <c r="GI45" s="217">
        <v>3.0436999999999999</v>
      </c>
      <c r="GJ45" s="217">
        <v>-3.1941999999999999</v>
      </c>
      <c r="GK45" s="217">
        <v>2.8788999999999998</v>
      </c>
      <c r="GL45" s="218"/>
      <c r="GM45" s="218"/>
      <c r="GN45" s="217">
        <v>-17.001100000000001</v>
      </c>
      <c r="GO45" s="217">
        <v>-48.404000000000003</v>
      </c>
      <c r="GP45" s="217">
        <v>17.482700000000001</v>
      </c>
      <c r="GQ45" s="217">
        <v>75.628799999999998</v>
      </c>
      <c r="GR45" s="217">
        <v>9.6661999999999999</v>
      </c>
      <c r="GS45" s="217">
        <v>9.6387999999999998</v>
      </c>
      <c r="GT45" s="217">
        <v>-153.29390000000001</v>
      </c>
      <c r="GU45" s="217">
        <v>-31.366199999999999</v>
      </c>
      <c r="GV45" s="217">
        <v>49.012700000000002</v>
      </c>
      <c r="GW45" s="217">
        <v>-75.190299999999993</v>
      </c>
      <c r="GX45" s="217">
        <v>11.490399999999999</v>
      </c>
      <c r="GY45" s="217">
        <v>13.655200000000001</v>
      </c>
      <c r="GZ45" s="217">
        <v>13.0601</v>
      </c>
      <c r="HA45" s="218"/>
      <c r="HB45" s="217">
        <v>242.27459999999999</v>
      </c>
      <c r="HC45" s="217">
        <v>240.92910000000001</v>
      </c>
      <c r="HD45" s="217">
        <v>280.39999999999998</v>
      </c>
      <c r="HE45" s="219">
        <v>-277.79032999999998</v>
      </c>
      <c r="HF45" s="217">
        <v>-522.40560000000005</v>
      </c>
      <c r="HG45" s="217">
        <v>524.96400000000006</v>
      </c>
      <c r="HH45" s="217">
        <v>522.03420000000006</v>
      </c>
      <c r="HI45" s="217">
        <v>-226.5788</v>
      </c>
      <c r="HJ45" s="217">
        <v>-224.66650000000001</v>
      </c>
      <c r="HK45" s="217">
        <v>-45.201799999999999</v>
      </c>
      <c r="HL45" s="217">
        <v>-33.059899999999999</v>
      </c>
      <c r="HM45" s="217">
        <v>73.2607</v>
      </c>
      <c r="HN45" s="217">
        <v>72.349699999999999</v>
      </c>
      <c r="HO45" s="218"/>
      <c r="HP45" s="218"/>
      <c r="HQ45" s="217">
        <v>70.1845</v>
      </c>
      <c r="HR45" s="217">
        <v>69.613200000000006</v>
      </c>
      <c r="HS45" s="217">
        <v>-57.350499999999997</v>
      </c>
      <c r="HT45" s="217">
        <v>-58.354900000000001</v>
      </c>
      <c r="HU45" s="217">
        <v>115.17</v>
      </c>
      <c r="HV45" s="217">
        <v>115.61</v>
      </c>
      <c r="HW45" s="217">
        <v>43.5</v>
      </c>
      <c r="HX45" s="217">
        <v>43.5</v>
      </c>
      <c r="HY45" s="217">
        <v>22.295100000000001</v>
      </c>
      <c r="HZ45" s="217">
        <v>37.6</v>
      </c>
      <c r="IA45" s="217">
        <v>-344.36369999999999</v>
      </c>
      <c r="IB45" s="217">
        <v>116.884</v>
      </c>
      <c r="IC45" s="217">
        <v>116.4559</v>
      </c>
      <c r="ID45" s="217">
        <v>19.600000000000001</v>
      </c>
      <c r="IE45" s="217">
        <v>-7.3</v>
      </c>
      <c r="IF45" s="217">
        <v>-60.7</v>
      </c>
      <c r="IG45" s="217">
        <v>-60.8</v>
      </c>
      <c r="IH45" s="217">
        <v>1.5165</v>
      </c>
      <c r="II45" s="218"/>
      <c r="IJ45" s="217">
        <v>-512.85609999999997</v>
      </c>
      <c r="IK45" s="217">
        <v>-215.43940000000001</v>
      </c>
      <c r="IL45" s="217">
        <v>477.76119999999997</v>
      </c>
      <c r="IM45" s="217">
        <v>390.15350000000001</v>
      </c>
      <c r="IN45" s="217">
        <v>-24.8995</v>
      </c>
      <c r="IO45" s="217">
        <v>-375.20479999999998</v>
      </c>
      <c r="IP45" s="217">
        <v>380.24590000000001</v>
      </c>
      <c r="IQ45" s="217">
        <v>-151.65440000000001</v>
      </c>
      <c r="IR45" s="217">
        <v>-232.33260000000001</v>
      </c>
      <c r="IS45" s="217">
        <v>-368.74299999999999</v>
      </c>
      <c r="IT45" s="217">
        <v>108.3683</v>
      </c>
      <c r="IU45" s="217">
        <v>108.6739</v>
      </c>
      <c r="IV45" s="217">
        <v>148.8169</v>
      </c>
      <c r="IW45" s="217">
        <v>-464.0829</v>
      </c>
      <c r="IX45" s="217">
        <v>235.50049999999999</v>
      </c>
      <c r="IY45" s="217">
        <v>-224.22890000000001</v>
      </c>
      <c r="IZ45" s="217">
        <v>225.9847</v>
      </c>
      <c r="JA45" s="217">
        <v>-6.9859999999999998</v>
      </c>
      <c r="JB45" s="218"/>
      <c r="JC45" s="217">
        <v>17.2</v>
      </c>
      <c r="JD45" s="218"/>
      <c r="JE45" s="218"/>
      <c r="JF45" s="217">
        <v>-17.04</v>
      </c>
      <c r="JG45" s="217">
        <v>1.04</v>
      </c>
      <c r="JH45" s="218"/>
      <c r="JI45" s="217">
        <v>-2.0493000000000001</v>
      </c>
      <c r="JJ45" s="217">
        <v>-36.473599999999998</v>
      </c>
      <c r="JK45" s="217">
        <v>-18.220800000000001</v>
      </c>
      <c r="JL45" s="217">
        <v>31.6</v>
      </c>
      <c r="JM45" s="217">
        <v>49.37</v>
      </c>
      <c r="JN45" s="217">
        <v>49.923000000000002</v>
      </c>
      <c r="JO45" s="218"/>
      <c r="JP45" s="218"/>
      <c r="JQ45" s="217">
        <v>49.411299999999997</v>
      </c>
      <c r="JR45" s="217">
        <v>46.942799999999998</v>
      </c>
      <c r="JS45" s="217">
        <v>46.466500000000003</v>
      </c>
      <c r="JT45" s="218"/>
      <c r="JU45" s="217">
        <v>9.3000000000000007</v>
      </c>
      <c r="JV45" s="217">
        <v>13.239699999999999</v>
      </c>
      <c r="JW45" s="217">
        <v>10.84</v>
      </c>
      <c r="JX45" s="218"/>
      <c r="JY45" s="217">
        <v>-30.305800000000001</v>
      </c>
      <c r="JZ45" s="217">
        <v>74.284599999999998</v>
      </c>
      <c r="KA45" s="217">
        <v>46.731099999999998</v>
      </c>
      <c r="KB45" s="217">
        <v>-30.258900000000001</v>
      </c>
      <c r="KC45" s="217">
        <v>-73.161699999999996</v>
      </c>
      <c r="KD45" s="217">
        <v>32.744900000000001</v>
      </c>
      <c r="KE45" s="217">
        <v>38.716700000000003</v>
      </c>
      <c r="KF45" s="217">
        <v>-16.7</v>
      </c>
      <c r="KG45" s="217">
        <v>18.100000000000001</v>
      </c>
      <c r="KH45" s="218"/>
      <c r="KI45" s="217">
        <v>186.64269999999999</v>
      </c>
    </row>
    <row r="46" spans="1:295" ht="18" customHeight="1" x14ac:dyDescent="0.3">
      <c r="A46" s="213" t="s">
        <v>68</v>
      </c>
      <c r="B46" s="213" t="s">
        <v>863</v>
      </c>
      <c r="C46" s="217">
        <v>0</v>
      </c>
      <c r="D46" s="217">
        <v>24.783999999999999</v>
      </c>
      <c r="E46" s="217">
        <v>-49.680100000000003</v>
      </c>
      <c r="F46" s="217">
        <v>-33.097700000000003</v>
      </c>
      <c r="G46" s="217">
        <v>36.572899999999997</v>
      </c>
      <c r="H46" s="218"/>
      <c r="I46" s="217">
        <v>73.352199999999996</v>
      </c>
      <c r="J46" s="217">
        <v>-119.8051</v>
      </c>
      <c r="K46" s="217">
        <v>65.8703</v>
      </c>
      <c r="L46" s="217">
        <v>33.173000000000002</v>
      </c>
      <c r="M46" s="217">
        <v>32.630600000000001</v>
      </c>
      <c r="N46" s="217">
        <v>-19.98</v>
      </c>
      <c r="O46" s="217">
        <v>-53.991999999999997</v>
      </c>
      <c r="P46" s="217">
        <v>46.2</v>
      </c>
      <c r="Q46" s="217">
        <v>17.388000000000002</v>
      </c>
      <c r="R46" s="217">
        <v>-44</v>
      </c>
      <c r="S46" s="217">
        <v>13.2986</v>
      </c>
      <c r="T46" s="217">
        <v>245.25280000000001</v>
      </c>
      <c r="U46" s="217">
        <v>9.8391000000000002</v>
      </c>
      <c r="V46" s="217">
        <v>9.7979000000000003</v>
      </c>
      <c r="W46" s="217">
        <v>16.277899999999999</v>
      </c>
      <c r="X46" s="217">
        <v>2.2566999999999999</v>
      </c>
      <c r="Y46" s="217">
        <v>5.149</v>
      </c>
      <c r="Z46" s="217">
        <v>6.8754999999999997</v>
      </c>
      <c r="AA46" s="218"/>
      <c r="AB46" s="218"/>
      <c r="AC46" s="217">
        <v>-82.76</v>
      </c>
      <c r="AD46" s="218"/>
      <c r="AE46" s="218"/>
      <c r="AF46" s="217">
        <v>22.2</v>
      </c>
      <c r="AG46" s="217">
        <v>52.8</v>
      </c>
      <c r="AH46" s="217">
        <v>14.259</v>
      </c>
      <c r="AI46" s="217">
        <v>0.27100000000000002</v>
      </c>
      <c r="AJ46" s="217">
        <v>-82.12</v>
      </c>
      <c r="AK46" s="217">
        <v>-82.68</v>
      </c>
      <c r="AL46" s="217">
        <v>-53.26</v>
      </c>
      <c r="AM46" s="217">
        <v>83.53</v>
      </c>
      <c r="AN46" s="217">
        <v>84.22</v>
      </c>
      <c r="AO46" s="217">
        <v>15.323499999999999</v>
      </c>
      <c r="AP46" s="217">
        <v>8.2247000000000003</v>
      </c>
      <c r="AQ46" s="217">
        <v>82.134699999999995</v>
      </c>
      <c r="AR46" s="217">
        <v>85.259</v>
      </c>
      <c r="AS46" s="217">
        <v>35.147300000000001</v>
      </c>
      <c r="AT46" s="217">
        <v>-58.942</v>
      </c>
      <c r="AU46" s="217">
        <v>-58.617600000000003</v>
      </c>
      <c r="AV46" s="217">
        <v>6.2305000000000001</v>
      </c>
      <c r="AW46" s="217">
        <v>6.2144000000000004</v>
      </c>
      <c r="AX46" s="218"/>
      <c r="AY46" s="217">
        <v>102.61279999999999</v>
      </c>
      <c r="AZ46" s="217">
        <v>2.1101999999999999</v>
      </c>
      <c r="BA46" s="217">
        <v>11.4374</v>
      </c>
      <c r="BB46" s="217">
        <v>-473.76420000000002</v>
      </c>
      <c r="BC46" s="217">
        <v>24.343299999999999</v>
      </c>
      <c r="BD46" s="217">
        <v>-10.6</v>
      </c>
      <c r="BE46" s="217">
        <v>-12.1</v>
      </c>
      <c r="BF46" s="217">
        <v>65.065299999999993</v>
      </c>
      <c r="BG46" s="217">
        <v>64.119799999999998</v>
      </c>
      <c r="BH46" s="217">
        <v>-9.3450000000000006</v>
      </c>
      <c r="BI46" s="218"/>
      <c r="BJ46" s="217">
        <v>-59.730499999999999</v>
      </c>
      <c r="BK46" s="217">
        <v>11.0299</v>
      </c>
      <c r="BL46" s="217">
        <v>18.090199999999999</v>
      </c>
      <c r="BM46" s="217">
        <v>12.183199999999999</v>
      </c>
      <c r="BN46" s="217">
        <v>522.81240000000003</v>
      </c>
      <c r="BO46" s="217">
        <v>125.7667</v>
      </c>
      <c r="BP46" s="217">
        <v>125.9804</v>
      </c>
      <c r="BQ46" s="217">
        <v>-411.904</v>
      </c>
      <c r="BR46" s="217">
        <v>583.64400000000001</v>
      </c>
      <c r="BS46" s="218"/>
      <c r="BT46" s="217">
        <v>-108.6833</v>
      </c>
      <c r="BU46" s="217">
        <v>111.53360000000001</v>
      </c>
      <c r="BV46" s="217">
        <v>102.6497</v>
      </c>
      <c r="BW46" s="217">
        <v>31.34</v>
      </c>
      <c r="BX46" s="217">
        <v>35.54</v>
      </c>
      <c r="BY46" s="219">
        <v>73.099999999999994</v>
      </c>
      <c r="BZ46" s="217">
        <v>80.989999999999995</v>
      </c>
      <c r="CA46" s="217">
        <v>-63.223599999999998</v>
      </c>
      <c r="CB46" s="217">
        <v>-63.491500000000002</v>
      </c>
      <c r="CC46" s="217">
        <v>136.95750000000001</v>
      </c>
      <c r="CD46" s="217">
        <v>137.607</v>
      </c>
      <c r="CE46" s="217">
        <v>22.793099999999999</v>
      </c>
      <c r="CF46" s="217">
        <v>-151.71129999999999</v>
      </c>
      <c r="CG46" s="217">
        <v>-151.2319</v>
      </c>
      <c r="CH46" s="217">
        <v>14.4054</v>
      </c>
      <c r="CI46" s="217">
        <v>-124.599</v>
      </c>
      <c r="CJ46" s="218"/>
      <c r="CK46" s="218"/>
      <c r="CL46" s="217">
        <v>-29.9</v>
      </c>
      <c r="CM46" s="217">
        <v>251.3</v>
      </c>
      <c r="CN46" s="217">
        <v>-16.87</v>
      </c>
      <c r="CO46" s="217">
        <v>-4.8474000000000004</v>
      </c>
      <c r="CP46" s="217">
        <v>-5.6361999999999997</v>
      </c>
      <c r="CQ46" s="217">
        <v>-3.9058000000000002</v>
      </c>
      <c r="CR46" s="217">
        <v>-34.1188</v>
      </c>
      <c r="CS46" s="217">
        <v>-33.618699999999997</v>
      </c>
      <c r="CT46" s="217">
        <v>16.020900000000001</v>
      </c>
      <c r="CU46" s="217">
        <v>-38.427700000000002</v>
      </c>
      <c r="CV46" s="217">
        <v>24.072399999999998</v>
      </c>
      <c r="CW46" s="217">
        <v>18.616599999999998</v>
      </c>
      <c r="CX46" s="217">
        <v>75.760000000000005</v>
      </c>
      <c r="CY46" s="217">
        <v>99.94</v>
      </c>
      <c r="CZ46" s="217">
        <v>59.7729</v>
      </c>
      <c r="DA46" s="217">
        <v>56.547499999999999</v>
      </c>
      <c r="DB46" s="217">
        <v>-40.57</v>
      </c>
      <c r="DC46" s="218"/>
      <c r="DD46" s="217">
        <v>125.13200000000001</v>
      </c>
      <c r="DE46" s="217">
        <v>124.57859999999999</v>
      </c>
      <c r="DF46" s="217">
        <v>-152.12979999999999</v>
      </c>
      <c r="DG46" s="217">
        <v>0</v>
      </c>
      <c r="DH46" s="217">
        <v>-24.690100000000001</v>
      </c>
      <c r="DI46" s="217">
        <v>-117.3</v>
      </c>
      <c r="DJ46" s="217">
        <v>-117.1</v>
      </c>
      <c r="DK46" s="217">
        <v>32.253100000000003</v>
      </c>
      <c r="DL46" s="217">
        <v>68.270899999999997</v>
      </c>
      <c r="DM46" s="217">
        <v>84.081299999999999</v>
      </c>
      <c r="DN46" s="217">
        <v>96.112099999999998</v>
      </c>
      <c r="DO46" s="217">
        <v>67.91</v>
      </c>
      <c r="DP46" s="217">
        <v>-12.69</v>
      </c>
      <c r="DQ46" s="217">
        <v>62.234999999999999</v>
      </c>
      <c r="DR46" s="217">
        <v>150.07849999999999</v>
      </c>
      <c r="DS46" s="217">
        <v>-2.34</v>
      </c>
      <c r="DT46" s="217">
        <v>-2.2400000000000002</v>
      </c>
      <c r="DU46" s="217">
        <v>89.99</v>
      </c>
      <c r="DV46" s="219">
        <v>73.364999999999995</v>
      </c>
      <c r="DW46" s="217">
        <v>152.87270000000001</v>
      </c>
      <c r="DX46" s="217">
        <v>150.2182</v>
      </c>
      <c r="DY46" s="217">
        <v>-36.104500000000002</v>
      </c>
      <c r="DZ46" s="217">
        <v>-35.6</v>
      </c>
      <c r="EA46" s="217">
        <v>241.5307</v>
      </c>
      <c r="EB46" s="217">
        <v>197.86439999999999</v>
      </c>
      <c r="EC46" s="217">
        <v>192.4</v>
      </c>
      <c r="ED46" s="217">
        <v>196.226</v>
      </c>
      <c r="EE46" s="217">
        <v>72.713200000000001</v>
      </c>
      <c r="EF46" s="217">
        <v>53.867899999999999</v>
      </c>
      <c r="EG46" s="217">
        <v>-29.021000000000001</v>
      </c>
      <c r="EH46" s="217">
        <v>422.6823</v>
      </c>
      <c r="EI46" s="217">
        <v>241.8896</v>
      </c>
      <c r="EJ46" s="218"/>
      <c r="EK46" s="217">
        <v>-8.6133000000000006</v>
      </c>
      <c r="EL46" s="217">
        <v>-6.2256999999999998</v>
      </c>
      <c r="EM46" s="218"/>
      <c r="EN46" s="217">
        <v>16.2624</v>
      </c>
      <c r="EO46" s="217">
        <v>15.1859</v>
      </c>
      <c r="EP46" s="217">
        <v>32.304000000000002</v>
      </c>
      <c r="EQ46" s="217">
        <v>-41.407299999999999</v>
      </c>
      <c r="ER46" s="217">
        <v>-42.366900000000001</v>
      </c>
      <c r="ES46" s="217">
        <v>-15.3826</v>
      </c>
      <c r="ET46" s="218"/>
      <c r="EU46" s="217">
        <v>-14.08</v>
      </c>
      <c r="EV46" s="218"/>
      <c r="EW46" s="217">
        <v>12.536099999999999</v>
      </c>
      <c r="EX46" s="217">
        <v>-18.855499999999999</v>
      </c>
      <c r="EY46" s="217">
        <v>-34.6051</v>
      </c>
      <c r="EZ46" s="217">
        <v>-34.339399999999998</v>
      </c>
      <c r="FA46" s="217">
        <v>3.2660999999999998</v>
      </c>
      <c r="FB46" s="217">
        <v>-51.433799999999998</v>
      </c>
      <c r="FC46" s="217">
        <v>18.0197</v>
      </c>
      <c r="FD46" s="217">
        <v>0</v>
      </c>
      <c r="FE46" s="217">
        <v>0</v>
      </c>
      <c r="FF46" s="217">
        <v>0</v>
      </c>
      <c r="FG46" s="217">
        <v>38.087299999999999</v>
      </c>
      <c r="FH46" s="217">
        <v>38.546199999999999</v>
      </c>
      <c r="FI46" s="217">
        <v>36.925699999999999</v>
      </c>
      <c r="FJ46" s="217">
        <v>62.628700000000002</v>
      </c>
      <c r="FK46" s="217">
        <v>62.628700000000002</v>
      </c>
      <c r="FL46" s="217">
        <v>-126.59699999999999</v>
      </c>
      <c r="FM46" s="217">
        <v>37.640500000000003</v>
      </c>
      <c r="FN46" s="217">
        <v>37.161099999999998</v>
      </c>
      <c r="FO46" s="217">
        <v>-85.7911</v>
      </c>
      <c r="FP46" s="217">
        <v>-71.913300000000007</v>
      </c>
      <c r="FQ46" s="217">
        <v>-53.268000000000001</v>
      </c>
      <c r="FR46" s="217">
        <v>-31.19</v>
      </c>
      <c r="FS46" s="217">
        <v>18.770399999999999</v>
      </c>
      <c r="FT46" s="217">
        <v>1.702</v>
      </c>
      <c r="FU46" s="217">
        <v>-12.06</v>
      </c>
      <c r="FV46" s="217">
        <v>9.3699999999999992</v>
      </c>
      <c r="FW46" s="217">
        <v>-54.492699999999999</v>
      </c>
      <c r="FX46" s="217">
        <v>7.5057999999999998</v>
      </c>
      <c r="FY46" s="217">
        <v>-12.117000000000001</v>
      </c>
      <c r="FZ46" s="217">
        <v>4.5129999999999999</v>
      </c>
      <c r="GA46" s="217">
        <v>11.0243</v>
      </c>
      <c r="GB46" s="217">
        <v>25.12</v>
      </c>
      <c r="GC46" s="217">
        <v>73.014499999999998</v>
      </c>
      <c r="GD46" s="217">
        <v>86.8095</v>
      </c>
      <c r="GE46" s="217">
        <v>16.66</v>
      </c>
      <c r="GF46" s="217">
        <v>94.0809</v>
      </c>
      <c r="GG46" s="217">
        <v>20</v>
      </c>
      <c r="GH46" s="217">
        <v>-26.7577</v>
      </c>
      <c r="GI46" s="217">
        <v>3.9083000000000001</v>
      </c>
      <c r="GJ46" s="217">
        <v>-4.0308000000000002</v>
      </c>
      <c r="GK46" s="217">
        <v>2.9485000000000001</v>
      </c>
      <c r="GL46" s="218"/>
      <c r="GM46" s="218"/>
      <c r="GN46" s="217">
        <v>-16.3414</v>
      </c>
      <c r="GO46" s="217">
        <v>-50.371600000000001</v>
      </c>
      <c r="GP46" s="217">
        <v>18.282900000000001</v>
      </c>
      <c r="GQ46" s="217">
        <v>78.569900000000004</v>
      </c>
      <c r="GR46" s="217">
        <v>9.3097999999999992</v>
      </c>
      <c r="GS46" s="217">
        <v>9.2418999999999993</v>
      </c>
      <c r="GT46" s="217">
        <v>-155.3862</v>
      </c>
      <c r="GU46" s="217">
        <v>-30.992799999999999</v>
      </c>
      <c r="GV46" s="217">
        <v>51.559899999999999</v>
      </c>
      <c r="GW46" s="217">
        <v>-76.450900000000004</v>
      </c>
      <c r="GX46" s="217">
        <v>6.9444999999999997</v>
      </c>
      <c r="GY46" s="217">
        <v>14.3095</v>
      </c>
      <c r="GZ46" s="217">
        <v>13.914400000000001</v>
      </c>
      <c r="HA46" s="217">
        <v>9.5343</v>
      </c>
      <c r="HB46" s="217">
        <v>234.31229999999999</v>
      </c>
      <c r="HC46" s="217">
        <v>234.32210000000001</v>
      </c>
      <c r="HD46" s="217">
        <v>277.39999999999998</v>
      </c>
      <c r="HE46" s="219">
        <v>-277.68495999999999</v>
      </c>
      <c r="HF46" s="217">
        <v>-511.01929999999999</v>
      </c>
      <c r="HG46" s="217">
        <v>512.63810000000001</v>
      </c>
      <c r="HH46" s="217">
        <v>513.49400000000003</v>
      </c>
      <c r="HI46" s="217">
        <v>-220.58179999999999</v>
      </c>
      <c r="HJ46" s="217">
        <v>-220.35310000000001</v>
      </c>
      <c r="HK46" s="217">
        <v>-46.082000000000001</v>
      </c>
      <c r="HL46" s="217">
        <v>-34.058900000000001</v>
      </c>
      <c r="HM46" s="217">
        <v>73.281199999999998</v>
      </c>
      <c r="HN46" s="217">
        <v>72.210599999999999</v>
      </c>
      <c r="HO46" s="218"/>
      <c r="HP46" s="218"/>
      <c r="HQ46" s="217">
        <v>68.426599999999993</v>
      </c>
      <c r="HR46" s="217">
        <v>67.602699999999999</v>
      </c>
      <c r="HS46" s="217">
        <v>-51.747399999999999</v>
      </c>
      <c r="HT46" s="217">
        <v>-52.355200000000004</v>
      </c>
      <c r="HU46" s="217">
        <v>113.36</v>
      </c>
      <c r="HV46" s="217">
        <v>113.84</v>
      </c>
      <c r="HW46" s="217">
        <v>42.6</v>
      </c>
      <c r="HX46" s="217">
        <v>42.7</v>
      </c>
      <c r="HY46" s="217">
        <v>22.006699999999999</v>
      </c>
      <c r="HZ46" s="217">
        <v>35.36</v>
      </c>
      <c r="IA46" s="217">
        <v>-339.98989999999998</v>
      </c>
      <c r="IB46" s="217">
        <v>109.68</v>
      </c>
      <c r="IC46" s="217">
        <v>110.10680000000001</v>
      </c>
      <c r="ID46" s="217">
        <v>19.600000000000001</v>
      </c>
      <c r="IE46" s="217">
        <v>-8.5</v>
      </c>
      <c r="IF46" s="217">
        <v>-58.4</v>
      </c>
      <c r="IG46" s="217">
        <v>-58.6</v>
      </c>
      <c r="IH46" s="218"/>
      <c r="II46" s="217">
        <v>1.2675000000000001</v>
      </c>
      <c r="IJ46" s="217">
        <v>-501.34309999999999</v>
      </c>
      <c r="IK46" s="217">
        <v>-211.3596</v>
      </c>
      <c r="IL46" s="217">
        <v>451.1592</v>
      </c>
      <c r="IM46" s="217">
        <v>374.42649999999998</v>
      </c>
      <c r="IN46" s="217">
        <v>-22.5047</v>
      </c>
      <c r="IO46" s="217">
        <v>-366.91460000000001</v>
      </c>
      <c r="IP46" s="217">
        <v>366.13049999999998</v>
      </c>
      <c r="IQ46" s="217">
        <v>-143.3261</v>
      </c>
      <c r="IR46" s="217">
        <v>-224.51949999999999</v>
      </c>
      <c r="IS46" s="217">
        <v>-361.72089999999997</v>
      </c>
      <c r="IT46" s="217">
        <v>106.8854</v>
      </c>
      <c r="IU46" s="217">
        <v>105.429</v>
      </c>
      <c r="IV46" s="217">
        <v>146.79910000000001</v>
      </c>
      <c r="IW46" s="217">
        <v>-443.30990000000003</v>
      </c>
      <c r="IX46" s="217">
        <v>228.3022</v>
      </c>
      <c r="IY46" s="217">
        <v>-214.2919</v>
      </c>
      <c r="IZ46" s="217">
        <v>217.15780000000001</v>
      </c>
      <c r="JA46" s="217">
        <v>-6.0357000000000003</v>
      </c>
      <c r="JB46" s="218"/>
      <c r="JC46" s="217">
        <v>18.64</v>
      </c>
      <c r="JD46" s="218"/>
      <c r="JE46" s="218"/>
      <c r="JF46" s="217">
        <v>-18.72</v>
      </c>
      <c r="JG46" s="217">
        <v>2.2400000000000002</v>
      </c>
      <c r="JH46" s="218"/>
      <c r="JI46" s="217">
        <v>-1.9608000000000001</v>
      </c>
      <c r="JJ46" s="217">
        <v>-35.274299999999997</v>
      </c>
      <c r="JK46" s="217">
        <v>-18.6023</v>
      </c>
      <c r="JL46" s="217">
        <v>30.6</v>
      </c>
      <c r="JM46" s="217">
        <v>47.587000000000003</v>
      </c>
      <c r="JN46" s="217">
        <v>46.701999999999998</v>
      </c>
      <c r="JO46" s="218"/>
      <c r="JP46" s="218"/>
      <c r="JQ46" s="217">
        <v>48.711799999999997</v>
      </c>
      <c r="JR46" s="217">
        <v>48.507399999999997</v>
      </c>
      <c r="JS46" s="217">
        <v>50.331400000000002</v>
      </c>
      <c r="JT46" s="218"/>
      <c r="JU46" s="217">
        <v>8.9</v>
      </c>
      <c r="JV46" s="217">
        <v>14.3141</v>
      </c>
      <c r="JW46" s="217">
        <v>10.59</v>
      </c>
      <c r="JX46" s="218"/>
      <c r="JY46" s="217">
        <v>-29.478300000000001</v>
      </c>
      <c r="JZ46" s="217">
        <v>73.538499999999999</v>
      </c>
      <c r="KA46" s="217">
        <v>45.964799999999997</v>
      </c>
      <c r="KB46" s="217">
        <v>-29.306699999999999</v>
      </c>
      <c r="KC46" s="217">
        <v>-72.238399999999999</v>
      </c>
      <c r="KD46" s="217">
        <v>32.081800000000001</v>
      </c>
      <c r="KE46" s="217">
        <v>38.396099999999997</v>
      </c>
      <c r="KF46" s="217">
        <v>-18.399999999999999</v>
      </c>
      <c r="KG46" s="217">
        <v>17</v>
      </c>
      <c r="KH46" s="218"/>
      <c r="KI46" s="217">
        <v>186.3613</v>
      </c>
    </row>
    <row r="47" spans="1:295" ht="18" customHeight="1" x14ac:dyDescent="0.3">
      <c r="A47" s="213" t="s">
        <v>68</v>
      </c>
      <c r="B47" s="213" t="s">
        <v>864</v>
      </c>
      <c r="C47" s="217">
        <v>0</v>
      </c>
      <c r="D47" s="217">
        <v>24.536100000000001</v>
      </c>
      <c r="E47" s="217">
        <v>-48.881399999999999</v>
      </c>
      <c r="F47" s="217">
        <v>-33.304600000000001</v>
      </c>
      <c r="G47" s="217">
        <v>36.183399999999999</v>
      </c>
      <c r="H47" s="218"/>
      <c r="I47" s="217">
        <v>71.788799999999995</v>
      </c>
      <c r="J47" s="217">
        <v>-117.1099</v>
      </c>
      <c r="K47" s="219">
        <v>65.8703</v>
      </c>
      <c r="L47" s="217">
        <v>33.506999999999998</v>
      </c>
      <c r="M47" s="217">
        <v>32.392299999999999</v>
      </c>
      <c r="N47" s="217">
        <v>-19.98</v>
      </c>
      <c r="O47" s="217">
        <v>-52.712000000000003</v>
      </c>
      <c r="P47" s="217">
        <v>44</v>
      </c>
      <c r="Q47" s="217">
        <v>17.388000000000002</v>
      </c>
      <c r="R47" s="217">
        <v>-44</v>
      </c>
      <c r="S47" s="217">
        <v>13.282500000000001</v>
      </c>
      <c r="T47" s="217">
        <v>237.22059999999999</v>
      </c>
      <c r="U47" s="217">
        <v>8.5806000000000004</v>
      </c>
      <c r="V47" s="217">
        <v>8.4921000000000006</v>
      </c>
      <c r="W47" s="217">
        <v>14.2958</v>
      </c>
      <c r="X47" s="217">
        <v>1.9536</v>
      </c>
      <c r="Y47" s="217">
        <v>1.4514</v>
      </c>
      <c r="Z47" s="217">
        <v>6.7884000000000002</v>
      </c>
      <c r="AA47" s="218"/>
      <c r="AB47" s="218"/>
      <c r="AC47" s="219">
        <v>-82.754999999999995</v>
      </c>
      <c r="AD47" s="218"/>
      <c r="AE47" s="218"/>
      <c r="AF47" s="217">
        <v>19.98</v>
      </c>
      <c r="AG47" s="217">
        <v>50.6</v>
      </c>
      <c r="AH47" s="217">
        <v>13.792</v>
      </c>
      <c r="AI47" s="217">
        <v>0.26800000000000002</v>
      </c>
      <c r="AJ47" s="217">
        <v>-83.07</v>
      </c>
      <c r="AK47" s="217">
        <v>-82.78</v>
      </c>
      <c r="AL47" s="217">
        <v>-53.05</v>
      </c>
      <c r="AM47" s="217">
        <v>84.47</v>
      </c>
      <c r="AN47" s="217">
        <v>84.17</v>
      </c>
      <c r="AO47" s="217">
        <v>15.2044</v>
      </c>
      <c r="AP47" s="217">
        <v>8.5220000000000002</v>
      </c>
      <c r="AQ47" s="217">
        <v>81.996300000000005</v>
      </c>
      <c r="AR47" s="219">
        <v>85.259</v>
      </c>
      <c r="AS47" s="217">
        <v>37.055999999999997</v>
      </c>
      <c r="AT47" s="217">
        <v>-58.808100000000003</v>
      </c>
      <c r="AU47" s="219">
        <v>-58.365400000000001</v>
      </c>
      <c r="AV47" s="217">
        <v>6.0937999999999999</v>
      </c>
      <c r="AW47" s="217">
        <v>6.1005000000000003</v>
      </c>
      <c r="AX47" s="218"/>
      <c r="AY47" s="217">
        <v>104.48820000000001</v>
      </c>
      <c r="AZ47" s="217">
        <v>2.1101999999999999</v>
      </c>
      <c r="BA47" s="217">
        <v>12.118</v>
      </c>
      <c r="BB47" s="217">
        <v>-479.54329999999999</v>
      </c>
      <c r="BC47" s="217">
        <v>24.5886</v>
      </c>
      <c r="BD47" s="217">
        <v>-11.4</v>
      </c>
      <c r="BE47" s="217">
        <v>-12.1</v>
      </c>
      <c r="BF47" s="217">
        <v>65.717100000000002</v>
      </c>
      <c r="BG47" s="219">
        <v>64.023799999999994</v>
      </c>
      <c r="BH47" s="217">
        <v>-9.2596000000000007</v>
      </c>
      <c r="BI47" s="218"/>
      <c r="BJ47" s="217">
        <v>-59.9285</v>
      </c>
      <c r="BK47" s="217">
        <v>11.1275</v>
      </c>
      <c r="BL47" s="217">
        <v>17.7041</v>
      </c>
      <c r="BM47" s="217">
        <v>12.2537</v>
      </c>
      <c r="BN47" s="217">
        <v>522.50729999999999</v>
      </c>
      <c r="BO47" s="217">
        <v>124.607</v>
      </c>
      <c r="BP47" s="217">
        <v>124.6986</v>
      </c>
      <c r="BQ47" s="217">
        <v>-404.42110000000002</v>
      </c>
      <c r="BR47" s="217">
        <v>577.32410000000004</v>
      </c>
      <c r="BS47" s="218"/>
      <c r="BT47" s="217">
        <v>-107.5865</v>
      </c>
      <c r="BU47" s="217">
        <v>109.0235</v>
      </c>
      <c r="BV47" s="217">
        <v>103.73739999999999</v>
      </c>
      <c r="BW47" s="217">
        <v>31.68</v>
      </c>
      <c r="BX47" s="217">
        <v>35.79</v>
      </c>
      <c r="BY47" s="217">
        <v>73.12</v>
      </c>
      <c r="BZ47" s="217">
        <v>81.819999999999993</v>
      </c>
      <c r="CA47" s="217">
        <v>-62.419800000000002</v>
      </c>
      <c r="CB47" s="217">
        <v>-61.214199999999998</v>
      </c>
      <c r="CC47" s="217">
        <v>136.0753</v>
      </c>
      <c r="CD47" s="217">
        <v>137.19649999999999</v>
      </c>
      <c r="CE47" s="217">
        <v>23.535799999999998</v>
      </c>
      <c r="CF47" s="217">
        <v>-151.4999</v>
      </c>
      <c r="CG47" s="217">
        <v>-151.84469999999999</v>
      </c>
      <c r="CH47" s="217">
        <v>14.297000000000001</v>
      </c>
      <c r="CI47" s="217">
        <v>-125.0017</v>
      </c>
      <c r="CJ47" s="218"/>
      <c r="CK47" s="218"/>
      <c r="CL47" s="217">
        <v>-31.9</v>
      </c>
      <c r="CM47" s="217">
        <v>251.8</v>
      </c>
      <c r="CN47" s="217">
        <v>-16.84</v>
      </c>
      <c r="CO47" s="217">
        <v>-5.2545999999999999</v>
      </c>
      <c r="CP47" s="217">
        <v>-5.8738000000000001</v>
      </c>
      <c r="CQ47" s="217">
        <v>-3.4986000000000002</v>
      </c>
      <c r="CR47" s="217">
        <v>-35.5304</v>
      </c>
      <c r="CS47" s="217">
        <v>-33.986600000000003</v>
      </c>
      <c r="CT47" s="217">
        <v>16.553999999999998</v>
      </c>
      <c r="CU47" s="217">
        <v>-38.494900000000001</v>
      </c>
      <c r="CV47" s="217">
        <v>24.5501</v>
      </c>
      <c r="CW47" s="217">
        <v>19.506399999999999</v>
      </c>
      <c r="CX47" s="217">
        <v>73.91</v>
      </c>
      <c r="CY47" s="217">
        <v>98.57</v>
      </c>
      <c r="CZ47" s="217">
        <v>59.7729</v>
      </c>
      <c r="DA47" s="217">
        <v>56.547499999999999</v>
      </c>
      <c r="DB47" s="217">
        <v>-40.61</v>
      </c>
      <c r="DC47" s="218"/>
      <c r="DD47" s="217">
        <v>126.0941</v>
      </c>
      <c r="DE47" s="217">
        <v>124.02200000000001</v>
      </c>
      <c r="DF47" s="217">
        <v>-153.95869999999999</v>
      </c>
      <c r="DG47" s="217">
        <v>0</v>
      </c>
      <c r="DH47" s="217">
        <v>-24.6602</v>
      </c>
      <c r="DI47" s="217">
        <v>-114</v>
      </c>
      <c r="DJ47" s="217">
        <v>-114.3</v>
      </c>
      <c r="DK47" s="219">
        <v>31.920750000000002</v>
      </c>
      <c r="DL47" s="217">
        <v>66.513099999999994</v>
      </c>
      <c r="DM47" s="217">
        <v>84.081299999999999</v>
      </c>
      <c r="DN47" s="217">
        <v>93.768299999999996</v>
      </c>
      <c r="DO47" s="217">
        <v>65.819999999999993</v>
      </c>
      <c r="DP47" s="217">
        <v>-12.77</v>
      </c>
      <c r="DQ47" s="217">
        <v>61.640999999999998</v>
      </c>
      <c r="DR47" s="217">
        <v>152.4787</v>
      </c>
      <c r="DS47" s="217">
        <v>-2.89</v>
      </c>
      <c r="DT47" s="217">
        <v>-2.82</v>
      </c>
      <c r="DU47" s="217">
        <v>87.64</v>
      </c>
      <c r="DV47" s="219">
        <v>73.569999999999993</v>
      </c>
      <c r="DW47" s="217">
        <v>152.94540000000001</v>
      </c>
      <c r="DX47" s="217">
        <v>151.58179999999999</v>
      </c>
      <c r="DY47" s="217">
        <v>-33.929200000000002</v>
      </c>
      <c r="DZ47" s="217">
        <v>-34.0364</v>
      </c>
      <c r="EA47" s="217">
        <v>238.98</v>
      </c>
      <c r="EB47" s="217">
        <v>198.58590000000001</v>
      </c>
      <c r="EC47" s="217">
        <v>191.3502</v>
      </c>
      <c r="ED47" s="217">
        <v>193.85310000000001</v>
      </c>
      <c r="EE47" s="217">
        <v>76.071700000000007</v>
      </c>
      <c r="EF47" s="217">
        <v>56.9193</v>
      </c>
      <c r="EG47" s="217">
        <v>-28.677</v>
      </c>
      <c r="EH47" s="217">
        <v>420.50700000000001</v>
      </c>
      <c r="EI47" s="217">
        <v>262.74450000000002</v>
      </c>
      <c r="EJ47" s="218"/>
      <c r="EK47" s="217">
        <v>-8.4550000000000001</v>
      </c>
      <c r="EL47" s="217">
        <v>-6.1349999999999998</v>
      </c>
      <c r="EM47" s="218"/>
      <c r="EN47" s="217">
        <v>19.6586</v>
      </c>
      <c r="EO47" s="217">
        <v>18.031300000000002</v>
      </c>
      <c r="EP47" s="217">
        <v>36.911999999999999</v>
      </c>
      <c r="EQ47" s="217">
        <v>-41.507100000000001</v>
      </c>
      <c r="ER47" s="217">
        <v>-42.6081</v>
      </c>
      <c r="ES47" s="217">
        <v>-19.1463</v>
      </c>
      <c r="ET47" s="218"/>
      <c r="EU47" s="217">
        <v>-17.440000000000001</v>
      </c>
      <c r="EV47" s="218"/>
      <c r="EW47" s="217">
        <v>12.329000000000001</v>
      </c>
      <c r="EX47" s="217">
        <v>-12.597799999999999</v>
      </c>
      <c r="EY47" s="217">
        <v>-35.486199999999997</v>
      </c>
      <c r="EZ47" s="217">
        <v>-34.664299999999997</v>
      </c>
      <c r="FA47" s="217">
        <v>4.3704000000000001</v>
      </c>
      <c r="FB47" s="217">
        <v>-54.262099999999997</v>
      </c>
      <c r="FC47" s="217">
        <v>20.245100000000001</v>
      </c>
      <c r="FD47" s="217">
        <v>0</v>
      </c>
      <c r="FE47" s="217">
        <v>0</v>
      </c>
      <c r="FF47" s="217">
        <v>0</v>
      </c>
      <c r="FG47" s="217">
        <v>39.102600000000002</v>
      </c>
      <c r="FH47" s="217">
        <v>39.855499999999999</v>
      </c>
      <c r="FI47" s="217">
        <v>37.805500000000002</v>
      </c>
      <c r="FJ47" s="217">
        <v>61.958799999999997</v>
      </c>
      <c r="FK47" s="217">
        <v>61.958799999999997</v>
      </c>
      <c r="FL47" s="217">
        <v>-126.9319</v>
      </c>
      <c r="FM47" s="217">
        <v>36.343800000000002</v>
      </c>
      <c r="FN47" s="217">
        <v>36.142699999999998</v>
      </c>
      <c r="FO47" s="217">
        <v>-86.057699999999997</v>
      </c>
      <c r="FP47" s="217">
        <v>-72.099400000000003</v>
      </c>
      <c r="FQ47" s="217">
        <v>-52.5869</v>
      </c>
      <c r="FR47" s="217">
        <v>-31.77</v>
      </c>
      <c r="FS47" s="217">
        <v>18.677700000000002</v>
      </c>
      <c r="FT47" s="217">
        <v>1.702</v>
      </c>
      <c r="FU47" s="217">
        <v>-11.84</v>
      </c>
      <c r="FV47" s="217">
        <v>9.33</v>
      </c>
      <c r="FW47" s="217">
        <v>-52.4803</v>
      </c>
      <c r="FX47" s="217">
        <v>7.5900999999999996</v>
      </c>
      <c r="FY47" s="217">
        <v>-12.1</v>
      </c>
      <c r="FZ47" s="217">
        <v>4.3109999999999999</v>
      </c>
      <c r="GA47" s="217">
        <v>10.8996</v>
      </c>
      <c r="GB47" s="217">
        <v>25.61</v>
      </c>
      <c r="GC47" s="217">
        <v>73.516199999999998</v>
      </c>
      <c r="GD47" s="217">
        <v>87.330399999999997</v>
      </c>
      <c r="GE47" s="217">
        <v>16.98</v>
      </c>
      <c r="GF47" s="217">
        <v>94.732299999999995</v>
      </c>
      <c r="GG47" s="217">
        <v>19.5</v>
      </c>
      <c r="GH47" s="217">
        <v>-26.084700000000002</v>
      </c>
      <c r="GI47" s="217">
        <v>3.6943000000000001</v>
      </c>
      <c r="GJ47" s="217">
        <v>-3.7501000000000002</v>
      </c>
      <c r="GK47" s="217">
        <v>3.0005000000000002</v>
      </c>
      <c r="GL47" s="218"/>
      <c r="GM47" s="218"/>
      <c r="GN47" s="217">
        <v>-16.6782</v>
      </c>
      <c r="GO47" s="217">
        <v>-49.389299999999999</v>
      </c>
      <c r="GP47" s="217">
        <v>17.342600000000001</v>
      </c>
      <c r="GQ47" s="217">
        <v>77.729600000000005</v>
      </c>
      <c r="GR47" s="217">
        <v>9.0856999999999992</v>
      </c>
      <c r="GS47" s="217">
        <v>9.0772999999999993</v>
      </c>
      <c r="GT47" s="219">
        <v>-154.53229999999999</v>
      </c>
      <c r="GU47" s="217">
        <v>-30.948699999999999</v>
      </c>
      <c r="GV47" s="217">
        <v>51.012500000000003</v>
      </c>
      <c r="GW47" s="217">
        <v>-75.572900000000004</v>
      </c>
      <c r="GX47" s="217">
        <v>6.0523999999999996</v>
      </c>
      <c r="GY47" s="217">
        <v>14.7685</v>
      </c>
      <c r="GZ47" s="217">
        <v>14.1675</v>
      </c>
      <c r="HA47" s="217">
        <v>9</v>
      </c>
      <c r="HB47" s="217">
        <v>231.93680000000001</v>
      </c>
      <c r="HC47" s="217">
        <v>231.39109999999999</v>
      </c>
      <c r="HD47" s="219">
        <v>278.89999999999998</v>
      </c>
      <c r="HE47" s="219">
        <v>-276.45188000000002</v>
      </c>
      <c r="HF47" s="217">
        <v>-518.69209999999998</v>
      </c>
      <c r="HG47" s="217">
        <v>524.13589999999999</v>
      </c>
      <c r="HH47" s="217">
        <v>519.34810000000004</v>
      </c>
      <c r="HI47" s="217">
        <v>-220.5538</v>
      </c>
      <c r="HJ47" s="217">
        <v>-220.0573</v>
      </c>
      <c r="HK47" s="217">
        <v>-47.334800000000001</v>
      </c>
      <c r="HL47" s="217">
        <v>-35.095799999999997</v>
      </c>
      <c r="HM47" s="217">
        <v>72.286600000000007</v>
      </c>
      <c r="HN47" s="217">
        <v>71.621600000000001</v>
      </c>
      <c r="HO47" s="218"/>
      <c r="HP47" s="217">
        <v>-169.65479999999999</v>
      </c>
      <c r="HQ47" s="217">
        <v>66.778700000000001</v>
      </c>
      <c r="HR47" s="217">
        <v>65.097700000000003</v>
      </c>
      <c r="HS47" s="217">
        <v>-50.707999999999998</v>
      </c>
      <c r="HT47" s="217">
        <v>-50.107199999999999</v>
      </c>
      <c r="HU47" s="217">
        <v>114.97</v>
      </c>
      <c r="HV47" s="217">
        <v>114.09</v>
      </c>
      <c r="HW47" s="217">
        <v>44.2</v>
      </c>
      <c r="HX47" s="217">
        <v>43.2</v>
      </c>
      <c r="HY47" s="217">
        <v>22.0473</v>
      </c>
      <c r="HZ47" s="217">
        <v>34.96</v>
      </c>
      <c r="IA47" s="217">
        <v>-334.3716</v>
      </c>
      <c r="IB47" s="217">
        <v>110.2452</v>
      </c>
      <c r="IC47" s="217">
        <v>108.107</v>
      </c>
      <c r="ID47" s="217">
        <v>19.600000000000001</v>
      </c>
      <c r="IE47" s="217">
        <v>-7.9</v>
      </c>
      <c r="IF47" s="217">
        <v>-58.1</v>
      </c>
      <c r="IG47" s="217">
        <v>-58.6</v>
      </c>
      <c r="IH47" s="217">
        <v>1.3954</v>
      </c>
      <c r="II47" s="217">
        <v>1.1489</v>
      </c>
      <c r="IJ47" s="217">
        <v>-512.14120000000003</v>
      </c>
      <c r="IK47" s="217">
        <v>-230.3451</v>
      </c>
      <c r="IL47" s="217">
        <v>444.3066</v>
      </c>
      <c r="IM47" s="217">
        <v>371.18360000000001</v>
      </c>
      <c r="IN47" s="217">
        <v>-14.2994</v>
      </c>
      <c r="IO47" s="217">
        <v>-362.33769999999998</v>
      </c>
      <c r="IP47" s="217">
        <v>362.73289999999997</v>
      </c>
      <c r="IQ47" s="217">
        <v>-139.54130000000001</v>
      </c>
      <c r="IR47" s="217">
        <v>-222.6277</v>
      </c>
      <c r="IS47" s="217">
        <v>-357.11989999999997</v>
      </c>
      <c r="IT47" s="217">
        <v>103.10720000000001</v>
      </c>
      <c r="IU47" s="217">
        <v>104.7457</v>
      </c>
      <c r="IV47" s="217">
        <v>145.30240000000001</v>
      </c>
      <c r="IW47" s="217">
        <v>-435.03809999999999</v>
      </c>
      <c r="IX47" s="217">
        <v>226.5026</v>
      </c>
      <c r="IY47" s="217">
        <v>-209.173</v>
      </c>
      <c r="IZ47" s="217">
        <v>210.0804</v>
      </c>
      <c r="JA47" s="217">
        <v>-5.7473000000000001</v>
      </c>
      <c r="JB47" s="218"/>
      <c r="JC47" s="217">
        <v>19.2</v>
      </c>
      <c r="JD47" s="218"/>
      <c r="JE47" s="218"/>
      <c r="JF47" s="217">
        <v>-19.28</v>
      </c>
      <c r="JG47" s="217">
        <v>2.16</v>
      </c>
      <c r="JH47" s="218"/>
      <c r="JI47" s="217">
        <v>-2.8121999999999998</v>
      </c>
      <c r="JJ47" s="217">
        <v>-36.269199999999998</v>
      </c>
      <c r="JK47" s="217">
        <v>-18.748799999999999</v>
      </c>
      <c r="JL47" s="217">
        <v>31.8</v>
      </c>
      <c r="JM47" s="217">
        <v>51.837000000000003</v>
      </c>
      <c r="JN47" s="217">
        <v>52.994</v>
      </c>
      <c r="JO47" s="218"/>
      <c r="JP47" s="218"/>
      <c r="JQ47" s="217">
        <v>46.342300000000002</v>
      </c>
      <c r="JR47" s="217">
        <v>46.2697</v>
      </c>
      <c r="JS47" s="217">
        <v>47.411299999999997</v>
      </c>
      <c r="JT47" s="218"/>
      <c r="JU47" s="217">
        <v>8.6</v>
      </c>
      <c r="JV47" s="217">
        <v>16.034600000000001</v>
      </c>
      <c r="JW47" s="217">
        <v>10.74</v>
      </c>
      <c r="JX47" s="218"/>
      <c r="JY47" s="217">
        <v>-32.100900000000003</v>
      </c>
      <c r="JZ47" s="217">
        <v>74.196200000000005</v>
      </c>
      <c r="KA47" s="217">
        <v>47.3628</v>
      </c>
      <c r="KB47" s="217">
        <v>-31.958300000000001</v>
      </c>
      <c r="KC47" s="217">
        <v>-73.334999999999994</v>
      </c>
      <c r="KD47" s="217">
        <v>34.363599999999998</v>
      </c>
      <c r="KE47" s="217">
        <v>38.062399999999997</v>
      </c>
      <c r="KF47" s="217">
        <v>-17.399999999999999</v>
      </c>
      <c r="KG47" s="217">
        <v>17.100000000000001</v>
      </c>
      <c r="KH47" s="218"/>
      <c r="KI47" s="217">
        <v>185.9084</v>
      </c>
    </row>
    <row r="48" spans="1:295" ht="18" customHeight="1" x14ac:dyDescent="0.3">
      <c r="A48" s="213" t="s">
        <v>68</v>
      </c>
      <c r="B48" s="213" t="s">
        <v>865</v>
      </c>
      <c r="C48" s="220">
        <v>0</v>
      </c>
      <c r="D48" s="220">
        <v>24.237300000000001</v>
      </c>
      <c r="E48" s="220">
        <v>-48.332500000000003</v>
      </c>
      <c r="F48" s="220">
        <v>-33.150199999999998</v>
      </c>
      <c r="G48" s="220">
        <v>35.395200000000003</v>
      </c>
      <c r="H48" s="221"/>
      <c r="I48" s="220">
        <v>70.918099999999995</v>
      </c>
      <c r="J48" s="220">
        <v>-112.7607</v>
      </c>
      <c r="K48" s="222">
        <v>65.090249999999997</v>
      </c>
      <c r="L48" s="220">
        <v>33.164999999999999</v>
      </c>
      <c r="M48" s="220">
        <v>32.362299999999998</v>
      </c>
      <c r="N48" s="220">
        <v>-22.2</v>
      </c>
      <c r="O48" s="220">
        <v>-50.722999999999999</v>
      </c>
      <c r="P48" s="220">
        <v>41.8</v>
      </c>
      <c r="Q48" s="220">
        <v>16.559999999999999</v>
      </c>
      <c r="R48" s="220">
        <v>-41.8</v>
      </c>
      <c r="S48" s="220">
        <v>13.0754</v>
      </c>
      <c r="T48" s="220">
        <v>230.25640000000001</v>
      </c>
      <c r="U48" s="220">
        <v>9.1618999999999993</v>
      </c>
      <c r="V48" s="220">
        <v>9.3745999999999992</v>
      </c>
      <c r="W48" s="220">
        <v>15.8749</v>
      </c>
      <c r="X48" s="220">
        <v>2.1657999999999999</v>
      </c>
      <c r="Y48" s="220">
        <v>4.5662000000000003</v>
      </c>
      <c r="Z48" s="220">
        <v>7.1455000000000002</v>
      </c>
      <c r="AA48" s="221"/>
      <c r="AB48" s="221"/>
      <c r="AC48" s="220">
        <v>-82.75</v>
      </c>
      <c r="AD48" s="221"/>
      <c r="AE48" s="221"/>
      <c r="AF48" s="220">
        <v>22.2</v>
      </c>
      <c r="AG48" s="220">
        <v>48.4</v>
      </c>
      <c r="AH48" s="220">
        <v>16.756</v>
      </c>
      <c r="AI48" s="220">
        <v>0.28199999999999997</v>
      </c>
      <c r="AJ48" s="220">
        <v>-81.33</v>
      </c>
      <c r="AK48" s="220">
        <v>-81.849999999999994</v>
      </c>
      <c r="AL48" s="220">
        <v>-56.03</v>
      </c>
      <c r="AM48" s="220">
        <v>82.61</v>
      </c>
      <c r="AN48" s="220">
        <v>83.13</v>
      </c>
      <c r="AO48" s="220">
        <v>15.5581</v>
      </c>
      <c r="AP48" s="220">
        <v>8.5168999999999997</v>
      </c>
      <c r="AQ48" s="220">
        <v>82.105999999999995</v>
      </c>
      <c r="AR48" s="222">
        <v>84.623199999999997</v>
      </c>
      <c r="AS48" s="220">
        <v>39.607700000000001</v>
      </c>
      <c r="AT48" s="220">
        <v>-59.076000000000001</v>
      </c>
      <c r="AU48" s="220">
        <v>-58.113199999999999</v>
      </c>
      <c r="AV48" s="220">
        <v>5.7306999999999997</v>
      </c>
      <c r="AW48" s="220">
        <v>5.7218</v>
      </c>
      <c r="AX48" s="221"/>
      <c r="AY48" s="220">
        <v>105.024</v>
      </c>
      <c r="AZ48" s="220">
        <v>1.5867</v>
      </c>
      <c r="BA48" s="220">
        <v>9.0030999999999999</v>
      </c>
      <c r="BB48" s="220">
        <v>-471.20729999999998</v>
      </c>
      <c r="BC48" s="220">
        <v>24.250299999999999</v>
      </c>
      <c r="BD48" s="220">
        <v>-11.8</v>
      </c>
      <c r="BE48" s="220">
        <v>-12.1</v>
      </c>
      <c r="BF48" s="220">
        <v>65.678700000000006</v>
      </c>
      <c r="BG48" s="220">
        <v>63.927799999999998</v>
      </c>
      <c r="BH48" s="220">
        <v>-9.2952999999999992</v>
      </c>
      <c r="BI48" s="221"/>
      <c r="BJ48" s="220">
        <v>-59.423400000000001</v>
      </c>
      <c r="BK48" s="220">
        <v>10.718299999999999</v>
      </c>
      <c r="BL48" s="220">
        <v>17.798300000000001</v>
      </c>
      <c r="BM48" s="220">
        <v>11.95</v>
      </c>
      <c r="BN48" s="220">
        <v>521.83579999999995</v>
      </c>
      <c r="BO48" s="220">
        <v>122.3181</v>
      </c>
      <c r="BP48" s="220">
        <v>121.82980000000001</v>
      </c>
      <c r="BQ48" s="220">
        <v>-398.0523</v>
      </c>
      <c r="BR48" s="220">
        <v>571.24189999999999</v>
      </c>
      <c r="BS48" s="221"/>
      <c r="BT48" s="220">
        <v>-110.8312</v>
      </c>
      <c r="BU48" s="220">
        <v>112.1832</v>
      </c>
      <c r="BV48" s="222">
        <v>103.17359999999999</v>
      </c>
      <c r="BW48" s="220">
        <v>31.32</v>
      </c>
      <c r="BX48" s="220">
        <v>34.909999999999997</v>
      </c>
      <c r="BY48" s="222">
        <v>73.12</v>
      </c>
      <c r="BZ48" s="222">
        <v>81.915000000000006</v>
      </c>
      <c r="CA48" s="220">
        <v>-58.936900000000001</v>
      </c>
      <c r="CB48" s="220">
        <v>-58.936900000000001</v>
      </c>
      <c r="CC48" s="220">
        <v>134.46469999999999</v>
      </c>
      <c r="CD48" s="220">
        <v>134.7518</v>
      </c>
      <c r="CE48" s="220">
        <v>24.8917</v>
      </c>
      <c r="CF48" s="220">
        <v>-152.89789999999999</v>
      </c>
      <c r="CG48" s="220">
        <v>-151.79329999999999</v>
      </c>
      <c r="CH48" s="220">
        <v>14.175599999999999</v>
      </c>
      <c r="CI48" s="220">
        <v>-128.12389999999999</v>
      </c>
      <c r="CJ48" s="221"/>
      <c r="CK48" s="221"/>
      <c r="CL48" s="220">
        <v>-36.799999999999997</v>
      </c>
      <c r="CM48" s="220">
        <v>256.60000000000002</v>
      </c>
      <c r="CN48" s="220">
        <v>-17.059999999999999</v>
      </c>
      <c r="CO48" s="220">
        <v>-5.8497000000000003</v>
      </c>
      <c r="CP48" s="220">
        <v>-6.8376000000000001</v>
      </c>
      <c r="CQ48" s="220">
        <v>-4.4238</v>
      </c>
      <c r="CR48" s="220">
        <v>-35.9133</v>
      </c>
      <c r="CS48" s="220">
        <v>-35.385800000000003</v>
      </c>
      <c r="CT48" s="220">
        <v>15.8971</v>
      </c>
      <c r="CU48" s="220">
        <v>-36.955100000000002</v>
      </c>
      <c r="CV48" s="220">
        <v>23.186499999999999</v>
      </c>
      <c r="CW48" s="220">
        <v>19.758099999999999</v>
      </c>
      <c r="CX48" s="220">
        <v>72.83</v>
      </c>
      <c r="CY48" s="220">
        <v>99.54</v>
      </c>
      <c r="CZ48" s="220">
        <v>58.366700000000002</v>
      </c>
      <c r="DA48" s="220">
        <v>55.375700000000002</v>
      </c>
      <c r="DB48" s="220">
        <v>-40.17</v>
      </c>
      <c r="DC48" s="221"/>
      <c r="DD48" s="220">
        <v>129.13149999999999</v>
      </c>
      <c r="DE48" s="220">
        <v>127.53189999999999</v>
      </c>
      <c r="DF48" s="220">
        <v>-157.67599999999999</v>
      </c>
      <c r="DG48" s="220">
        <v>1E-4</v>
      </c>
      <c r="DH48" s="220">
        <v>-24.413900000000002</v>
      </c>
      <c r="DI48" s="220">
        <v>-112</v>
      </c>
      <c r="DJ48" s="220">
        <v>-112.3</v>
      </c>
      <c r="DK48" s="222">
        <v>31.5884</v>
      </c>
      <c r="DL48" s="220">
        <v>64.755200000000002</v>
      </c>
      <c r="DM48" s="220">
        <v>83.141999999999996</v>
      </c>
      <c r="DN48" s="220">
        <v>91.424599999999998</v>
      </c>
      <c r="DO48" s="220">
        <v>64.42</v>
      </c>
      <c r="DP48" s="220">
        <v>-12.49</v>
      </c>
      <c r="DQ48" s="220">
        <v>62.64</v>
      </c>
      <c r="DR48" s="220">
        <v>156.94890000000001</v>
      </c>
      <c r="DS48" s="220">
        <v>-2.06</v>
      </c>
      <c r="DT48" s="220">
        <v>-1.98</v>
      </c>
      <c r="DU48" s="220">
        <v>84.73</v>
      </c>
      <c r="DV48" s="220">
        <v>73.569999999999993</v>
      </c>
      <c r="DW48" s="220">
        <v>156.2364</v>
      </c>
      <c r="DX48" s="220">
        <v>153.1636</v>
      </c>
      <c r="DY48" s="220">
        <v>-30.217199999999998</v>
      </c>
      <c r="DZ48" s="220">
        <v>-29.127300000000002</v>
      </c>
      <c r="EA48" s="220">
        <v>245.55940000000001</v>
      </c>
      <c r="EB48" s="220">
        <v>199.05760000000001</v>
      </c>
      <c r="EC48" s="220">
        <v>193.7543</v>
      </c>
      <c r="ED48" s="220">
        <v>196.4836</v>
      </c>
      <c r="EE48" s="220">
        <v>81.693200000000004</v>
      </c>
      <c r="EF48" s="220">
        <v>61.539400000000001</v>
      </c>
      <c r="EG48" s="220">
        <v>-28.683</v>
      </c>
      <c r="EH48" s="220">
        <v>406.45609999999999</v>
      </c>
      <c r="EI48" s="220">
        <v>291.2987</v>
      </c>
      <c r="EJ48" s="221"/>
      <c r="EK48" s="220">
        <v>-8.0343</v>
      </c>
      <c r="EL48" s="220">
        <v>-5.5434999999999999</v>
      </c>
      <c r="EM48" s="221"/>
      <c r="EN48" s="220">
        <v>23.034500000000001</v>
      </c>
      <c r="EO48" s="220">
        <v>21.6112</v>
      </c>
      <c r="EP48" s="220">
        <v>32.304000000000002</v>
      </c>
      <c r="EQ48" s="220">
        <v>-38.875399999999999</v>
      </c>
      <c r="ER48" s="220">
        <v>-39.8324</v>
      </c>
      <c r="ES48" s="220">
        <v>-22.778199999999998</v>
      </c>
      <c r="ET48" s="221"/>
      <c r="EU48" s="220">
        <v>-13.62</v>
      </c>
      <c r="EV48" s="221"/>
      <c r="EW48" s="220">
        <v>12.303800000000001</v>
      </c>
      <c r="EX48" s="220">
        <v>-6.3082000000000003</v>
      </c>
      <c r="EY48" s="220">
        <v>-35.017800000000001</v>
      </c>
      <c r="EZ48" s="220">
        <v>-34.155299999999997</v>
      </c>
      <c r="FA48" s="220">
        <v>3.7703000000000002</v>
      </c>
      <c r="FB48" s="220">
        <v>-59.644500000000001</v>
      </c>
      <c r="FC48" s="220">
        <v>24.204799999999999</v>
      </c>
      <c r="FD48" s="220">
        <v>0</v>
      </c>
      <c r="FE48" s="220">
        <v>0</v>
      </c>
      <c r="FF48" s="220">
        <v>0</v>
      </c>
      <c r="FG48" s="220">
        <v>38.865699999999997</v>
      </c>
      <c r="FH48" s="220">
        <v>39.082599999999999</v>
      </c>
      <c r="FI48" s="220">
        <v>37.548499999999997</v>
      </c>
      <c r="FJ48" s="220">
        <v>58.442300000000003</v>
      </c>
      <c r="FK48" s="220">
        <v>58.944600000000001</v>
      </c>
      <c r="FL48" s="220">
        <v>-128.60640000000001</v>
      </c>
      <c r="FM48" s="220">
        <v>31.258500000000002</v>
      </c>
      <c r="FN48" s="220">
        <v>31.034099999999999</v>
      </c>
      <c r="FO48" s="220">
        <v>-86.885000000000005</v>
      </c>
      <c r="FP48" s="220">
        <v>-72.266199999999998</v>
      </c>
      <c r="FQ48" s="220">
        <v>-50.616599999999998</v>
      </c>
      <c r="FR48" s="220">
        <v>-32.35</v>
      </c>
      <c r="FS48" s="220">
        <v>18.677700000000002</v>
      </c>
      <c r="FT48" s="220">
        <v>1.7130000000000001</v>
      </c>
      <c r="FU48" s="220">
        <v>-12.17</v>
      </c>
      <c r="FV48" s="220">
        <v>10.74</v>
      </c>
      <c r="FW48" s="220">
        <v>-51.155900000000003</v>
      </c>
      <c r="FX48" s="220">
        <v>7.6524000000000001</v>
      </c>
      <c r="FY48" s="222">
        <v>-12.371499999999999</v>
      </c>
      <c r="FZ48" s="220">
        <v>4.3529999999999998</v>
      </c>
      <c r="GA48" s="220">
        <v>10.8711</v>
      </c>
      <c r="GB48" s="220">
        <v>26.67</v>
      </c>
      <c r="GC48" s="220">
        <v>74.529799999999994</v>
      </c>
      <c r="GD48" s="220">
        <v>89.043300000000002</v>
      </c>
      <c r="GE48" s="220">
        <v>17.170000000000002</v>
      </c>
      <c r="GF48" s="220">
        <v>95.082899999999995</v>
      </c>
      <c r="GG48" s="220">
        <v>20.9</v>
      </c>
      <c r="GH48" s="220">
        <v>-25.1678</v>
      </c>
      <c r="GI48" s="220">
        <v>3.9348000000000001</v>
      </c>
      <c r="GJ48" s="220">
        <v>-4.0254000000000003</v>
      </c>
      <c r="GK48" s="220">
        <v>2.9691999999999998</v>
      </c>
      <c r="GL48" s="221"/>
      <c r="GM48" s="221"/>
      <c r="GN48" s="220">
        <v>-17.5762</v>
      </c>
      <c r="GO48" s="220">
        <v>-48.231299999999997</v>
      </c>
      <c r="GP48" s="220">
        <v>19.741399999999999</v>
      </c>
      <c r="GQ48" s="220">
        <v>75.040599999999998</v>
      </c>
      <c r="GR48" s="220">
        <v>9.6478999999999999</v>
      </c>
      <c r="GS48" s="220">
        <v>9.5565999999999995</v>
      </c>
      <c r="GT48" s="220">
        <v>-153.67840000000001</v>
      </c>
      <c r="GU48" s="220">
        <v>-30.075099999999999</v>
      </c>
      <c r="GV48" s="220">
        <v>49.854799999999997</v>
      </c>
      <c r="GW48" s="220">
        <v>-74.023399999999995</v>
      </c>
      <c r="GX48" s="220">
        <v>6.5308999999999999</v>
      </c>
      <c r="GY48" s="220">
        <v>14.7783</v>
      </c>
      <c r="GZ48" s="220">
        <v>14.325699999999999</v>
      </c>
      <c r="HA48" s="220">
        <v>9</v>
      </c>
      <c r="HB48" s="220">
        <v>242.51900000000001</v>
      </c>
      <c r="HC48" s="220">
        <v>239.3331</v>
      </c>
      <c r="HD48" s="222">
        <v>280.39999999999998</v>
      </c>
      <c r="HE48" s="222">
        <v>-276.10984999999999</v>
      </c>
      <c r="HF48" s="220">
        <v>-525.94090000000006</v>
      </c>
      <c r="HG48" s="220">
        <v>529.96770000000004</v>
      </c>
      <c r="HH48" s="220">
        <v>530.74339999999995</v>
      </c>
      <c r="HI48" s="220">
        <v>-227.24430000000001</v>
      </c>
      <c r="HJ48" s="220">
        <v>-226.7388</v>
      </c>
      <c r="HK48" s="220">
        <v>-45.95</v>
      </c>
      <c r="HL48" s="220">
        <v>-34.833100000000002</v>
      </c>
      <c r="HM48" s="220">
        <v>76.923199999999994</v>
      </c>
      <c r="HN48" s="220">
        <v>79.257499999999993</v>
      </c>
      <c r="HO48" s="221"/>
      <c r="HP48" s="221"/>
      <c r="HQ48" s="220">
        <v>66.778700000000001</v>
      </c>
      <c r="HR48" s="220">
        <v>66.646799999999999</v>
      </c>
      <c r="HS48" s="220">
        <v>-49.621499999999997</v>
      </c>
      <c r="HT48" s="220">
        <v>-49.659799999999997</v>
      </c>
      <c r="HU48" s="220">
        <v>118.36</v>
      </c>
      <c r="HV48" s="220">
        <v>116.22</v>
      </c>
      <c r="HW48" s="220">
        <v>43.5</v>
      </c>
      <c r="HX48" s="220">
        <v>43.5</v>
      </c>
      <c r="HY48" s="220">
        <v>22.273700000000002</v>
      </c>
      <c r="HZ48" s="220">
        <v>34.880000000000003</v>
      </c>
      <c r="IA48" s="220">
        <v>-333.75940000000003</v>
      </c>
      <c r="IB48" s="220">
        <v>108.9478</v>
      </c>
      <c r="IC48" s="220">
        <v>106.967</v>
      </c>
      <c r="ID48" s="220">
        <v>19</v>
      </c>
      <c r="IE48" s="220">
        <v>-8.5</v>
      </c>
      <c r="IF48" s="220">
        <v>-58.9</v>
      </c>
      <c r="IG48" s="220">
        <v>-59.1</v>
      </c>
      <c r="IH48" s="221"/>
      <c r="II48" s="220">
        <v>1.2638</v>
      </c>
      <c r="IJ48" s="220">
        <v>-517.3279</v>
      </c>
      <c r="IK48" s="220">
        <v>-262.42720000000003</v>
      </c>
      <c r="IL48" s="220">
        <v>453.83210000000003</v>
      </c>
      <c r="IM48" s="220">
        <v>370.73840000000001</v>
      </c>
      <c r="IN48" s="220">
        <v>-5.8865999999999996</v>
      </c>
      <c r="IO48" s="220">
        <v>-360.42020000000002</v>
      </c>
      <c r="IP48" s="220">
        <v>363.1397</v>
      </c>
      <c r="IQ48" s="220">
        <v>-140.70840000000001</v>
      </c>
      <c r="IR48" s="220">
        <v>-224.55629999999999</v>
      </c>
      <c r="IS48" s="220">
        <v>-357.73939999999999</v>
      </c>
      <c r="IT48" s="220">
        <v>105.1609</v>
      </c>
      <c r="IU48" s="220">
        <v>104.3643</v>
      </c>
      <c r="IV48" s="220">
        <v>142.72669999999999</v>
      </c>
      <c r="IW48" s="220">
        <v>-440.87950000000001</v>
      </c>
      <c r="IX48" s="220">
        <v>228.22880000000001</v>
      </c>
      <c r="IY48" s="220">
        <v>-211.91550000000001</v>
      </c>
      <c r="IZ48" s="220">
        <v>212.8434</v>
      </c>
      <c r="JA48" s="220">
        <v>-5.9588000000000001</v>
      </c>
      <c r="JB48" s="221"/>
      <c r="JC48" s="220">
        <v>19.36</v>
      </c>
      <c r="JD48" s="221"/>
      <c r="JE48" s="221"/>
      <c r="JF48" s="220">
        <v>-19.36</v>
      </c>
      <c r="JG48" s="220">
        <v>2.56</v>
      </c>
      <c r="JH48" s="221"/>
      <c r="JI48" s="220">
        <v>-3.0442</v>
      </c>
      <c r="JJ48" s="220">
        <v>-37.441099999999999</v>
      </c>
      <c r="JK48" s="220">
        <v>-19.160799999999998</v>
      </c>
      <c r="JL48" s="220">
        <v>33</v>
      </c>
      <c r="JM48" s="220">
        <v>51.363</v>
      </c>
      <c r="JN48" s="220">
        <v>51.293999999999997</v>
      </c>
      <c r="JO48" s="221"/>
      <c r="JP48" s="221"/>
      <c r="JQ48" s="220">
        <v>50.5852</v>
      </c>
      <c r="JR48" s="220">
        <v>50.2361</v>
      </c>
      <c r="JS48" s="220">
        <v>49.945799999999998</v>
      </c>
      <c r="JT48" s="221"/>
      <c r="JU48" s="220">
        <v>7.8</v>
      </c>
      <c r="JV48" s="220">
        <v>16.4876</v>
      </c>
      <c r="JW48" s="220">
        <v>10.5</v>
      </c>
      <c r="JX48" s="221"/>
      <c r="JY48" s="220">
        <v>-32.263199999999998</v>
      </c>
      <c r="JZ48" s="220">
        <v>73.866399999999999</v>
      </c>
      <c r="KA48" s="220">
        <v>47.138399999999997</v>
      </c>
      <c r="KB48" s="220">
        <v>-32.105899999999998</v>
      </c>
      <c r="KC48" s="220">
        <v>-73.0762</v>
      </c>
      <c r="KD48" s="220">
        <v>34.452800000000003</v>
      </c>
      <c r="KE48" s="220">
        <v>37.6008</v>
      </c>
      <c r="KF48" s="220">
        <v>-16.899999999999999</v>
      </c>
      <c r="KG48" s="220">
        <v>16.5</v>
      </c>
      <c r="KH48" s="221"/>
      <c r="KI48" s="220">
        <v>183.4101</v>
      </c>
    </row>
    <row r="49" spans="1:295" ht="18" customHeight="1" x14ac:dyDescent="0.3">
      <c r="A49" s="213" t="s">
        <v>68</v>
      </c>
      <c r="B49" s="213" t="s">
        <v>866</v>
      </c>
      <c r="C49" s="214">
        <v>0</v>
      </c>
      <c r="D49" s="214">
        <v>23.343399999999999</v>
      </c>
      <c r="E49" s="214">
        <v>-47.0717</v>
      </c>
      <c r="F49" s="214">
        <v>-33.121600000000001</v>
      </c>
      <c r="G49" s="214">
        <v>34.6556</v>
      </c>
      <c r="H49" s="215"/>
      <c r="I49" s="214">
        <v>69.149000000000001</v>
      </c>
      <c r="J49" s="214">
        <v>-115.0444</v>
      </c>
      <c r="K49" s="214">
        <v>64.310199999999995</v>
      </c>
      <c r="L49" s="214">
        <v>32.405000000000001</v>
      </c>
      <c r="M49" s="214">
        <v>31.691700000000001</v>
      </c>
      <c r="N49" s="214">
        <v>-22.2</v>
      </c>
      <c r="O49" s="214">
        <v>-48.942999999999998</v>
      </c>
      <c r="P49" s="214">
        <v>39.6</v>
      </c>
      <c r="Q49" s="214">
        <v>15.731999999999999</v>
      </c>
      <c r="R49" s="214">
        <v>-39.6</v>
      </c>
      <c r="S49" s="214">
        <v>13.0837</v>
      </c>
      <c r="T49" s="214">
        <v>233.369</v>
      </c>
      <c r="U49" s="214">
        <v>9.2180999999999997</v>
      </c>
      <c r="V49" s="214">
        <v>9.3322000000000003</v>
      </c>
      <c r="W49" s="214">
        <v>15.4458</v>
      </c>
      <c r="X49" s="214">
        <v>2.2810000000000001</v>
      </c>
      <c r="Y49" s="214">
        <v>6.3293999999999997</v>
      </c>
      <c r="Z49" s="214">
        <v>6.8066000000000004</v>
      </c>
      <c r="AA49" s="215"/>
      <c r="AB49" s="215"/>
      <c r="AC49" s="214">
        <v>-85.19</v>
      </c>
      <c r="AD49" s="215"/>
      <c r="AE49" s="215"/>
      <c r="AF49" s="214">
        <v>22.2</v>
      </c>
      <c r="AG49" s="214">
        <v>46.2</v>
      </c>
      <c r="AH49" s="214">
        <v>16.465</v>
      </c>
      <c r="AI49" s="214">
        <v>0.28599999999999998</v>
      </c>
      <c r="AJ49" s="214">
        <v>-75.66</v>
      </c>
      <c r="AK49" s="214">
        <v>-75.599999999999994</v>
      </c>
      <c r="AL49" s="214">
        <v>-72.37</v>
      </c>
      <c r="AM49" s="214">
        <v>76.400000000000006</v>
      </c>
      <c r="AN49" s="214">
        <v>76.67</v>
      </c>
      <c r="AO49" s="214">
        <v>15.9268</v>
      </c>
      <c r="AP49" s="214">
        <v>8.6949000000000005</v>
      </c>
      <c r="AQ49" s="214">
        <v>80.523700000000005</v>
      </c>
      <c r="AR49" s="214">
        <v>83.987399999999994</v>
      </c>
      <c r="AS49" s="214">
        <v>38.034799999999997</v>
      </c>
      <c r="AT49" s="214">
        <v>-57.334499999999998</v>
      </c>
      <c r="AU49" s="214">
        <v>-57.156500000000001</v>
      </c>
      <c r="AV49" s="214">
        <v>23.693899999999999</v>
      </c>
      <c r="AW49" s="214">
        <v>24.6995</v>
      </c>
      <c r="AX49" s="215"/>
      <c r="AY49" s="214">
        <v>101.809</v>
      </c>
      <c r="AZ49" s="214">
        <v>0.53979999999999995</v>
      </c>
      <c r="BA49" s="214">
        <v>-0.1474</v>
      </c>
      <c r="BB49" s="214">
        <v>-453.4794</v>
      </c>
      <c r="BC49" s="214">
        <v>24.668199999999999</v>
      </c>
      <c r="BD49" s="214">
        <v>-11.6</v>
      </c>
      <c r="BE49" s="214">
        <v>-12.3</v>
      </c>
      <c r="BF49" s="214">
        <v>64.267600000000002</v>
      </c>
      <c r="BG49" s="214">
        <v>62.330300000000001</v>
      </c>
      <c r="BH49" s="214">
        <v>-9.4251000000000005</v>
      </c>
      <c r="BI49" s="215"/>
      <c r="BJ49" s="214">
        <v>-56.762500000000003</v>
      </c>
      <c r="BK49" s="214">
        <v>10.97</v>
      </c>
      <c r="BL49" s="214">
        <v>17.557600000000001</v>
      </c>
      <c r="BM49" s="214">
        <v>11.945</v>
      </c>
      <c r="BN49" s="214">
        <v>500.96120000000002</v>
      </c>
      <c r="BO49" s="214">
        <v>120.3344</v>
      </c>
      <c r="BP49" s="214">
        <v>120.426</v>
      </c>
      <c r="BQ49" s="214">
        <v>-384.91399999999999</v>
      </c>
      <c r="BR49" s="214">
        <v>556.03420000000006</v>
      </c>
      <c r="BS49" s="215"/>
      <c r="BT49" s="214">
        <v>-107.10209999999999</v>
      </c>
      <c r="BU49" s="214">
        <v>109.0699</v>
      </c>
      <c r="BV49" s="214">
        <v>102.60980000000001</v>
      </c>
      <c r="BW49" s="214">
        <v>30.88</v>
      </c>
      <c r="BX49" s="214">
        <v>34.56</v>
      </c>
      <c r="BY49" s="216">
        <v>72.739999999999995</v>
      </c>
      <c r="BZ49" s="214">
        <v>82.01</v>
      </c>
      <c r="CA49" s="214">
        <v>-56.391800000000003</v>
      </c>
      <c r="CB49" s="214">
        <v>-56.793599999999998</v>
      </c>
      <c r="CC49" s="214">
        <v>131.61600000000001</v>
      </c>
      <c r="CD49" s="214">
        <v>133.05930000000001</v>
      </c>
      <c r="CE49" s="214">
        <v>25.578600000000002</v>
      </c>
      <c r="CF49" s="214">
        <v>-148.85669999999999</v>
      </c>
      <c r="CG49" s="214">
        <v>-149.8837</v>
      </c>
      <c r="CH49" s="214">
        <v>12.3292</v>
      </c>
      <c r="CI49" s="214">
        <v>-125.9408</v>
      </c>
      <c r="CJ49" s="215"/>
      <c r="CK49" s="215"/>
      <c r="CL49" s="214">
        <v>-35.700000000000003</v>
      </c>
      <c r="CM49" s="214">
        <v>253.7</v>
      </c>
      <c r="CN49" s="214">
        <v>-16.739999999999998</v>
      </c>
      <c r="CO49" s="214">
        <v>-4.4389000000000003</v>
      </c>
      <c r="CP49" s="214">
        <v>-5.4823000000000004</v>
      </c>
      <c r="CQ49" s="214">
        <v>-3.121</v>
      </c>
      <c r="CR49" s="214">
        <v>-32.724499999999999</v>
      </c>
      <c r="CS49" s="214">
        <v>-31.883700000000001</v>
      </c>
      <c r="CT49" s="214">
        <v>12.201599999999999</v>
      </c>
      <c r="CU49" s="214">
        <v>-35.872500000000002</v>
      </c>
      <c r="CV49" s="214">
        <v>20.171900000000001</v>
      </c>
      <c r="CW49" s="214">
        <v>19.203600000000002</v>
      </c>
      <c r="CX49" s="214">
        <v>71.56</v>
      </c>
      <c r="CY49" s="214">
        <v>97.91</v>
      </c>
      <c r="CZ49" s="214">
        <v>56.9604</v>
      </c>
      <c r="DA49" s="214">
        <v>53.617899999999999</v>
      </c>
      <c r="DB49" s="214">
        <v>-39.31</v>
      </c>
      <c r="DC49" s="215"/>
      <c r="DD49" s="214">
        <v>127.41289999999999</v>
      </c>
      <c r="DE49" s="214">
        <v>126.3916</v>
      </c>
      <c r="DF49" s="214">
        <v>-156.45439999999999</v>
      </c>
      <c r="DG49" s="214">
        <v>0</v>
      </c>
      <c r="DH49" s="214">
        <v>-23.858899999999998</v>
      </c>
      <c r="DI49" s="214">
        <v>-109.9</v>
      </c>
      <c r="DJ49" s="214">
        <v>-110.2</v>
      </c>
      <c r="DK49" s="214">
        <v>31.5884</v>
      </c>
      <c r="DL49" s="214">
        <v>62.118499999999997</v>
      </c>
      <c r="DM49" s="214">
        <v>81.263499999999993</v>
      </c>
      <c r="DN49" s="214">
        <v>87.908900000000003</v>
      </c>
      <c r="DO49" s="214">
        <v>61.76</v>
      </c>
      <c r="DP49" s="214">
        <v>-11.96</v>
      </c>
      <c r="DQ49" s="214">
        <v>63.220500000000001</v>
      </c>
      <c r="DR49" s="214">
        <v>152.58369999999999</v>
      </c>
      <c r="DS49" s="214">
        <v>-2.48</v>
      </c>
      <c r="DT49" s="214">
        <v>-2.4</v>
      </c>
      <c r="DU49" s="214">
        <v>85.43</v>
      </c>
      <c r="DV49" s="216">
        <v>73.555000000000007</v>
      </c>
      <c r="DW49" s="214">
        <v>152.98179999999999</v>
      </c>
      <c r="DX49" s="214">
        <v>149.10910000000001</v>
      </c>
      <c r="DY49" s="214">
        <v>-27.6006</v>
      </c>
      <c r="DZ49" s="214">
        <v>-27.645499999999998</v>
      </c>
      <c r="EA49" s="214">
        <v>242.9212</v>
      </c>
      <c r="EB49" s="214">
        <v>197.93109999999999</v>
      </c>
      <c r="EC49" s="214">
        <v>192.5367</v>
      </c>
      <c r="ED49" s="214">
        <v>193.7</v>
      </c>
      <c r="EE49" s="214">
        <v>83.666899999999998</v>
      </c>
      <c r="EF49" s="214">
        <v>66.933400000000006</v>
      </c>
      <c r="EG49" s="214">
        <v>-28.289000000000001</v>
      </c>
      <c r="EH49" s="214">
        <v>395.65359999999998</v>
      </c>
      <c r="EI49" s="214">
        <v>316.2654</v>
      </c>
      <c r="EJ49" s="215"/>
      <c r="EK49" s="214">
        <v>-8.5711999999999993</v>
      </c>
      <c r="EL49" s="214">
        <v>-6.2801999999999998</v>
      </c>
      <c r="EM49" s="215"/>
      <c r="EN49" s="214">
        <v>26.264800000000001</v>
      </c>
      <c r="EO49" s="214">
        <v>24.317699999999999</v>
      </c>
      <c r="EP49" s="214">
        <v>35.375999999999998</v>
      </c>
      <c r="EQ49" s="214">
        <v>-39.714700000000001</v>
      </c>
      <c r="ER49" s="214">
        <v>-40.275399999999998</v>
      </c>
      <c r="ES49" s="214">
        <v>-26.6784</v>
      </c>
      <c r="ET49" s="215"/>
      <c r="EU49" s="214">
        <v>-16.34</v>
      </c>
      <c r="EV49" s="215"/>
      <c r="EW49" s="214">
        <v>11.9971</v>
      </c>
      <c r="EX49" s="214">
        <v>1.3623000000000001</v>
      </c>
      <c r="EY49" s="214">
        <v>-35.774999999999999</v>
      </c>
      <c r="EZ49" s="214">
        <v>-34.832599999999999</v>
      </c>
      <c r="FA49" s="214">
        <v>4.0902000000000003</v>
      </c>
      <c r="FB49" s="214">
        <v>-63.491199999999999</v>
      </c>
      <c r="FC49" s="214">
        <v>26.2317</v>
      </c>
      <c r="FD49" s="214">
        <v>0</v>
      </c>
      <c r="FE49" s="214">
        <v>0</v>
      </c>
      <c r="FF49" s="214">
        <v>0</v>
      </c>
      <c r="FG49" s="214">
        <v>39.229999999999997</v>
      </c>
      <c r="FH49" s="214">
        <v>39.950800000000001</v>
      </c>
      <c r="FI49" s="214">
        <v>38.451799999999999</v>
      </c>
      <c r="FJ49" s="214">
        <v>56.265300000000003</v>
      </c>
      <c r="FK49" s="214">
        <v>54.423299999999998</v>
      </c>
      <c r="FL49" s="214">
        <v>-130.11359999999999</v>
      </c>
      <c r="FM49" s="214">
        <v>29.583400000000001</v>
      </c>
      <c r="FN49" s="214">
        <v>30.072500000000002</v>
      </c>
      <c r="FO49" s="214">
        <v>-90.665899999999993</v>
      </c>
      <c r="FP49" s="214">
        <v>-78.340400000000002</v>
      </c>
      <c r="FQ49" s="214">
        <v>-47.122900000000001</v>
      </c>
      <c r="FR49" s="214">
        <v>-34.07</v>
      </c>
      <c r="FS49" s="214">
        <v>18.826599999999999</v>
      </c>
      <c r="FT49" s="214">
        <v>1.702</v>
      </c>
      <c r="FU49" s="214">
        <v>-11.92</v>
      </c>
      <c r="FV49" s="214">
        <v>13.91</v>
      </c>
      <c r="FW49" s="214">
        <v>-48.303699999999999</v>
      </c>
      <c r="FX49" s="214">
        <v>7.8997000000000002</v>
      </c>
      <c r="FY49" s="214">
        <v>-12.643000000000001</v>
      </c>
      <c r="FZ49" s="214">
        <v>4.3810000000000002</v>
      </c>
      <c r="GA49" s="214">
        <v>10.9314</v>
      </c>
      <c r="GB49" s="214">
        <v>28.22</v>
      </c>
      <c r="GC49" s="214">
        <v>79.627399999999994</v>
      </c>
      <c r="GD49" s="214">
        <v>92.414699999999996</v>
      </c>
      <c r="GE49" s="216">
        <v>17.484999999999999</v>
      </c>
      <c r="GF49" s="214">
        <v>98.253299999999996</v>
      </c>
      <c r="GG49" s="214">
        <v>22.5</v>
      </c>
      <c r="GH49" s="214">
        <v>-23.094999999999999</v>
      </c>
      <c r="GI49" s="214">
        <v>4.0444000000000004</v>
      </c>
      <c r="GJ49" s="214">
        <v>-4.1645000000000003</v>
      </c>
      <c r="GK49" s="214">
        <v>2.8443999999999998</v>
      </c>
      <c r="GL49" s="215"/>
      <c r="GM49" s="215"/>
      <c r="GN49" s="216">
        <v>-17.92305</v>
      </c>
      <c r="GO49" s="214">
        <v>-45.0199</v>
      </c>
      <c r="GP49" s="214">
        <v>21.060700000000001</v>
      </c>
      <c r="GQ49" s="214">
        <v>70.334800000000001</v>
      </c>
      <c r="GR49" s="214">
        <v>9.2824000000000009</v>
      </c>
      <c r="GS49" s="214">
        <v>9.2744999999999997</v>
      </c>
      <c r="GT49" s="214">
        <v>-148.2175</v>
      </c>
      <c r="GU49" s="214">
        <v>-29.377099999999999</v>
      </c>
      <c r="GV49" s="214">
        <v>49.2744</v>
      </c>
      <c r="GW49" s="214">
        <v>-73.335800000000006</v>
      </c>
      <c r="GX49" s="214">
        <v>6.3449999999999998</v>
      </c>
      <c r="GY49" s="214">
        <v>13.6943</v>
      </c>
      <c r="GZ49" s="214">
        <v>13.091699999999999</v>
      </c>
      <c r="HA49" s="215"/>
      <c r="HB49" s="214">
        <v>243.76849999999999</v>
      </c>
      <c r="HC49" s="214">
        <v>241.86879999999999</v>
      </c>
      <c r="HD49" s="214">
        <v>280.39999999999998</v>
      </c>
      <c r="HE49" s="216">
        <v>-273.86689999999999</v>
      </c>
      <c r="HF49" s="214">
        <v>-538.63419999999996</v>
      </c>
      <c r="HG49" s="214">
        <v>537.90129999999999</v>
      </c>
      <c r="HH49" s="214">
        <v>537.87639999999999</v>
      </c>
      <c r="HI49" s="214">
        <v>-230.90950000000001</v>
      </c>
      <c r="HJ49" s="214">
        <v>-228.0565</v>
      </c>
      <c r="HK49" s="214">
        <v>-48.871899999999997</v>
      </c>
      <c r="HL49" s="214">
        <v>-36.753</v>
      </c>
      <c r="HM49" s="214">
        <v>74.225700000000003</v>
      </c>
      <c r="HN49" s="214">
        <v>73.727199999999996</v>
      </c>
      <c r="HO49" s="215"/>
      <c r="HP49" s="215"/>
      <c r="HQ49" s="214">
        <v>66.767700000000005</v>
      </c>
      <c r="HR49" s="214">
        <v>66.635800000000003</v>
      </c>
      <c r="HS49" s="214">
        <v>-65.293599999999998</v>
      </c>
      <c r="HT49" s="214">
        <v>-64.725300000000004</v>
      </c>
      <c r="HU49" s="214">
        <v>114.01</v>
      </c>
      <c r="HV49" s="214">
        <v>113.36</v>
      </c>
      <c r="HW49" s="214">
        <v>41.3</v>
      </c>
      <c r="HX49" s="214">
        <v>41.8</v>
      </c>
      <c r="HY49" s="214">
        <v>22.314299999999999</v>
      </c>
      <c r="HZ49" s="214">
        <v>33.840000000000003</v>
      </c>
      <c r="IA49" s="214">
        <v>-337.72739999999999</v>
      </c>
      <c r="IB49" s="214">
        <v>111.488</v>
      </c>
      <c r="IC49" s="214">
        <v>110.3562</v>
      </c>
      <c r="ID49" s="214">
        <v>19</v>
      </c>
      <c r="IE49" s="214">
        <v>-10</v>
      </c>
      <c r="IF49" s="214">
        <v>-58.9</v>
      </c>
      <c r="IG49" s="214">
        <v>-58.5</v>
      </c>
      <c r="IH49" s="214">
        <v>1.5117</v>
      </c>
      <c r="II49" s="215"/>
      <c r="IJ49" s="214">
        <v>-524.86720000000003</v>
      </c>
      <c r="IK49" s="214">
        <v>-292.35939999999999</v>
      </c>
      <c r="IL49" s="214">
        <v>456.82400000000001</v>
      </c>
      <c r="IM49" s="214">
        <v>379.31779999999998</v>
      </c>
      <c r="IN49" s="214">
        <v>-2.2214</v>
      </c>
      <c r="IO49" s="214">
        <v>-371.17849999999999</v>
      </c>
      <c r="IP49" s="214">
        <v>367.38279999999997</v>
      </c>
      <c r="IQ49" s="214">
        <v>-142.85929999999999</v>
      </c>
      <c r="IR49" s="214">
        <v>-227.06139999999999</v>
      </c>
      <c r="IS49" s="214">
        <v>-364.97609999999997</v>
      </c>
      <c r="IT49" s="214">
        <v>106.9234</v>
      </c>
      <c r="IU49" s="214">
        <v>104.3347</v>
      </c>
      <c r="IV49" s="214">
        <v>146.42410000000001</v>
      </c>
      <c r="IW49" s="214">
        <v>-449.75479999999999</v>
      </c>
      <c r="IX49" s="214">
        <v>229.53450000000001</v>
      </c>
      <c r="IY49" s="214">
        <v>-218.07079999999999</v>
      </c>
      <c r="IZ49" s="214">
        <v>219.21340000000001</v>
      </c>
      <c r="JA49" s="214">
        <v>-6.2747000000000002</v>
      </c>
      <c r="JB49" s="215"/>
      <c r="JC49" s="214">
        <v>16.239999999999998</v>
      </c>
      <c r="JD49" s="215"/>
      <c r="JE49" s="215"/>
      <c r="JF49" s="214">
        <v>-16</v>
      </c>
      <c r="JG49" s="214">
        <v>-1.68</v>
      </c>
      <c r="JH49" s="215"/>
      <c r="JI49" s="214">
        <v>2.4033000000000002</v>
      </c>
      <c r="JJ49" s="214">
        <v>-38.966999999999999</v>
      </c>
      <c r="JK49" s="214">
        <v>-19.7742</v>
      </c>
      <c r="JL49" s="214">
        <v>30.8</v>
      </c>
      <c r="JM49" s="214">
        <v>48.298999999999999</v>
      </c>
      <c r="JN49" s="214">
        <v>48.19</v>
      </c>
      <c r="JO49" s="215"/>
      <c r="JP49" s="215"/>
      <c r="JQ49" s="214">
        <v>48.192100000000003</v>
      </c>
      <c r="JR49" s="214">
        <v>48.135800000000003</v>
      </c>
      <c r="JS49" s="214">
        <v>49.774799999999999</v>
      </c>
      <c r="JT49" s="215"/>
      <c r="JU49" s="214">
        <v>10.199999999999999</v>
      </c>
      <c r="JV49" s="214">
        <v>17.885300000000001</v>
      </c>
      <c r="JW49" s="214">
        <v>10.27</v>
      </c>
      <c r="JX49" s="215"/>
      <c r="JY49" s="214">
        <v>-33.998399999999997</v>
      </c>
      <c r="JZ49" s="214">
        <v>74.7624</v>
      </c>
      <c r="KA49" s="214">
        <v>48.758699999999997</v>
      </c>
      <c r="KB49" s="214">
        <v>-33.1815</v>
      </c>
      <c r="KC49" s="214">
        <v>-74.246899999999997</v>
      </c>
      <c r="KD49" s="214">
        <v>36.566000000000003</v>
      </c>
      <c r="KE49" s="214">
        <v>36.476500000000001</v>
      </c>
      <c r="KF49" s="214">
        <v>-19</v>
      </c>
      <c r="KG49" s="214">
        <v>20.3</v>
      </c>
      <c r="KH49" s="215"/>
      <c r="KI49" s="214">
        <v>181.60409999999999</v>
      </c>
    </row>
    <row r="50" spans="1:295" ht="18" customHeight="1" x14ac:dyDescent="0.3">
      <c r="A50" s="213" t="s">
        <v>68</v>
      </c>
      <c r="B50" s="213" t="s">
        <v>867</v>
      </c>
      <c r="C50" s="217">
        <v>0</v>
      </c>
      <c r="D50" s="217">
        <v>22.770099999999999</v>
      </c>
      <c r="E50" s="217">
        <v>-45.348599999999998</v>
      </c>
      <c r="F50" s="217">
        <v>-33.426200000000001</v>
      </c>
      <c r="G50" s="217">
        <v>34.2303</v>
      </c>
      <c r="H50" s="218"/>
      <c r="I50" s="217">
        <v>68.310400000000001</v>
      </c>
      <c r="J50" s="217">
        <v>-112.8553</v>
      </c>
      <c r="K50" s="217">
        <v>62.640099999999997</v>
      </c>
      <c r="L50" s="217">
        <v>31.719000000000001</v>
      </c>
      <c r="M50" s="217">
        <v>31.0228</v>
      </c>
      <c r="N50" s="217">
        <v>-24.42</v>
      </c>
      <c r="O50" s="217">
        <v>-45.671999999999997</v>
      </c>
      <c r="P50" s="217">
        <v>37.4</v>
      </c>
      <c r="Q50" s="217">
        <v>14.904</v>
      </c>
      <c r="R50" s="217">
        <v>-37.4</v>
      </c>
      <c r="S50" s="217">
        <v>13.3072</v>
      </c>
      <c r="T50" s="217">
        <v>228.95480000000001</v>
      </c>
      <c r="U50" s="217">
        <v>8.6691000000000003</v>
      </c>
      <c r="V50" s="217">
        <v>8.7416</v>
      </c>
      <c r="W50" s="217">
        <v>14.598699999999999</v>
      </c>
      <c r="X50" s="217">
        <v>2.0531999999999999</v>
      </c>
      <c r="Y50" s="217">
        <v>5.9924999999999997</v>
      </c>
      <c r="Z50" s="217">
        <v>6.5738000000000003</v>
      </c>
      <c r="AA50" s="218"/>
      <c r="AB50" s="218"/>
      <c r="AC50" s="217">
        <v>-85.12</v>
      </c>
      <c r="AD50" s="218"/>
      <c r="AE50" s="218"/>
      <c r="AF50" s="217">
        <v>24.42</v>
      </c>
      <c r="AG50" s="217">
        <v>44</v>
      </c>
      <c r="AH50" s="217">
        <v>16.024000000000001</v>
      </c>
      <c r="AI50" s="217">
        <v>0.28100000000000003</v>
      </c>
      <c r="AJ50" s="217">
        <v>-71.38</v>
      </c>
      <c r="AK50" s="217">
        <v>-71.75</v>
      </c>
      <c r="AL50" s="217">
        <v>-81.09</v>
      </c>
      <c r="AM50" s="217">
        <v>72.599999999999994</v>
      </c>
      <c r="AN50" s="217">
        <v>72.73</v>
      </c>
      <c r="AO50" s="217">
        <v>15.0372</v>
      </c>
      <c r="AP50" s="217">
        <v>9.2428000000000008</v>
      </c>
      <c r="AQ50" s="217">
        <v>79.184700000000007</v>
      </c>
      <c r="AR50" s="217">
        <v>82.2136</v>
      </c>
      <c r="AS50" s="217">
        <v>42.226199999999999</v>
      </c>
      <c r="AT50" s="217">
        <v>-53.181800000000003</v>
      </c>
      <c r="AU50" s="217">
        <v>-52.577800000000003</v>
      </c>
      <c r="AV50" s="217">
        <v>8.2262000000000004</v>
      </c>
      <c r="AW50" s="217">
        <v>7.6675000000000004</v>
      </c>
      <c r="AX50" s="218"/>
      <c r="AY50" s="217">
        <v>105.2919</v>
      </c>
      <c r="AZ50" s="217">
        <v>-2.0937999999999999</v>
      </c>
      <c r="BA50" s="217">
        <v>-11.853</v>
      </c>
      <c r="BB50" s="217">
        <v>-431.67559999999997</v>
      </c>
      <c r="BC50" s="217">
        <v>31.631699999999999</v>
      </c>
      <c r="BD50" s="217">
        <v>-14.3</v>
      </c>
      <c r="BE50" s="217">
        <v>-15.9</v>
      </c>
      <c r="BF50" s="217">
        <v>58.956800000000001</v>
      </c>
      <c r="BG50" s="217">
        <v>58.153700000000001</v>
      </c>
      <c r="BH50" s="217">
        <v>-8.8010999999999999</v>
      </c>
      <c r="BI50" s="218"/>
      <c r="BJ50" s="217">
        <v>-53.356400000000001</v>
      </c>
      <c r="BK50" s="217">
        <v>10.954599999999999</v>
      </c>
      <c r="BL50" s="217">
        <v>18.426400000000001</v>
      </c>
      <c r="BM50" s="217">
        <v>12.4354</v>
      </c>
      <c r="BN50" s="217">
        <v>481.09359999999998</v>
      </c>
      <c r="BO50" s="217">
        <v>119.41889999999999</v>
      </c>
      <c r="BP50" s="217">
        <v>120.3039</v>
      </c>
      <c r="BQ50" s="217">
        <v>-383.1823</v>
      </c>
      <c r="BR50" s="217">
        <v>541.27829999999994</v>
      </c>
      <c r="BS50" s="218"/>
      <c r="BT50" s="217">
        <v>-107.6996</v>
      </c>
      <c r="BU50" s="217">
        <v>109.3258</v>
      </c>
      <c r="BV50" s="217">
        <v>103.50790000000001</v>
      </c>
      <c r="BW50" s="217">
        <v>30.31</v>
      </c>
      <c r="BX50" s="217">
        <v>33.82</v>
      </c>
      <c r="BY50" s="219">
        <v>72.36</v>
      </c>
      <c r="BZ50" s="219">
        <v>83.49</v>
      </c>
      <c r="CA50" s="217">
        <v>-59.070900000000002</v>
      </c>
      <c r="CB50" s="217">
        <v>-58.4011</v>
      </c>
      <c r="CC50" s="217">
        <v>131.18729999999999</v>
      </c>
      <c r="CD50" s="217">
        <v>130.98849999999999</v>
      </c>
      <c r="CE50" s="217">
        <v>25.8627</v>
      </c>
      <c r="CF50" s="217">
        <v>-142.47389999999999</v>
      </c>
      <c r="CG50" s="217">
        <v>-142.9342</v>
      </c>
      <c r="CH50" s="217">
        <v>10.992800000000001</v>
      </c>
      <c r="CI50" s="217">
        <v>-120.914</v>
      </c>
      <c r="CJ50" s="218"/>
      <c r="CK50" s="218"/>
      <c r="CL50" s="217">
        <v>-26.3</v>
      </c>
      <c r="CM50" s="217">
        <v>242.5</v>
      </c>
      <c r="CN50" s="217">
        <v>-16.760000000000002</v>
      </c>
      <c r="CO50" s="217">
        <v>0</v>
      </c>
      <c r="CP50" s="217">
        <v>0</v>
      </c>
      <c r="CQ50" s="217">
        <v>2.4224000000000001</v>
      </c>
      <c r="CR50" s="217">
        <v>-28.177</v>
      </c>
      <c r="CS50" s="217">
        <v>-27.0168</v>
      </c>
      <c r="CT50" s="217">
        <v>1</v>
      </c>
      <c r="CU50" s="217">
        <v>-38.762700000000002</v>
      </c>
      <c r="CV50" s="217">
        <v>17.3325</v>
      </c>
      <c r="CW50" s="217">
        <v>18.843699999999998</v>
      </c>
      <c r="CX50" s="217">
        <v>70.540000000000006</v>
      </c>
      <c r="CY50" s="217">
        <v>95.13</v>
      </c>
      <c r="CZ50" s="217">
        <v>56.257300000000001</v>
      </c>
      <c r="DA50" s="217">
        <v>53.0319</v>
      </c>
      <c r="DB50" s="217">
        <v>-39.4</v>
      </c>
      <c r="DC50" s="218"/>
      <c r="DD50" s="217">
        <v>121.5501</v>
      </c>
      <c r="DE50" s="217">
        <v>120.4555</v>
      </c>
      <c r="DF50" s="217">
        <v>-141.6164</v>
      </c>
      <c r="DG50" s="217">
        <v>0</v>
      </c>
      <c r="DH50" s="217">
        <v>-23.863</v>
      </c>
      <c r="DI50" s="217">
        <v>-109.9</v>
      </c>
      <c r="DJ50" s="217">
        <v>-109.4</v>
      </c>
      <c r="DK50" s="217">
        <v>31.599399999999999</v>
      </c>
      <c r="DL50" s="217">
        <v>60.360700000000001</v>
      </c>
      <c r="DM50" s="217">
        <v>79.384900000000002</v>
      </c>
      <c r="DN50" s="217">
        <v>85.565200000000004</v>
      </c>
      <c r="DO50" s="217">
        <v>59.81</v>
      </c>
      <c r="DP50" s="217">
        <v>-11.8</v>
      </c>
      <c r="DQ50" s="217">
        <v>61.249499999999998</v>
      </c>
      <c r="DR50" s="217">
        <v>139.953</v>
      </c>
      <c r="DS50" s="217">
        <v>-3.1</v>
      </c>
      <c r="DT50" s="217">
        <v>-3.03</v>
      </c>
      <c r="DU50" s="217">
        <v>88.33</v>
      </c>
      <c r="DV50" s="217">
        <v>73.540000000000006</v>
      </c>
      <c r="DW50" s="217">
        <v>140.70910000000001</v>
      </c>
      <c r="DX50" s="217">
        <v>138.2364</v>
      </c>
      <c r="DY50" s="217">
        <v>-33.772599999999997</v>
      </c>
      <c r="DZ50" s="217">
        <v>-32.299999999999997</v>
      </c>
      <c r="EA50" s="217">
        <v>231.13249999999999</v>
      </c>
      <c r="EB50" s="217">
        <v>187.3586</v>
      </c>
      <c r="EC50" s="217">
        <v>179.22200000000001</v>
      </c>
      <c r="ED50" s="217">
        <v>184.05449999999999</v>
      </c>
      <c r="EE50" s="217">
        <v>75.0822</v>
      </c>
      <c r="EF50" s="217">
        <v>57.317</v>
      </c>
      <c r="EG50" s="217">
        <v>-28.323</v>
      </c>
      <c r="EH50" s="217">
        <v>393.95260000000002</v>
      </c>
      <c r="EI50" s="217">
        <v>304.58519999999999</v>
      </c>
      <c r="EJ50" s="218"/>
      <c r="EK50" s="217">
        <v>-8.2477999999999998</v>
      </c>
      <c r="EL50" s="217">
        <v>-6.1890999999999998</v>
      </c>
      <c r="EM50" s="218"/>
      <c r="EN50" s="217">
        <v>18.622399999999999</v>
      </c>
      <c r="EO50" s="217">
        <v>17.486699999999999</v>
      </c>
      <c r="EP50" s="217">
        <v>36.911999999999999</v>
      </c>
      <c r="EQ50" s="217">
        <v>-41.302300000000002</v>
      </c>
      <c r="ER50" s="217">
        <v>-41.955500000000001</v>
      </c>
      <c r="ES50" s="217">
        <v>-19.349399999999999</v>
      </c>
      <c r="ET50" s="218"/>
      <c r="EU50" s="217">
        <v>-17.39</v>
      </c>
      <c r="EV50" s="218"/>
      <c r="EW50" s="217">
        <v>11.4758</v>
      </c>
      <c r="EX50" s="217">
        <v>-10.903700000000001</v>
      </c>
      <c r="EY50" s="217">
        <v>-36.592399999999998</v>
      </c>
      <c r="EZ50" s="217">
        <v>-35.545299999999997</v>
      </c>
      <c r="FA50" s="217">
        <v>5.6067</v>
      </c>
      <c r="FB50" s="217">
        <v>-54.471299999999999</v>
      </c>
      <c r="FC50" s="217">
        <v>17.990200000000002</v>
      </c>
      <c r="FD50" s="217">
        <v>0</v>
      </c>
      <c r="FE50" s="217">
        <v>0</v>
      </c>
      <c r="FF50" s="217">
        <v>0</v>
      </c>
      <c r="FG50" s="217">
        <v>39.903500000000001</v>
      </c>
      <c r="FH50" s="217">
        <v>40.047499999999999</v>
      </c>
      <c r="FI50" s="217">
        <v>38.578800000000001</v>
      </c>
      <c r="FJ50" s="217">
        <v>58.442300000000003</v>
      </c>
      <c r="FK50" s="217">
        <v>57.772399999999998</v>
      </c>
      <c r="FL50" s="217">
        <v>-131.1183</v>
      </c>
      <c r="FM50" s="217">
        <v>34.576300000000003</v>
      </c>
      <c r="FN50" s="217">
        <v>34.673200000000001</v>
      </c>
      <c r="FO50" s="217">
        <v>-94.022400000000005</v>
      </c>
      <c r="FP50" s="217">
        <v>-80.893100000000004</v>
      </c>
      <c r="FQ50" s="217">
        <v>-47.122900000000001</v>
      </c>
      <c r="FR50" s="217">
        <v>-35.369999999999997</v>
      </c>
      <c r="FS50" s="217">
        <v>18.982800000000001</v>
      </c>
      <c r="FT50" s="217">
        <v>1.6104000000000001</v>
      </c>
      <c r="FU50" s="217">
        <v>-12.17</v>
      </c>
      <c r="FV50" s="217">
        <v>14.52</v>
      </c>
      <c r="FW50" s="217">
        <v>-47.891199999999998</v>
      </c>
      <c r="FX50" s="217">
        <v>7.8193999999999999</v>
      </c>
      <c r="FY50" s="217">
        <v>-12.926</v>
      </c>
      <c r="FZ50" s="217">
        <v>4.3879999999999999</v>
      </c>
      <c r="GA50" s="217">
        <v>10.859500000000001</v>
      </c>
      <c r="GB50" s="217">
        <v>28.96</v>
      </c>
      <c r="GC50" s="217">
        <v>83.075100000000006</v>
      </c>
      <c r="GD50" s="217">
        <v>95.388900000000007</v>
      </c>
      <c r="GE50" s="217">
        <v>17.8</v>
      </c>
      <c r="GF50" s="217">
        <v>100.0902</v>
      </c>
      <c r="GG50" s="217">
        <v>23.6</v>
      </c>
      <c r="GH50" s="217">
        <v>-21.6053</v>
      </c>
      <c r="GI50" s="217">
        <v>3.8765000000000001</v>
      </c>
      <c r="GJ50" s="217">
        <v>-3.9942000000000002</v>
      </c>
      <c r="GK50" s="217">
        <v>2.7848000000000002</v>
      </c>
      <c r="GL50" s="218"/>
      <c r="GM50" s="218"/>
      <c r="GN50" s="217">
        <v>-18.2699</v>
      </c>
      <c r="GO50" s="217">
        <v>-41.774900000000002</v>
      </c>
      <c r="GP50" s="217">
        <v>21.771999999999998</v>
      </c>
      <c r="GQ50" s="217">
        <v>66.049199999999999</v>
      </c>
      <c r="GR50" s="217">
        <v>9.7105999999999995</v>
      </c>
      <c r="GS50" s="217">
        <v>9.6662999999999997</v>
      </c>
      <c r="GT50" s="217">
        <v>-145.5103</v>
      </c>
      <c r="GU50" s="217">
        <v>-28.391500000000001</v>
      </c>
      <c r="GV50" s="217">
        <v>47.593600000000002</v>
      </c>
      <c r="GW50" s="217">
        <v>-70.119699999999995</v>
      </c>
      <c r="GX50" s="217">
        <v>6.0778999999999996</v>
      </c>
      <c r="GY50" s="217">
        <v>12.043799999999999</v>
      </c>
      <c r="GZ50" s="217">
        <v>11.783899999999999</v>
      </c>
      <c r="HA50" s="217">
        <v>8.3050999999999995</v>
      </c>
      <c r="HB50" s="217">
        <v>241.7364</v>
      </c>
      <c r="HC50" s="217">
        <v>239.68899999999999</v>
      </c>
      <c r="HD50" s="217">
        <v>274.5</v>
      </c>
      <c r="HE50" s="217">
        <v>-273.86689999999999</v>
      </c>
      <c r="HF50" s="217">
        <v>-530.92179999999996</v>
      </c>
      <c r="HG50" s="217">
        <v>532.07039999999995</v>
      </c>
      <c r="HH50" s="217">
        <v>530.38350000000003</v>
      </c>
      <c r="HI50" s="217">
        <v>-227.21170000000001</v>
      </c>
      <c r="HJ50" s="217">
        <v>-226.0103</v>
      </c>
      <c r="HK50" s="217">
        <v>-50.898699999999998</v>
      </c>
      <c r="HL50" s="217">
        <v>-38.738199999999999</v>
      </c>
      <c r="HM50" s="217">
        <v>75.125799999999998</v>
      </c>
      <c r="HN50" s="217">
        <v>76.259900000000002</v>
      </c>
      <c r="HO50" s="217">
        <v>-173.76599999999999</v>
      </c>
      <c r="HP50" s="218"/>
      <c r="HQ50" s="217">
        <v>66.8446</v>
      </c>
      <c r="HR50" s="217">
        <v>66.723699999999994</v>
      </c>
      <c r="HS50" s="217">
        <v>-61.764600000000002</v>
      </c>
      <c r="HT50" s="217">
        <v>-63.2241</v>
      </c>
      <c r="HU50" s="217">
        <v>111.75</v>
      </c>
      <c r="HV50" s="217">
        <v>112.05</v>
      </c>
      <c r="HW50" s="217">
        <v>39.799999999999997</v>
      </c>
      <c r="HX50" s="217">
        <v>41.4</v>
      </c>
      <c r="HY50" s="217">
        <v>22.335699999999999</v>
      </c>
      <c r="HZ50" s="217">
        <v>33.76</v>
      </c>
      <c r="IA50" s="217">
        <v>-332.62560000000002</v>
      </c>
      <c r="IB50" s="217">
        <v>111.8412</v>
      </c>
      <c r="IC50" s="217">
        <v>111.41070000000001</v>
      </c>
      <c r="ID50" s="217">
        <v>17.899999999999999</v>
      </c>
      <c r="IE50" s="217">
        <v>-11.9</v>
      </c>
      <c r="IF50" s="217">
        <v>-58.9</v>
      </c>
      <c r="IG50" s="217">
        <v>-59</v>
      </c>
      <c r="IH50" s="217">
        <v>1.4134</v>
      </c>
      <c r="II50" s="217">
        <v>1.1924999999999999</v>
      </c>
      <c r="IJ50" s="217">
        <v>-517.22940000000006</v>
      </c>
      <c r="IK50" s="217">
        <v>-273.83940000000001</v>
      </c>
      <c r="IL50" s="217">
        <v>452.30290000000002</v>
      </c>
      <c r="IM50" s="217">
        <v>369.31209999999999</v>
      </c>
      <c r="IN50" s="217">
        <v>-4.9935</v>
      </c>
      <c r="IO50" s="217">
        <v>-360.95650000000001</v>
      </c>
      <c r="IP50" s="217">
        <v>366.92910000000001</v>
      </c>
      <c r="IQ50" s="217">
        <v>-140.63</v>
      </c>
      <c r="IR50" s="217">
        <v>-221.84700000000001</v>
      </c>
      <c r="IS50" s="217">
        <v>-360.30169999999998</v>
      </c>
      <c r="IT50" s="217">
        <v>104.04770000000001</v>
      </c>
      <c r="IU50" s="217">
        <v>101.68519999999999</v>
      </c>
      <c r="IV50" s="217">
        <v>144.94720000000001</v>
      </c>
      <c r="IW50" s="217">
        <v>-442.16090000000003</v>
      </c>
      <c r="IX50" s="217">
        <v>227.2704</v>
      </c>
      <c r="IY50" s="217">
        <v>-216.49449999999999</v>
      </c>
      <c r="IZ50" s="217">
        <v>217.42910000000001</v>
      </c>
      <c r="JA50" s="217">
        <v>-7.3567999999999998</v>
      </c>
      <c r="JB50" s="218"/>
      <c r="JC50" s="217">
        <v>15.04</v>
      </c>
      <c r="JD50" s="218"/>
      <c r="JE50" s="218"/>
      <c r="JF50" s="217">
        <v>-15.52</v>
      </c>
      <c r="JG50" s="217">
        <v>-2.2400000000000002</v>
      </c>
      <c r="JH50" s="218"/>
      <c r="JI50" s="217">
        <v>2.2873000000000001</v>
      </c>
      <c r="JJ50" s="217">
        <v>-39.992400000000004</v>
      </c>
      <c r="JK50" s="217">
        <v>-20.390599999999999</v>
      </c>
      <c r="JL50" s="217">
        <v>31.7</v>
      </c>
      <c r="JM50" s="217">
        <v>46.533000000000001</v>
      </c>
      <c r="JN50" s="217">
        <v>47.057000000000002</v>
      </c>
      <c r="JO50" s="218"/>
      <c r="JP50" s="218"/>
      <c r="JQ50" s="217">
        <v>48.672199999999997</v>
      </c>
      <c r="JR50" s="217">
        <v>48.728400000000001</v>
      </c>
      <c r="JS50" s="217">
        <v>50.214399999999998</v>
      </c>
      <c r="JT50" s="218"/>
      <c r="JU50" s="217">
        <v>13.1</v>
      </c>
      <c r="JV50" s="217">
        <v>18.255700000000001</v>
      </c>
      <c r="JW50" s="217">
        <v>9.9</v>
      </c>
      <c r="JX50" s="218"/>
      <c r="JY50" s="217">
        <v>-32.641100000000002</v>
      </c>
      <c r="JZ50" s="217">
        <v>75.134299999999996</v>
      </c>
      <c r="KA50" s="217">
        <v>50.365400000000001</v>
      </c>
      <c r="KB50" s="217">
        <v>-33.131399999999999</v>
      </c>
      <c r="KC50" s="217">
        <v>-73.576599999999999</v>
      </c>
      <c r="KD50" s="217">
        <v>37.811799999999998</v>
      </c>
      <c r="KE50" s="217">
        <v>35.007199999999997</v>
      </c>
      <c r="KF50" s="217">
        <v>-21.5</v>
      </c>
      <c r="KG50" s="217">
        <v>22.1</v>
      </c>
      <c r="KH50" s="218"/>
      <c r="KI50" s="217">
        <v>175.7696</v>
      </c>
    </row>
    <row r="51" spans="1:295" ht="18" customHeight="1" x14ac:dyDescent="0.3">
      <c r="A51" s="213" t="s">
        <v>68</v>
      </c>
      <c r="B51" s="213" t="s">
        <v>868</v>
      </c>
      <c r="C51" s="217">
        <v>0</v>
      </c>
      <c r="D51" s="217">
        <v>22.2531</v>
      </c>
      <c r="E51" s="217">
        <v>-44.867100000000001</v>
      </c>
      <c r="F51" s="217">
        <v>-33.509300000000003</v>
      </c>
      <c r="G51" s="217">
        <v>33.0974</v>
      </c>
      <c r="H51" s="218"/>
      <c r="I51" s="217">
        <v>66.749700000000004</v>
      </c>
      <c r="J51" s="217">
        <v>-108.14709999999999</v>
      </c>
      <c r="K51" s="217">
        <v>61.343000000000004</v>
      </c>
      <c r="L51" s="217">
        <v>31.021100000000001</v>
      </c>
      <c r="M51" s="217">
        <v>30.396599999999999</v>
      </c>
      <c r="N51" s="217">
        <v>-19.98</v>
      </c>
      <c r="O51" s="217">
        <v>-42.677</v>
      </c>
      <c r="P51" s="217">
        <v>35.200000000000003</v>
      </c>
      <c r="Q51" s="217">
        <v>14.076000000000001</v>
      </c>
      <c r="R51" s="217">
        <v>-35.200000000000003</v>
      </c>
      <c r="S51" s="217">
        <v>13.191000000000001</v>
      </c>
      <c r="T51" s="217">
        <v>220.98079999999999</v>
      </c>
      <c r="U51" s="217">
        <v>8.1300000000000008</v>
      </c>
      <c r="V51" s="217">
        <v>8.1896000000000004</v>
      </c>
      <c r="W51" s="217">
        <v>13.777200000000001</v>
      </c>
      <c r="X51" s="217">
        <v>2.2463000000000002</v>
      </c>
      <c r="Y51" s="217">
        <v>5.6132</v>
      </c>
      <c r="Z51" s="217">
        <v>6.7962999999999996</v>
      </c>
      <c r="AA51" s="218"/>
      <c r="AB51" s="218"/>
      <c r="AC51" s="217">
        <v>-82.35</v>
      </c>
      <c r="AD51" s="218"/>
      <c r="AE51" s="218"/>
      <c r="AF51" s="217">
        <v>19.98</v>
      </c>
      <c r="AG51" s="217">
        <v>41.8</v>
      </c>
      <c r="AH51" s="217">
        <v>13.682</v>
      </c>
      <c r="AI51" s="217">
        <v>0.27</v>
      </c>
      <c r="AJ51" s="217">
        <v>-68.34</v>
      </c>
      <c r="AK51" s="217">
        <v>-68.66</v>
      </c>
      <c r="AL51" s="217">
        <v>-81.11</v>
      </c>
      <c r="AM51" s="217">
        <v>69.25</v>
      </c>
      <c r="AN51" s="217">
        <v>69.44</v>
      </c>
      <c r="AO51" s="217">
        <v>14.1572</v>
      </c>
      <c r="AP51" s="217">
        <v>9.7195999999999998</v>
      </c>
      <c r="AQ51" s="217">
        <v>77.127899999999997</v>
      </c>
      <c r="AR51" s="217">
        <v>80.868799999999993</v>
      </c>
      <c r="AS51" s="217">
        <v>38.562899999999999</v>
      </c>
      <c r="AT51" s="217">
        <v>-50.502600000000001</v>
      </c>
      <c r="AU51" s="217">
        <v>-49.755600000000001</v>
      </c>
      <c r="AV51" s="217">
        <v>7.4752000000000001</v>
      </c>
      <c r="AW51" s="217">
        <v>7.4158999999999997</v>
      </c>
      <c r="AX51" s="218"/>
      <c r="AY51" s="217">
        <v>100.33540000000001</v>
      </c>
      <c r="AZ51" s="217">
        <v>-2.6173000000000002</v>
      </c>
      <c r="BA51" s="217">
        <v>-13.633599999999999</v>
      </c>
      <c r="BB51" s="217">
        <v>-407.40789999999998</v>
      </c>
      <c r="BC51" s="217">
        <v>37.1</v>
      </c>
      <c r="BD51" s="217">
        <v>-17.5</v>
      </c>
      <c r="BE51" s="217">
        <v>-18.7</v>
      </c>
      <c r="BF51" s="217">
        <v>56.691400000000002</v>
      </c>
      <c r="BG51" s="217">
        <v>54.995699999999999</v>
      </c>
      <c r="BH51" s="217">
        <v>-8.9293999999999993</v>
      </c>
      <c r="BI51" s="218"/>
      <c r="BJ51" s="217">
        <v>-50.799700000000001</v>
      </c>
      <c r="BK51" s="217">
        <v>10.4002</v>
      </c>
      <c r="BL51" s="217">
        <v>17.794799999999999</v>
      </c>
      <c r="BM51" s="217">
        <v>11.986000000000001</v>
      </c>
      <c r="BN51" s="217">
        <v>456.61779999999999</v>
      </c>
      <c r="BO51" s="217">
        <v>121.0059</v>
      </c>
      <c r="BP51" s="217">
        <v>120.3039</v>
      </c>
      <c r="BQ51" s="217">
        <v>-364.91989999999998</v>
      </c>
      <c r="BR51" s="217">
        <v>526.43489999999997</v>
      </c>
      <c r="BS51" s="218"/>
      <c r="BT51" s="217">
        <v>-108.6692</v>
      </c>
      <c r="BU51" s="217">
        <v>110.7877</v>
      </c>
      <c r="BV51" s="217">
        <v>101.39230000000001</v>
      </c>
      <c r="BW51" s="217">
        <v>30</v>
      </c>
      <c r="BX51" s="217">
        <v>31.43</v>
      </c>
      <c r="BY51" s="217">
        <v>72.36</v>
      </c>
      <c r="BZ51" s="217">
        <v>84.97</v>
      </c>
      <c r="CA51" s="217">
        <v>-60.678400000000003</v>
      </c>
      <c r="CB51" s="217">
        <v>-60.008600000000001</v>
      </c>
      <c r="CC51" s="217">
        <v>136.2081</v>
      </c>
      <c r="CD51" s="217">
        <v>137.03819999999999</v>
      </c>
      <c r="CE51" s="217">
        <v>25.9666</v>
      </c>
      <c r="CF51" s="217">
        <v>-142.49029999999999</v>
      </c>
      <c r="CG51" s="217">
        <v>-141.68129999999999</v>
      </c>
      <c r="CH51" s="217">
        <v>10.1274</v>
      </c>
      <c r="CI51" s="217">
        <v>-112.5926</v>
      </c>
      <c r="CJ51" s="218"/>
      <c r="CK51" s="218"/>
      <c r="CL51" s="217">
        <v>-13.8</v>
      </c>
      <c r="CM51" s="217">
        <v>226</v>
      </c>
      <c r="CN51" s="217">
        <v>-17.04</v>
      </c>
      <c r="CO51" s="217">
        <v>3.8428</v>
      </c>
      <c r="CP51" s="217">
        <v>2.9613999999999998</v>
      </c>
      <c r="CQ51" s="217">
        <v>4.5787000000000004</v>
      </c>
      <c r="CR51" s="217">
        <v>-20.825800000000001</v>
      </c>
      <c r="CS51" s="217">
        <v>-19.847200000000001</v>
      </c>
      <c r="CT51" s="217">
        <v>1</v>
      </c>
      <c r="CU51" s="217">
        <v>-40.5212</v>
      </c>
      <c r="CV51" s="217">
        <v>12.7194</v>
      </c>
      <c r="CW51" s="217">
        <v>18.966100000000001</v>
      </c>
      <c r="CX51" s="217">
        <v>67.64</v>
      </c>
      <c r="CY51" s="217">
        <v>90.94</v>
      </c>
      <c r="CZ51" s="217">
        <v>54.1479</v>
      </c>
      <c r="DA51" s="217">
        <v>51.274099999999997</v>
      </c>
      <c r="DB51" s="217">
        <v>-38.53</v>
      </c>
      <c r="DC51" s="217">
        <v>-2.8887</v>
      </c>
      <c r="DD51" s="217">
        <v>113.4944</v>
      </c>
      <c r="DE51" s="217">
        <v>112.3737</v>
      </c>
      <c r="DF51" s="217">
        <v>-143.20570000000001</v>
      </c>
      <c r="DG51" s="217">
        <v>1E-4</v>
      </c>
      <c r="DH51" s="217">
        <v>-23.3155</v>
      </c>
      <c r="DI51" s="217">
        <v>-108.5</v>
      </c>
      <c r="DJ51" s="217">
        <v>-108.7</v>
      </c>
      <c r="DK51" s="217">
        <v>31.566500000000001</v>
      </c>
      <c r="DL51" s="217">
        <v>57.138100000000001</v>
      </c>
      <c r="DM51" s="217">
        <v>75.627700000000004</v>
      </c>
      <c r="DN51" s="217">
        <v>80.877700000000004</v>
      </c>
      <c r="DO51" s="217">
        <v>56.81</v>
      </c>
      <c r="DP51" s="217">
        <v>-11.06</v>
      </c>
      <c r="DQ51" s="217">
        <v>61.802999999999997</v>
      </c>
      <c r="DR51" s="217">
        <v>141.43799999999999</v>
      </c>
      <c r="DS51" s="217">
        <v>-2.15</v>
      </c>
      <c r="DT51" s="217">
        <v>-2.06</v>
      </c>
      <c r="DU51" s="217">
        <v>80.86</v>
      </c>
      <c r="DV51" s="217">
        <v>71.95</v>
      </c>
      <c r="DW51" s="217">
        <v>142.50909999999999</v>
      </c>
      <c r="DX51" s="217">
        <v>140.1636</v>
      </c>
      <c r="DY51" s="217">
        <v>-37.340899999999998</v>
      </c>
      <c r="DZ51" s="217">
        <v>-36.990900000000003</v>
      </c>
      <c r="EA51" s="217">
        <v>220.93109999999999</v>
      </c>
      <c r="EB51" s="217">
        <v>176.27449999999999</v>
      </c>
      <c r="EC51" s="217">
        <v>172.97059999999999</v>
      </c>
      <c r="ED51" s="217">
        <v>174.01589999999999</v>
      </c>
      <c r="EE51" s="217">
        <v>76.495500000000007</v>
      </c>
      <c r="EF51" s="217">
        <v>59.956299999999999</v>
      </c>
      <c r="EG51" s="217">
        <v>-28.048999999999999</v>
      </c>
      <c r="EH51" s="217">
        <v>376.54289999999997</v>
      </c>
      <c r="EI51" s="217">
        <v>300.69420000000002</v>
      </c>
      <c r="EJ51" s="218"/>
      <c r="EK51" s="217">
        <v>-16.8034</v>
      </c>
      <c r="EL51" s="217">
        <v>-14.5253</v>
      </c>
      <c r="EM51" s="218"/>
      <c r="EN51" s="217">
        <v>16.512799999999999</v>
      </c>
      <c r="EO51" s="217">
        <v>15.510199999999999</v>
      </c>
      <c r="EP51" s="217">
        <v>36.911999999999999</v>
      </c>
      <c r="EQ51" s="217">
        <v>-46.265500000000003</v>
      </c>
      <c r="ER51" s="217">
        <v>-46.977400000000003</v>
      </c>
      <c r="ES51" s="217">
        <v>-21.490300000000001</v>
      </c>
      <c r="ET51" s="218"/>
      <c r="EU51" s="217">
        <v>-17.239999999999998</v>
      </c>
      <c r="EV51" s="217">
        <v>0.9</v>
      </c>
      <c r="EW51" s="217">
        <v>10.898400000000001</v>
      </c>
      <c r="EX51" s="217">
        <v>-12.7623</v>
      </c>
      <c r="EY51" s="217">
        <v>-36.409100000000002</v>
      </c>
      <c r="EZ51" s="217">
        <v>-35.404499999999999</v>
      </c>
      <c r="FA51" s="217">
        <v>6.8094999999999999</v>
      </c>
      <c r="FB51" s="217">
        <v>-56.527900000000002</v>
      </c>
      <c r="FC51" s="217">
        <v>19.1235</v>
      </c>
      <c r="FD51" s="217">
        <v>0</v>
      </c>
      <c r="FE51" s="217">
        <v>0</v>
      </c>
      <c r="FF51" s="217">
        <v>0</v>
      </c>
      <c r="FG51" s="217">
        <v>39.2333</v>
      </c>
      <c r="FH51" s="217">
        <v>39.5642</v>
      </c>
      <c r="FI51" s="217">
        <v>37.854199999999999</v>
      </c>
      <c r="FJ51" s="217">
        <v>60.7866</v>
      </c>
      <c r="FK51" s="217">
        <v>60.7866</v>
      </c>
      <c r="FL51" s="217">
        <v>-138.82130000000001</v>
      </c>
      <c r="FM51" s="217">
        <v>39.442700000000002</v>
      </c>
      <c r="FN51" s="217">
        <v>38.814100000000003</v>
      </c>
      <c r="FO51" s="217">
        <v>-98.413799999999995</v>
      </c>
      <c r="FP51" s="217">
        <v>-86.007599999999996</v>
      </c>
      <c r="FQ51" s="217">
        <v>-47.613599999999998</v>
      </c>
      <c r="FR51" s="217">
        <v>-36.75</v>
      </c>
      <c r="FS51" s="217">
        <v>18.960899999999999</v>
      </c>
      <c r="FT51" s="217">
        <v>1.5726</v>
      </c>
      <c r="FU51" s="217">
        <v>-12.11</v>
      </c>
      <c r="FV51" s="217">
        <v>14.2</v>
      </c>
      <c r="FW51" s="217">
        <v>-48.0092</v>
      </c>
      <c r="FX51" s="217">
        <v>7.9036</v>
      </c>
      <c r="FY51" s="217">
        <v>-13.202999999999999</v>
      </c>
      <c r="FZ51" s="217">
        <v>4.5890000000000004</v>
      </c>
      <c r="GA51" s="217">
        <v>11.0908</v>
      </c>
      <c r="GB51" s="217">
        <v>27.87</v>
      </c>
      <c r="GC51" s="217">
        <v>86.549300000000002</v>
      </c>
      <c r="GD51" s="217">
        <v>99.421899999999994</v>
      </c>
      <c r="GE51" s="217">
        <v>17.3</v>
      </c>
      <c r="GF51" s="217">
        <v>97.864699999999999</v>
      </c>
      <c r="GG51" s="217">
        <v>24.3</v>
      </c>
      <c r="GH51" s="217">
        <v>-20.243300000000001</v>
      </c>
      <c r="GI51" s="217">
        <v>3.3361999999999998</v>
      </c>
      <c r="GJ51" s="217">
        <v>-3.2393000000000001</v>
      </c>
      <c r="GK51" s="217">
        <v>2.6341000000000001</v>
      </c>
      <c r="GL51" s="218"/>
      <c r="GM51" s="218"/>
      <c r="GN51" s="219">
        <v>-18.192350000000001</v>
      </c>
      <c r="GO51" s="217">
        <v>-39.296300000000002</v>
      </c>
      <c r="GP51" s="217">
        <v>22.633600000000001</v>
      </c>
      <c r="GQ51" s="217">
        <v>62.015599999999999</v>
      </c>
      <c r="GR51" s="217">
        <v>9.3682999999999996</v>
      </c>
      <c r="GS51" s="217">
        <v>9.3774999999999995</v>
      </c>
      <c r="GT51" s="217">
        <v>-141.46379999999999</v>
      </c>
      <c r="GU51" s="217">
        <v>-27.147099999999998</v>
      </c>
      <c r="GV51" s="217">
        <v>45.579599999999999</v>
      </c>
      <c r="GW51" s="217">
        <v>-66.279200000000003</v>
      </c>
      <c r="GX51" s="217">
        <v>5.7050000000000001</v>
      </c>
      <c r="GY51" s="217">
        <v>10.0223</v>
      </c>
      <c r="GZ51" s="217">
        <v>9.5465</v>
      </c>
      <c r="HA51" s="217">
        <v>7</v>
      </c>
      <c r="HB51" s="217">
        <v>239.61369999999999</v>
      </c>
      <c r="HC51" s="217">
        <v>239.07300000000001</v>
      </c>
      <c r="HD51" s="217">
        <v>277.8</v>
      </c>
      <c r="HE51" s="217">
        <v>-277.02589999999998</v>
      </c>
      <c r="HF51" s="217">
        <v>-537.15359999999998</v>
      </c>
      <c r="HG51" s="217">
        <v>537.70399999999995</v>
      </c>
      <c r="HH51" s="217">
        <v>535.25580000000002</v>
      </c>
      <c r="HI51" s="217">
        <v>-226.22309999999999</v>
      </c>
      <c r="HJ51" s="217">
        <v>-223.88399999999999</v>
      </c>
      <c r="HK51" s="217">
        <v>-51.196899999999999</v>
      </c>
      <c r="HL51" s="217">
        <v>-40.064700000000002</v>
      </c>
      <c r="HM51" s="217">
        <v>76.756699999999995</v>
      </c>
      <c r="HN51" s="217">
        <v>75.858900000000006</v>
      </c>
      <c r="HO51" s="218"/>
      <c r="HP51" s="217">
        <v>-173.54949999999999</v>
      </c>
      <c r="HQ51" s="217">
        <v>65.218599999999995</v>
      </c>
      <c r="HR51" s="217">
        <v>65.053799999999995</v>
      </c>
      <c r="HS51" s="217">
        <v>-59.684800000000003</v>
      </c>
      <c r="HT51" s="217">
        <v>-60.111800000000002</v>
      </c>
      <c r="HU51" s="217">
        <v>113.65</v>
      </c>
      <c r="HV51" s="217">
        <v>114.06</v>
      </c>
      <c r="HW51" s="217">
        <v>40.1</v>
      </c>
      <c r="HX51" s="217">
        <v>39.6</v>
      </c>
      <c r="HY51" s="217">
        <v>22.09</v>
      </c>
      <c r="HZ51" s="217">
        <v>33.36</v>
      </c>
      <c r="IA51" s="217">
        <v>-330.72449999999998</v>
      </c>
      <c r="IB51" s="217">
        <v>111.5424</v>
      </c>
      <c r="IC51" s="217">
        <v>111.1808</v>
      </c>
      <c r="ID51" s="217">
        <v>17.3</v>
      </c>
      <c r="IE51" s="217">
        <v>-15.3</v>
      </c>
      <c r="IF51" s="217">
        <v>-57.8</v>
      </c>
      <c r="IG51" s="217">
        <v>-57.8</v>
      </c>
      <c r="IH51" s="217">
        <v>1.623</v>
      </c>
      <c r="II51" s="217">
        <v>1.2966</v>
      </c>
      <c r="IJ51" s="217">
        <v>-525.23379999999997</v>
      </c>
      <c r="IK51" s="217">
        <v>-272.11970000000002</v>
      </c>
      <c r="IL51" s="217">
        <v>440.80430000000001</v>
      </c>
      <c r="IM51" s="217">
        <v>366.2165</v>
      </c>
      <c r="IN51" s="217">
        <v>-0.12620000000000001</v>
      </c>
      <c r="IO51" s="217">
        <v>-354.65519999999998</v>
      </c>
      <c r="IP51" s="217">
        <v>352.96559999999999</v>
      </c>
      <c r="IQ51" s="217">
        <v>-140.9211</v>
      </c>
      <c r="IR51" s="217">
        <v>-222.29419999999999</v>
      </c>
      <c r="IS51" s="217">
        <v>-351.3836</v>
      </c>
      <c r="IT51" s="217">
        <v>102.67489999999999</v>
      </c>
      <c r="IU51" s="217">
        <v>101.8443</v>
      </c>
      <c r="IV51" s="217">
        <v>142.0975</v>
      </c>
      <c r="IW51" s="217">
        <v>-430.8535</v>
      </c>
      <c r="IX51" s="217">
        <v>225.66220000000001</v>
      </c>
      <c r="IY51" s="217">
        <v>-205.45740000000001</v>
      </c>
      <c r="IZ51" s="217">
        <v>207.2782</v>
      </c>
      <c r="JA51" s="217">
        <v>-7.8567</v>
      </c>
      <c r="JB51" s="218"/>
      <c r="JC51" s="217">
        <v>14.88</v>
      </c>
      <c r="JD51" s="218"/>
      <c r="JE51" s="218"/>
      <c r="JF51" s="217">
        <v>-14.88</v>
      </c>
      <c r="JG51" s="217">
        <v>-2.3199999999999998</v>
      </c>
      <c r="JH51" s="218"/>
      <c r="JI51" s="217">
        <v>2.7848000000000002</v>
      </c>
      <c r="JJ51" s="217">
        <v>-40.050400000000003</v>
      </c>
      <c r="JK51" s="217">
        <v>-21.651</v>
      </c>
      <c r="JL51" s="217">
        <v>32.6</v>
      </c>
      <c r="JM51" s="217">
        <v>50.856000000000002</v>
      </c>
      <c r="JN51" s="217">
        <v>51.496000000000002</v>
      </c>
      <c r="JO51" s="218"/>
      <c r="JP51" s="218"/>
      <c r="JQ51" s="217">
        <v>48.356699999999996</v>
      </c>
      <c r="JR51" s="217">
        <v>49.404800000000002</v>
      </c>
      <c r="JS51" s="217">
        <v>49.482399999999998</v>
      </c>
      <c r="JT51" s="218"/>
      <c r="JU51" s="217">
        <v>14.7</v>
      </c>
      <c r="JV51" s="217">
        <v>18.918900000000001</v>
      </c>
      <c r="JW51" s="217">
        <v>9.4</v>
      </c>
      <c r="JX51" s="218"/>
      <c r="JY51" s="217">
        <v>-36.277799999999999</v>
      </c>
      <c r="JZ51" s="217">
        <v>74.835599999999999</v>
      </c>
      <c r="KA51" s="217">
        <v>52.0505</v>
      </c>
      <c r="KB51" s="217">
        <v>-35.816899999999997</v>
      </c>
      <c r="KC51" s="217">
        <v>-73.932400000000001</v>
      </c>
      <c r="KD51" s="217">
        <v>39.4024</v>
      </c>
      <c r="KE51" s="217">
        <v>33.240400000000001</v>
      </c>
      <c r="KF51" s="217">
        <v>-23.3</v>
      </c>
      <c r="KG51" s="217">
        <v>23.6</v>
      </c>
      <c r="KH51" s="218"/>
      <c r="KI51" s="217">
        <v>183.09909999999999</v>
      </c>
    </row>
    <row r="52" spans="1:295" ht="18" customHeight="1" x14ac:dyDescent="0.3">
      <c r="A52" s="213" t="s">
        <v>68</v>
      </c>
      <c r="B52" s="213" t="s">
        <v>869</v>
      </c>
      <c r="C52" s="217">
        <v>0</v>
      </c>
      <c r="D52" s="217">
        <v>21.304500000000001</v>
      </c>
      <c r="E52" s="217">
        <v>-42.571399999999997</v>
      </c>
      <c r="F52" s="217">
        <v>-34.319200000000002</v>
      </c>
      <c r="G52" s="217">
        <v>31.5351</v>
      </c>
      <c r="H52" s="218"/>
      <c r="I52" s="217">
        <v>63.554099999999998</v>
      </c>
      <c r="J52" s="217">
        <v>-105.7638</v>
      </c>
      <c r="K52" s="217">
        <v>58.743899999999996</v>
      </c>
      <c r="L52" s="217">
        <v>29.8431</v>
      </c>
      <c r="M52" s="217">
        <v>29.0854</v>
      </c>
      <c r="N52" s="217">
        <v>-17.760000000000002</v>
      </c>
      <c r="O52" s="217">
        <v>-38.549999999999997</v>
      </c>
      <c r="P52" s="217">
        <v>33</v>
      </c>
      <c r="Q52" s="217">
        <v>12.42</v>
      </c>
      <c r="R52" s="217">
        <v>-30.8</v>
      </c>
      <c r="S52" s="217">
        <v>13.204499999999999</v>
      </c>
      <c r="T52" s="217">
        <v>214.02539999999999</v>
      </c>
      <c r="U52" s="217">
        <v>6.8144999999999998</v>
      </c>
      <c r="V52" s="217">
        <v>7.3132000000000001</v>
      </c>
      <c r="W52" s="217">
        <v>11.782500000000001</v>
      </c>
      <c r="X52" s="217">
        <v>2.3527</v>
      </c>
      <c r="Y52" s="217">
        <v>6.2480000000000002</v>
      </c>
      <c r="Z52" s="217">
        <v>6.8005000000000004</v>
      </c>
      <c r="AA52" s="218"/>
      <c r="AB52" s="218"/>
      <c r="AC52" s="217">
        <v>-79.86</v>
      </c>
      <c r="AD52" s="218"/>
      <c r="AE52" s="218"/>
      <c r="AF52" s="217">
        <v>17.760000000000002</v>
      </c>
      <c r="AG52" s="217">
        <v>37.4</v>
      </c>
      <c r="AH52" s="217">
        <v>12.67</v>
      </c>
      <c r="AI52" s="217">
        <v>0.26400000000000001</v>
      </c>
      <c r="AJ52" s="217">
        <v>-65.650000000000006</v>
      </c>
      <c r="AK52" s="217">
        <v>-65.83</v>
      </c>
      <c r="AL52" s="217">
        <v>-80.510000000000005</v>
      </c>
      <c r="AM52" s="217">
        <v>66.5</v>
      </c>
      <c r="AN52" s="217">
        <v>66.33</v>
      </c>
      <c r="AO52" s="217">
        <v>12.956799999999999</v>
      </c>
      <c r="AP52" s="217">
        <v>10.3691</v>
      </c>
      <c r="AQ52" s="217">
        <v>74.909000000000006</v>
      </c>
      <c r="AR52" s="217">
        <v>77.627499999999998</v>
      </c>
      <c r="AS52" s="217">
        <v>30.933</v>
      </c>
      <c r="AT52" s="217">
        <v>-46.215899999999998</v>
      </c>
      <c r="AU52" s="217">
        <v>-45.5608</v>
      </c>
      <c r="AV52" s="217">
        <v>8.1507000000000005</v>
      </c>
      <c r="AW52" s="217">
        <v>8.1857000000000006</v>
      </c>
      <c r="AX52" s="218"/>
      <c r="AY52" s="217">
        <v>93.503500000000003</v>
      </c>
      <c r="AZ52" s="217">
        <v>-3.1406999999999998</v>
      </c>
      <c r="BA52" s="217">
        <v>-17.2608</v>
      </c>
      <c r="BB52" s="217">
        <v>-365.50130000000001</v>
      </c>
      <c r="BC52" s="217">
        <v>39.190399999999997</v>
      </c>
      <c r="BD52" s="217">
        <v>-19.3</v>
      </c>
      <c r="BE52" s="217">
        <v>-19.7</v>
      </c>
      <c r="BF52" s="217">
        <v>51.817100000000003</v>
      </c>
      <c r="BG52" s="217">
        <v>50.976900000000001</v>
      </c>
      <c r="BH52" s="217">
        <v>-9.0646000000000004</v>
      </c>
      <c r="BI52" s="218"/>
      <c r="BJ52" s="217">
        <v>-45.0319</v>
      </c>
      <c r="BK52" s="217">
        <v>10.423999999999999</v>
      </c>
      <c r="BL52" s="217">
        <v>17.175699999999999</v>
      </c>
      <c r="BM52" s="217">
        <v>11.7073</v>
      </c>
      <c r="BN52" s="217">
        <v>412.488</v>
      </c>
      <c r="BO52" s="217">
        <v>127.3232</v>
      </c>
      <c r="BP52" s="217">
        <v>126.8349</v>
      </c>
      <c r="BQ52" s="217">
        <v>-380.78809999999999</v>
      </c>
      <c r="BR52" s="217">
        <v>485.99889999999999</v>
      </c>
      <c r="BS52" s="218"/>
      <c r="BT52" s="217">
        <v>-53.809699999999999</v>
      </c>
      <c r="BU52" s="217">
        <v>55.809699999999999</v>
      </c>
      <c r="BV52" s="219">
        <v>99.231700000000004</v>
      </c>
      <c r="BW52" s="217">
        <v>29.34</v>
      </c>
      <c r="BX52" s="217">
        <v>27.95</v>
      </c>
      <c r="BY52" s="217">
        <v>69.39</v>
      </c>
      <c r="BZ52" s="217">
        <v>86.68</v>
      </c>
      <c r="CA52" s="217">
        <v>-74.074100000000001</v>
      </c>
      <c r="CB52" s="217">
        <v>-74.743899999999996</v>
      </c>
      <c r="CC52" s="217">
        <v>152.94370000000001</v>
      </c>
      <c r="CD52" s="217">
        <v>153.14340000000001</v>
      </c>
      <c r="CE52" s="217">
        <v>29.064499999999999</v>
      </c>
      <c r="CF52" s="217">
        <v>-109.99850000000001</v>
      </c>
      <c r="CG52" s="217">
        <v>-110.0193</v>
      </c>
      <c r="CH52" s="217">
        <v>6.7003000000000004</v>
      </c>
      <c r="CI52" s="217">
        <v>-114.21810000000001</v>
      </c>
      <c r="CJ52" s="218"/>
      <c r="CK52" s="218"/>
      <c r="CL52" s="217">
        <v>-25.4</v>
      </c>
      <c r="CM52" s="217">
        <v>229.6</v>
      </c>
      <c r="CN52" s="217">
        <v>-16.29</v>
      </c>
      <c r="CO52" s="217">
        <v>15.135899999999999</v>
      </c>
      <c r="CP52" s="217">
        <v>14.5489</v>
      </c>
      <c r="CQ52" s="217">
        <v>15.666700000000001</v>
      </c>
      <c r="CR52" s="217">
        <v>-1.0628</v>
      </c>
      <c r="CS52" s="217">
        <v>-0.12570000000000001</v>
      </c>
      <c r="CT52" s="218"/>
      <c r="CU52" s="217">
        <v>-54.131799999999998</v>
      </c>
      <c r="CV52" s="217">
        <v>6.0342000000000002</v>
      </c>
      <c r="CW52" s="217">
        <v>18.186800000000002</v>
      </c>
      <c r="CX52" s="217">
        <v>63.81</v>
      </c>
      <c r="CY52" s="217">
        <v>87.04</v>
      </c>
      <c r="CZ52" s="217">
        <v>52.038600000000002</v>
      </c>
      <c r="DA52" s="217">
        <v>48.930399999999999</v>
      </c>
      <c r="DB52" s="217">
        <v>-37.29</v>
      </c>
      <c r="DC52" s="217">
        <v>-3.0143</v>
      </c>
      <c r="DD52" s="217">
        <v>115.4041</v>
      </c>
      <c r="DE52" s="217">
        <v>113.5341</v>
      </c>
      <c r="DF52" s="217">
        <v>-191.16569999999999</v>
      </c>
      <c r="DG52" s="217">
        <v>0</v>
      </c>
      <c r="DH52" s="217">
        <v>-22.7409</v>
      </c>
      <c r="DI52" s="217">
        <v>-102.8</v>
      </c>
      <c r="DJ52" s="217">
        <v>-103</v>
      </c>
      <c r="DK52" s="219">
        <v>31.3797</v>
      </c>
      <c r="DL52" s="217">
        <v>53.622399999999999</v>
      </c>
      <c r="DM52" s="217">
        <v>73.749099999999999</v>
      </c>
      <c r="DN52" s="217">
        <v>76.190200000000004</v>
      </c>
      <c r="DO52" s="217">
        <v>53.29</v>
      </c>
      <c r="DP52" s="217">
        <v>-11.37</v>
      </c>
      <c r="DQ52" s="217">
        <v>65.123999999999995</v>
      </c>
      <c r="DR52" s="217">
        <v>188.4307</v>
      </c>
      <c r="DS52" s="217">
        <v>-2.16</v>
      </c>
      <c r="DT52" s="217">
        <v>-2.06</v>
      </c>
      <c r="DU52" s="217">
        <v>81.91</v>
      </c>
      <c r="DV52" s="217">
        <v>69.900000000000006</v>
      </c>
      <c r="DW52" s="217">
        <v>187.10910000000001</v>
      </c>
      <c r="DX52" s="217">
        <v>185.8364</v>
      </c>
      <c r="DY52" s="217">
        <v>-34.64</v>
      </c>
      <c r="DZ52" s="217">
        <v>-34.672699999999999</v>
      </c>
      <c r="EA52" s="217">
        <v>243.25380000000001</v>
      </c>
      <c r="EB52" s="217">
        <v>198.1095</v>
      </c>
      <c r="EC52" s="217">
        <v>191.9495</v>
      </c>
      <c r="ED52" s="217">
        <v>195.07740000000001</v>
      </c>
      <c r="EE52" s="217">
        <v>70.142700000000005</v>
      </c>
      <c r="EF52" s="217">
        <v>55.377299999999998</v>
      </c>
      <c r="EG52" s="217">
        <v>-28.734000000000002</v>
      </c>
      <c r="EH52" s="217">
        <v>396.63990000000001</v>
      </c>
      <c r="EI52" s="217">
        <v>284.12819999999999</v>
      </c>
      <c r="EJ52" s="218"/>
      <c r="EK52" s="217">
        <v>-16.626200000000001</v>
      </c>
      <c r="EL52" s="217">
        <v>-14.8507</v>
      </c>
      <c r="EM52" s="218"/>
      <c r="EN52" s="217">
        <v>6.5678000000000001</v>
      </c>
      <c r="EO52" s="217">
        <v>5.8994999999999997</v>
      </c>
      <c r="EP52" s="217">
        <v>36.911999999999999</v>
      </c>
      <c r="EQ52" s="217">
        <v>-41.824100000000001</v>
      </c>
      <c r="ER52" s="217">
        <v>-42.828299999999999</v>
      </c>
      <c r="ES52" s="217">
        <v>-16.944800000000001</v>
      </c>
      <c r="ET52" s="218"/>
      <c r="EU52" s="217">
        <v>-18.38</v>
      </c>
      <c r="EV52" s="217">
        <v>1</v>
      </c>
      <c r="EW52" s="217">
        <v>10.0082</v>
      </c>
      <c r="EX52" s="217">
        <v>-28.870899999999999</v>
      </c>
      <c r="EY52" s="217">
        <v>-37.085799999999999</v>
      </c>
      <c r="EZ52" s="217">
        <v>-36.219700000000003</v>
      </c>
      <c r="FA52" s="217">
        <v>8.6640999999999995</v>
      </c>
      <c r="FB52" s="217">
        <v>-51.698399999999999</v>
      </c>
      <c r="FC52" s="217">
        <v>14.1492</v>
      </c>
      <c r="FD52" s="217">
        <v>0</v>
      </c>
      <c r="FE52" s="217">
        <v>0</v>
      </c>
      <c r="FF52" s="217">
        <v>0</v>
      </c>
      <c r="FG52" s="217">
        <v>39.516599999999997</v>
      </c>
      <c r="FH52" s="217">
        <v>39.6967</v>
      </c>
      <c r="FI52" s="217">
        <v>38.035600000000002</v>
      </c>
      <c r="FJ52" s="217">
        <v>75.187899999999999</v>
      </c>
      <c r="FK52" s="217">
        <v>76.192599999999999</v>
      </c>
      <c r="FL52" s="217">
        <v>-146.18940000000001</v>
      </c>
      <c r="FM52" s="217">
        <v>37.386400000000002</v>
      </c>
      <c r="FN52" s="217">
        <v>36.982500000000002</v>
      </c>
      <c r="FO52" s="217">
        <v>-102.4997</v>
      </c>
      <c r="FP52" s="217">
        <v>-91.978499999999997</v>
      </c>
      <c r="FQ52" s="217">
        <v>-49.151800000000001</v>
      </c>
      <c r="FR52" s="217">
        <v>-38.61</v>
      </c>
      <c r="FS52" s="217">
        <v>18.770399999999999</v>
      </c>
      <c r="FT52" s="217">
        <v>1.4443999999999999</v>
      </c>
      <c r="FU52" s="217">
        <v>-12.19</v>
      </c>
      <c r="FV52" s="217">
        <v>14.89</v>
      </c>
      <c r="FW52" s="217">
        <v>-49.616500000000002</v>
      </c>
      <c r="FX52" s="217">
        <v>7.3704999999999998</v>
      </c>
      <c r="FY52" s="217">
        <v>-13.807</v>
      </c>
      <c r="FZ52" s="217">
        <v>4.4279999999999999</v>
      </c>
      <c r="GA52" s="217">
        <v>11.3734</v>
      </c>
      <c r="GB52" s="217">
        <v>26.38</v>
      </c>
      <c r="GC52" s="217">
        <v>94.280799999999999</v>
      </c>
      <c r="GD52" s="217">
        <v>104.67619999999999</v>
      </c>
      <c r="GE52" s="217">
        <v>17.09</v>
      </c>
      <c r="GF52" s="217">
        <v>95.076300000000003</v>
      </c>
      <c r="GG52" s="217">
        <v>24.4</v>
      </c>
      <c r="GH52" s="217">
        <v>-19.269200000000001</v>
      </c>
      <c r="GI52" s="217">
        <v>2.4799000000000002</v>
      </c>
      <c r="GJ52" s="217">
        <v>-2.577</v>
      </c>
      <c r="GK52" s="217">
        <v>2.4809999999999999</v>
      </c>
      <c r="GL52" s="218"/>
      <c r="GM52" s="218"/>
      <c r="GN52" s="217">
        <v>-18.114799999999999</v>
      </c>
      <c r="GO52" s="217">
        <v>-36.563099999999999</v>
      </c>
      <c r="GP52" s="217">
        <v>22.519100000000002</v>
      </c>
      <c r="GQ52" s="217">
        <v>57.73</v>
      </c>
      <c r="GR52" s="217">
        <v>9.4105000000000008</v>
      </c>
      <c r="GS52" s="217">
        <v>9.4872999999999994</v>
      </c>
      <c r="GT52" s="217">
        <v>-137.9169</v>
      </c>
      <c r="GU52" s="217">
        <v>-25.284400000000002</v>
      </c>
      <c r="GV52" s="217">
        <v>43.260100000000001</v>
      </c>
      <c r="GW52" s="217">
        <v>-60.567700000000002</v>
      </c>
      <c r="GX52" s="217">
        <v>5.3700999999999999</v>
      </c>
      <c r="GY52" s="217">
        <v>7.4916999999999998</v>
      </c>
      <c r="GZ52" s="217">
        <v>7.0574000000000003</v>
      </c>
      <c r="HA52" s="217">
        <v>7</v>
      </c>
      <c r="HB52" s="217">
        <v>237.93010000000001</v>
      </c>
      <c r="HC52" s="217">
        <v>235.23840000000001</v>
      </c>
      <c r="HD52" s="217">
        <v>277.8</v>
      </c>
      <c r="HE52" s="217">
        <v>-277.06729999999999</v>
      </c>
      <c r="HF52" s="217">
        <v>-537.02520000000004</v>
      </c>
      <c r="HG52" s="217">
        <v>538.87789999999995</v>
      </c>
      <c r="HH52" s="217">
        <v>535.84310000000005</v>
      </c>
      <c r="HI52" s="217">
        <v>-224.52019999999999</v>
      </c>
      <c r="HJ52" s="217">
        <v>-221.68969999999999</v>
      </c>
      <c r="HK52" s="217">
        <v>-53.840899999999998</v>
      </c>
      <c r="HL52" s="217">
        <v>-45.596800000000002</v>
      </c>
      <c r="HM52" s="217">
        <v>75.921400000000006</v>
      </c>
      <c r="HN52" s="217">
        <v>74.820400000000006</v>
      </c>
      <c r="HO52" s="218"/>
      <c r="HP52" s="218"/>
      <c r="HQ52" s="217">
        <v>63.537700000000001</v>
      </c>
      <c r="HR52" s="217">
        <v>62.625799999999998</v>
      </c>
      <c r="HS52" s="217">
        <v>-63.757599999999996</v>
      </c>
      <c r="HT52" s="217">
        <v>-63.220700000000001</v>
      </c>
      <c r="HU52" s="217">
        <v>117.48</v>
      </c>
      <c r="HV52" s="217">
        <v>116.12</v>
      </c>
      <c r="HW52" s="217">
        <v>37.299999999999997</v>
      </c>
      <c r="HX52" s="217">
        <v>37.200000000000003</v>
      </c>
      <c r="HY52" s="217">
        <v>22.335699999999999</v>
      </c>
      <c r="HZ52" s="217">
        <v>32</v>
      </c>
      <c r="IA52" s="217">
        <v>-320.399</v>
      </c>
      <c r="IB52" s="217">
        <v>107.5027</v>
      </c>
      <c r="IC52" s="217">
        <v>107.6964</v>
      </c>
      <c r="ID52" s="217">
        <v>16.2</v>
      </c>
      <c r="IE52" s="217">
        <v>-17</v>
      </c>
      <c r="IF52" s="217">
        <v>-56.1</v>
      </c>
      <c r="IG52" s="217">
        <v>-55.8</v>
      </c>
      <c r="IH52" s="218"/>
      <c r="II52" s="217">
        <v>1.2206999999999999</v>
      </c>
      <c r="IJ52" s="217">
        <v>-527.19740000000002</v>
      </c>
      <c r="IK52" s="217">
        <v>-251.78290000000001</v>
      </c>
      <c r="IL52" s="217">
        <v>437.50540000000001</v>
      </c>
      <c r="IM52" s="217">
        <v>360.2319</v>
      </c>
      <c r="IN52" s="217">
        <v>-4.1428000000000003</v>
      </c>
      <c r="IO52" s="217">
        <v>-350.80560000000003</v>
      </c>
      <c r="IP52" s="217">
        <v>352.7004</v>
      </c>
      <c r="IQ52" s="217">
        <v>-134.45050000000001</v>
      </c>
      <c r="IR52" s="217">
        <v>-219.9034</v>
      </c>
      <c r="IS52" s="217">
        <v>-351.85939999999999</v>
      </c>
      <c r="IT52" s="217">
        <v>105.0489</v>
      </c>
      <c r="IU52" s="217">
        <v>103.8282</v>
      </c>
      <c r="IV52" s="217">
        <v>136.1403</v>
      </c>
      <c r="IW52" s="217">
        <v>-432.93</v>
      </c>
      <c r="IX52" s="217">
        <v>222.6712</v>
      </c>
      <c r="IY52" s="217">
        <v>-209.34049999999999</v>
      </c>
      <c r="IZ52" s="217">
        <v>209.40729999999999</v>
      </c>
      <c r="JA52" s="217">
        <v>-8.0681999999999992</v>
      </c>
      <c r="JB52" s="218"/>
      <c r="JC52" s="217">
        <v>12.16</v>
      </c>
      <c r="JD52" s="218"/>
      <c r="JE52" s="218"/>
      <c r="JF52" s="217">
        <v>-12.72</v>
      </c>
      <c r="JG52" s="217">
        <v>-5.04</v>
      </c>
      <c r="JH52" s="218"/>
      <c r="JI52" s="217">
        <v>5.452</v>
      </c>
      <c r="JJ52" s="217">
        <v>-42.128599999999999</v>
      </c>
      <c r="JK52" s="217">
        <v>-22.9389</v>
      </c>
      <c r="JL52" s="217">
        <v>33.6</v>
      </c>
      <c r="JM52" s="217">
        <v>49.143000000000001</v>
      </c>
      <c r="JN52" s="217">
        <v>50.472000000000001</v>
      </c>
      <c r="JO52" s="218"/>
      <c r="JP52" s="218"/>
      <c r="JQ52" s="217">
        <v>49.240299999999998</v>
      </c>
      <c r="JR52" s="217">
        <v>50.313499999999998</v>
      </c>
      <c r="JS52" s="217">
        <v>49.539400000000001</v>
      </c>
      <c r="JT52" s="218"/>
      <c r="JU52" s="217">
        <v>17.3</v>
      </c>
      <c r="JV52" s="217">
        <v>20.017399999999999</v>
      </c>
      <c r="JW52" s="217">
        <v>8.67</v>
      </c>
      <c r="JX52" s="218"/>
      <c r="JY52" s="217">
        <v>-40.768599999999999</v>
      </c>
      <c r="JZ52" s="217">
        <v>75.585899999999995</v>
      </c>
      <c r="KA52" s="217">
        <v>53.942</v>
      </c>
      <c r="KB52" s="217">
        <v>-40.451599999999999</v>
      </c>
      <c r="KC52" s="217">
        <v>-73.787300000000002</v>
      </c>
      <c r="KD52" s="217">
        <v>44.226399999999998</v>
      </c>
      <c r="KE52" s="217">
        <v>29.981100000000001</v>
      </c>
      <c r="KF52" s="217">
        <v>-27.1</v>
      </c>
      <c r="KG52" s="217">
        <v>26.8</v>
      </c>
      <c r="KH52" s="218"/>
      <c r="KI52" s="217">
        <v>188.291</v>
      </c>
    </row>
    <row r="53" spans="1:295" ht="18" customHeight="1" x14ac:dyDescent="0.3">
      <c r="A53" s="213" t="s">
        <v>68</v>
      </c>
      <c r="B53" s="213" t="s">
        <v>870</v>
      </c>
      <c r="C53" s="217">
        <v>0</v>
      </c>
      <c r="D53" s="217">
        <v>20.260000000000002</v>
      </c>
      <c r="E53" s="217">
        <v>-40.659599999999998</v>
      </c>
      <c r="F53" s="217">
        <v>-34.924399999999999</v>
      </c>
      <c r="G53" s="217">
        <v>30.155999999999999</v>
      </c>
      <c r="H53" s="218"/>
      <c r="I53" s="217">
        <v>59.604700000000001</v>
      </c>
      <c r="J53" s="217">
        <v>-98.890600000000006</v>
      </c>
      <c r="K53" s="217">
        <v>55.592599999999997</v>
      </c>
      <c r="L53" s="217">
        <v>28.1831</v>
      </c>
      <c r="M53" s="217">
        <v>27.590599999999998</v>
      </c>
      <c r="N53" s="217">
        <v>-13.32</v>
      </c>
      <c r="O53" s="217">
        <v>-33.261000000000003</v>
      </c>
      <c r="P53" s="217">
        <v>28.6</v>
      </c>
      <c r="Q53" s="217">
        <v>10.763999999999999</v>
      </c>
      <c r="R53" s="217">
        <v>-26.4</v>
      </c>
      <c r="S53" s="217">
        <v>13.5138</v>
      </c>
      <c r="T53" s="217">
        <v>201.23859999999999</v>
      </c>
      <c r="U53" s="217">
        <v>6.5784000000000002</v>
      </c>
      <c r="V53" s="217">
        <v>6.4271000000000003</v>
      </c>
      <c r="W53" s="217">
        <v>10.314</v>
      </c>
      <c r="X53" s="217">
        <v>2.1421000000000001</v>
      </c>
      <c r="Y53" s="217">
        <v>6.1304999999999996</v>
      </c>
      <c r="Z53" s="217">
        <v>6.6131000000000002</v>
      </c>
      <c r="AA53" s="218"/>
      <c r="AB53" s="218"/>
      <c r="AC53" s="217">
        <v>-75.22</v>
      </c>
      <c r="AD53" s="218"/>
      <c r="AE53" s="218"/>
      <c r="AF53" s="217">
        <v>13.32</v>
      </c>
      <c r="AG53" s="217">
        <v>30.8</v>
      </c>
      <c r="AH53" s="217">
        <v>10.551</v>
      </c>
      <c r="AI53" s="217">
        <v>0.249</v>
      </c>
      <c r="AJ53" s="217">
        <v>-60.69</v>
      </c>
      <c r="AK53" s="217">
        <v>-60.71</v>
      </c>
      <c r="AL53" s="217">
        <v>-80.47</v>
      </c>
      <c r="AM53" s="217">
        <v>60.9</v>
      </c>
      <c r="AN53" s="217">
        <v>60.97</v>
      </c>
      <c r="AO53" s="217">
        <v>11.4277</v>
      </c>
      <c r="AP53" s="217">
        <v>11.3293</v>
      </c>
      <c r="AQ53" s="217">
        <v>71.986500000000007</v>
      </c>
      <c r="AR53" s="217">
        <v>74.126000000000005</v>
      </c>
      <c r="AS53" s="217">
        <v>26.297899999999998</v>
      </c>
      <c r="AT53" s="217">
        <v>-43.000900000000001</v>
      </c>
      <c r="AU53" s="217">
        <v>-42.8491</v>
      </c>
      <c r="AV53" s="217">
        <v>7.9720000000000004</v>
      </c>
      <c r="AW53" s="217">
        <v>7.3516000000000004</v>
      </c>
      <c r="AX53" s="218"/>
      <c r="AY53" s="217">
        <v>88.011200000000002</v>
      </c>
      <c r="AZ53" s="217">
        <v>-3.6642000000000001</v>
      </c>
      <c r="BA53" s="217">
        <v>-20.537099999999999</v>
      </c>
      <c r="BB53" s="217">
        <v>-334.43610000000001</v>
      </c>
      <c r="BC53" s="217">
        <v>39.513500000000001</v>
      </c>
      <c r="BD53" s="217">
        <v>-18.7</v>
      </c>
      <c r="BE53" s="217">
        <v>-19.7</v>
      </c>
      <c r="BF53" s="217">
        <v>48.933500000000002</v>
      </c>
      <c r="BG53" s="217">
        <v>47.800699999999999</v>
      </c>
      <c r="BH53" s="217">
        <v>-9.1584000000000003</v>
      </c>
      <c r="BI53" s="218"/>
      <c r="BJ53" s="217">
        <v>-40.527200000000001</v>
      </c>
      <c r="BK53" s="217">
        <v>9.8402999999999992</v>
      </c>
      <c r="BL53" s="217">
        <v>16.610099999999999</v>
      </c>
      <c r="BM53" s="217">
        <v>11.365</v>
      </c>
      <c r="BN53" s="217">
        <v>374.73669999999998</v>
      </c>
      <c r="BO53" s="217">
        <v>122.2876</v>
      </c>
      <c r="BP53" s="217">
        <v>122.1656</v>
      </c>
      <c r="BQ53" s="217">
        <v>-361.35989999999998</v>
      </c>
      <c r="BR53" s="217">
        <v>458.3766</v>
      </c>
      <c r="BS53" s="218"/>
      <c r="BT53" s="217">
        <v>-61.072699999999998</v>
      </c>
      <c r="BU53" s="217">
        <v>62.629899999999999</v>
      </c>
      <c r="BV53" s="217">
        <v>97.071100000000001</v>
      </c>
      <c r="BW53" s="217">
        <v>27.96</v>
      </c>
      <c r="BX53" s="217">
        <v>25.41</v>
      </c>
      <c r="BY53" s="217">
        <v>65.87</v>
      </c>
      <c r="BZ53" s="217">
        <v>84.11</v>
      </c>
      <c r="CA53" s="217">
        <v>-72.064700000000002</v>
      </c>
      <c r="CB53" s="217">
        <v>-70.859099999999998</v>
      </c>
      <c r="CC53" s="217">
        <v>147.4907</v>
      </c>
      <c r="CD53" s="217">
        <v>148.31870000000001</v>
      </c>
      <c r="CE53" s="217">
        <v>29.072900000000001</v>
      </c>
      <c r="CF53" s="217">
        <v>-102.9243</v>
      </c>
      <c r="CG53" s="217">
        <v>-102.7517</v>
      </c>
      <c r="CH53" s="217">
        <v>4.8188000000000004</v>
      </c>
      <c r="CI53" s="217">
        <v>-101.4923</v>
      </c>
      <c r="CJ53" s="218"/>
      <c r="CK53" s="218"/>
      <c r="CL53" s="217">
        <v>-6</v>
      </c>
      <c r="CM53" s="217">
        <v>204.7</v>
      </c>
      <c r="CN53" s="217">
        <v>-15.69</v>
      </c>
      <c r="CO53" s="217">
        <v>19.413399999999999</v>
      </c>
      <c r="CP53" s="217">
        <v>18.820399999999999</v>
      </c>
      <c r="CQ53" s="217">
        <v>19.626000000000001</v>
      </c>
      <c r="CR53" s="217">
        <v>4.9539999999999997</v>
      </c>
      <c r="CS53" s="217">
        <v>6.1452</v>
      </c>
      <c r="CT53" s="218"/>
      <c r="CU53" s="217">
        <v>-52.994599999999998</v>
      </c>
      <c r="CV53" s="217">
        <v>-0.1444</v>
      </c>
      <c r="CW53" s="217">
        <v>17.336600000000001</v>
      </c>
      <c r="CX53" s="217">
        <v>61.6</v>
      </c>
      <c r="CY53" s="217">
        <v>80.72</v>
      </c>
      <c r="CZ53" s="217">
        <v>48.5229</v>
      </c>
      <c r="DA53" s="217">
        <v>46.000700000000002</v>
      </c>
      <c r="DB53" s="217">
        <v>-35.82</v>
      </c>
      <c r="DC53" s="217">
        <v>-3.0143</v>
      </c>
      <c r="DD53" s="217">
        <v>102.1724</v>
      </c>
      <c r="DE53" s="217">
        <v>101.2029</v>
      </c>
      <c r="DF53" s="217">
        <v>-154.27770000000001</v>
      </c>
      <c r="DG53" s="217">
        <v>-1E-4</v>
      </c>
      <c r="DH53" s="217">
        <v>-21.6511</v>
      </c>
      <c r="DI53" s="217">
        <v>-97.7</v>
      </c>
      <c r="DJ53" s="217">
        <v>-97.9</v>
      </c>
      <c r="DK53" s="217">
        <v>31.192900000000002</v>
      </c>
      <c r="DL53" s="217">
        <v>49.520899999999997</v>
      </c>
      <c r="DM53" s="217">
        <v>67.643699999999995</v>
      </c>
      <c r="DN53" s="217">
        <v>70.330799999999996</v>
      </c>
      <c r="DO53" s="217">
        <v>48.92</v>
      </c>
      <c r="DP53" s="217">
        <v>-9.7899999999999991</v>
      </c>
      <c r="DQ53" s="217">
        <v>66.136499999999998</v>
      </c>
      <c r="DR53" s="217">
        <v>151.9786</v>
      </c>
      <c r="DS53" s="217">
        <v>-22.8</v>
      </c>
      <c r="DT53" s="217">
        <v>-23.04</v>
      </c>
      <c r="DU53" s="217">
        <v>112.61</v>
      </c>
      <c r="DV53" s="217">
        <v>68.069999999999993</v>
      </c>
      <c r="DW53" s="217">
        <v>153.1636</v>
      </c>
      <c r="DX53" s="217">
        <v>150.8545</v>
      </c>
      <c r="DY53" s="217">
        <v>-42.6477</v>
      </c>
      <c r="DZ53" s="217">
        <v>-41.318199999999997</v>
      </c>
      <c r="EA53" s="217">
        <v>226.81479999999999</v>
      </c>
      <c r="EB53" s="217">
        <v>180.18539999999999</v>
      </c>
      <c r="EC53" s="217">
        <v>175.82660000000001</v>
      </c>
      <c r="ED53" s="217">
        <v>178.8057</v>
      </c>
      <c r="EE53" s="217">
        <v>93.563299999999998</v>
      </c>
      <c r="EF53" s="217">
        <v>82.207999999999998</v>
      </c>
      <c r="EG53" s="217">
        <v>-27.719000000000001</v>
      </c>
      <c r="EH53" s="217">
        <v>372.7319</v>
      </c>
      <c r="EI53" s="217">
        <v>274.5009</v>
      </c>
      <c r="EJ53" s="218"/>
      <c r="EK53" s="217">
        <v>-16.522500000000001</v>
      </c>
      <c r="EL53" s="217">
        <v>-14.697100000000001</v>
      </c>
      <c r="EM53" s="218"/>
      <c r="EN53" s="217">
        <v>-3.6974</v>
      </c>
      <c r="EO53" s="217">
        <v>-3.2551000000000001</v>
      </c>
      <c r="EP53" s="217">
        <v>152.124</v>
      </c>
      <c r="EQ53" s="217">
        <v>-63.371600000000001</v>
      </c>
      <c r="ER53" s="217">
        <v>-64.970500000000001</v>
      </c>
      <c r="ES53" s="217">
        <v>-42.653799999999997</v>
      </c>
      <c r="ET53" s="218"/>
      <c r="EU53" s="217">
        <v>-17.36</v>
      </c>
      <c r="EV53" s="217">
        <v>102.9</v>
      </c>
      <c r="EW53" s="217">
        <v>9.2573000000000008</v>
      </c>
      <c r="EX53" s="217">
        <v>-44.745100000000001</v>
      </c>
      <c r="EY53" s="217">
        <v>-37.322400000000002</v>
      </c>
      <c r="EZ53" s="217">
        <v>-36.514800000000001</v>
      </c>
      <c r="FA53" s="217">
        <v>9.1050000000000004</v>
      </c>
      <c r="FB53" s="217">
        <v>-79.185400000000001</v>
      </c>
      <c r="FC53" s="217">
        <v>38.264099999999999</v>
      </c>
      <c r="FD53" s="217">
        <v>0</v>
      </c>
      <c r="FE53" s="217">
        <v>0</v>
      </c>
      <c r="FF53" s="217">
        <v>0</v>
      </c>
      <c r="FG53" s="217">
        <v>40.746499999999997</v>
      </c>
      <c r="FH53" s="217">
        <v>40.3476</v>
      </c>
      <c r="FI53" s="217">
        <v>39.040500000000002</v>
      </c>
      <c r="FJ53" s="217">
        <v>71.503799999999998</v>
      </c>
      <c r="FK53" s="217">
        <v>72.006200000000007</v>
      </c>
      <c r="FL53" s="217">
        <v>-149.70590000000001</v>
      </c>
      <c r="FM53" s="217">
        <v>44.710299999999997</v>
      </c>
      <c r="FN53" s="217">
        <v>44.301699999999997</v>
      </c>
      <c r="FO53" s="217">
        <v>-109.9652</v>
      </c>
      <c r="FP53" s="217">
        <v>-98.826599999999999</v>
      </c>
      <c r="FQ53" s="217">
        <v>-48.661000000000001</v>
      </c>
      <c r="FR53" s="217">
        <v>-40.61</v>
      </c>
      <c r="FS53" s="217">
        <v>18.677700000000002</v>
      </c>
      <c r="FT53" s="217">
        <v>1.3382000000000001</v>
      </c>
      <c r="FU53" s="217">
        <v>-11.85</v>
      </c>
      <c r="FV53" s="217">
        <v>16.21</v>
      </c>
      <c r="FW53" s="217">
        <v>-48.664700000000003</v>
      </c>
      <c r="FX53" s="217">
        <v>10.1622</v>
      </c>
      <c r="FY53" s="217">
        <v>-14.109</v>
      </c>
      <c r="FZ53" s="217">
        <v>4.3810000000000002</v>
      </c>
      <c r="GA53" s="217">
        <v>11.387700000000001</v>
      </c>
      <c r="GB53" s="217">
        <v>24.97</v>
      </c>
      <c r="GC53" s="217">
        <v>101.0449</v>
      </c>
      <c r="GD53" s="217">
        <v>111.1674</v>
      </c>
      <c r="GE53" s="217">
        <v>15.76</v>
      </c>
      <c r="GF53" s="217">
        <v>92.486599999999996</v>
      </c>
      <c r="GG53" s="217">
        <v>24.1</v>
      </c>
      <c r="GH53" s="217">
        <v>-17.272400000000001</v>
      </c>
      <c r="GI53" s="217">
        <v>1.7082999999999999</v>
      </c>
      <c r="GJ53" s="217">
        <v>-1.6825000000000001</v>
      </c>
      <c r="GK53" s="217">
        <v>2.2416</v>
      </c>
      <c r="GL53" s="218"/>
      <c r="GM53" s="218"/>
      <c r="GN53" s="217">
        <v>-17.176100000000002</v>
      </c>
      <c r="GO53" s="217">
        <v>-32.415100000000002</v>
      </c>
      <c r="GP53" s="217">
        <v>21.588000000000001</v>
      </c>
      <c r="GQ53" s="217">
        <v>50.167099999999998</v>
      </c>
      <c r="GR53" s="217">
        <v>9.0271000000000008</v>
      </c>
      <c r="GS53" s="217">
        <v>9.0490999999999993</v>
      </c>
      <c r="GT53" s="217">
        <v>-130.31370000000001</v>
      </c>
      <c r="GU53" s="217">
        <v>-23.5106</v>
      </c>
      <c r="GV53" s="217">
        <v>40.293999999999997</v>
      </c>
      <c r="GW53" s="217">
        <v>-55.4009</v>
      </c>
      <c r="GX53" s="217">
        <v>5.1872999999999996</v>
      </c>
      <c r="GY53" s="217">
        <v>4.7853000000000003</v>
      </c>
      <c r="GZ53" s="217">
        <v>4.4720000000000004</v>
      </c>
      <c r="HA53" s="218"/>
      <c r="HB53" s="217">
        <v>227.97300000000001</v>
      </c>
      <c r="HC53" s="217">
        <v>226.9247</v>
      </c>
      <c r="HD53" s="217">
        <v>276.2</v>
      </c>
      <c r="HE53" s="217">
        <v>-275.68459999999999</v>
      </c>
      <c r="HF53" s="217">
        <v>-523.22749999999996</v>
      </c>
      <c r="HG53" s="217">
        <v>525.67340000000002</v>
      </c>
      <c r="HH53" s="217">
        <v>526.1345</v>
      </c>
      <c r="HI53" s="217">
        <v>-215.37629999999999</v>
      </c>
      <c r="HJ53" s="217">
        <v>-214.76830000000001</v>
      </c>
      <c r="HK53" s="217">
        <v>-59.5458</v>
      </c>
      <c r="HL53" s="217">
        <v>-50.840800000000002</v>
      </c>
      <c r="HM53" s="217">
        <v>79.299499999999995</v>
      </c>
      <c r="HN53" s="217">
        <v>77.658500000000004</v>
      </c>
      <c r="HO53" s="218"/>
      <c r="HP53" s="218"/>
      <c r="HQ53" s="217">
        <v>65.789900000000003</v>
      </c>
      <c r="HR53" s="217">
        <v>64.987899999999996</v>
      </c>
      <c r="HS53" s="217">
        <v>-58.151499999999999</v>
      </c>
      <c r="HT53" s="217">
        <v>-57.449800000000003</v>
      </c>
      <c r="HU53" s="217">
        <v>116.27</v>
      </c>
      <c r="HV53" s="217">
        <v>116.46</v>
      </c>
      <c r="HW53" s="217">
        <v>34</v>
      </c>
      <c r="HX53" s="217">
        <v>34.799999999999997</v>
      </c>
      <c r="HY53" s="217">
        <v>22.149799999999999</v>
      </c>
      <c r="HZ53" s="217">
        <v>29.44</v>
      </c>
      <c r="IA53" s="217">
        <v>-323.09339999999997</v>
      </c>
      <c r="IB53" s="217">
        <v>111.2097</v>
      </c>
      <c r="IC53" s="217">
        <v>110.5819</v>
      </c>
      <c r="ID53" s="217">
        <v>15.6</v>
      </c>
      <c r="IE53" s="217">
        <v>-20.5</v>
      </c>
      <c r="IF53" s="217">
        <v>-56.7</v>
      </c>
      <c r="IG53" s="217">
        <v>-57.4</v>
      </c>
      <c r="IH53" s="217">
        <v>1.4917</v>
      </c>
      <c r="II53" s="218"/>
      <c r="IJ53" s="217">
        <v>-513.16819999999996</v>
      </c>
      <c r="IK53" s="217">
        <v>-248.8152</v>
      </c>
      <c r="IL53" s="217">
        <v>435.3433</v>
      </c>
      <c r="IM53" s="217">
        <v>362.89929999999998</v>
      </c>
      <c r="IN53" s="217">
        <v>-5.1840000000000002</v>
      </c>
      <c r="IO53" s="217">
        <v>-352.28530000000001</v>
      </c>
      <c r="IP53" s="217">
        <v>348.47980000000001</v>
      </c>
      <c r="IQ53" s="217">
        <v>-135.6148</v>
      </c>
      <c r="IR53" s="217">
        <v>-219.3244</v>
      </c>
      <c r="IS53" s="217">
        <v>-345.73110000000003</v>
      </c>
      <c r="IT53" s="217">
        <v>103.7069</v>
      </c>
      <c r="IU53" s="217">
        <v>102.1504</v>
      </c>
      <c r="IV53" s="217">
        <v>137.4803</v>
      </c>
      <c r="IW53" s="217">
        <v>-428.18819999999999</v>
      </c>
      <c r="IX53" s="217">
        <v>223.43450000000001</v>
      </c>
      <c r="IY53" s="217">
        <v>-202.821</v>
      </c>
      <c r="IZ53" s="217">
        <v>203.8648</v>
      </c>
      <c r="JA53" s="217">
        <v>-8.1999999999999993</v>
      </c>
      <c r="JB53" s="218"/>
      <c r="JC53" s="217">
        <v>12.4</v>
      </c>
      <c r="JD53" s="218"/>
      <c r="JE53" s="218"/>
      <c r="JF53" s="217">
        <v>-13.12</v>
      </c>
      <c r="JG53" s="217">
        <v>-4.96</v>
      </c>
      <c r="JH53" s="218"/>
      <c r="JI53" s="217">
        <v>5.3635000000000002</v>
      </c>
      <c r="JJ53" s="217">
        <v>-43.535499999999999</v>
      </c>
      <c r="JK53" s="217">
        <v>-23.466799999999999</v>
      </c>
      <c r="JL53" s="217">
        <v>35.4</v>
      </c>
      <c r="JM53" s="217">
        <v>49.097999999999999</v>
      </c>
      <c r="JN53" s="217">
        <v>48.469000000000001</v>
      </c>
      <c r="JO53" s="218"/>
      <c r="JP53" s="218"/>
      <c r="JQ53" s="217">
        <v>49.001399999999997</v>
      </c>
      <c r="JR53" s="217">
        <v>49.143599999999999</v>
      </c>
      <c r="JS53" s="217">
        <v>47.9283</v>
      </c>
      <c r="JT53" s="218"/>
      <c r="JU53" s="217">
        <v>20.399999999999999</v>
      </c>
      <c r="JV53" s="217">
        <v>20.751200000000001</v>
      </c>
      <c r="JW53" s="217">
        <v>8.0500000000000007</v>
      </c>
      <c r="JX53" s="218"/>
      <c r="JY53" s="217">
        <v>-46.377699999999997</v>
      </c>
      <c r="JZ53" s="217">
        <v>77.957800000000006</v>
      </c>
      <c r="KA53" s="217">
        <v>58.651499999999999</v>
      </c>
      <c r="KB53" s="217">
        <v>-45.323999999999998</v>
      </c>
      <c r="KC53" s="217">
        <v>-76.274900000000002</v>
      </c>
      <c r="KD53" s="217">
        <v>48.761299999999999</v>
      </c>
      <c r="KE53" s="217">
        <v>26.7803</v>
      </c>
      <c r="KF53" s="217">
        <v>-29.7</v>
      </c>
      <c r="KG53" s="217">
        <v>30.3</v>
      </c>
      <c r="KH53" s="218"/>
      <c r="KI53" s="217">
        <v>183.01310000000001</v>
      </c>
    </row>
    <row r="54" spans="1:295" ht="18" customHeight="1" x14ac:dyDescent="0.3">
      <c r="A54" s="213" t="s">
        <v>68</v>
      </c>
      <c r="B54" s="213" t="s">
        <v>871</v>
      </c>
      <c r="C54" s="217">
        <v>0</v>
      </c>
      <c r="D54" s="217">
        <v>19.553799999999999</v>
      </c>
      <c r="E54" s="217">
        <v>-38.866100000000003</v>
      </c>
      <c r="F54" s="217">
        <v>-35.427199999999999</v>
      </c>
      <c r="G54" s="217">
        <v>28.104600000000001</v>
      </c>
      <c r="H54" s="218"/>
      <c r="I54" s="217">
        <v>56.116300000000003</v>
      </c>
      <c r="J54" s="217">
        <v>-92.669700000000006</v>
      </c>
      <c r="K54" s="217">
        <v>51.925199999999997</v>
      </c>
      <c r="L54" s="217">
        <v>26.269200000000001</v>
      </c>
      <c r="M54" s="217">
        <v>25.8935</v>
      </c>
      <c r="N54" s="217">
        <v>-11.1</v>
      </c>
      <c r="O54" s="217">
        <v>-28.170999999999999</v>
      </c>
      <c r="P54" s="217">
        <v>24.2</v>
      </c>
      <c r="Q54" s="217">
        <v>9.1080000000000005</v>
      </c>
      <c r="R54" s="217">
        <v>-22</v>
      </c>
      <c r="S54" s="217">
        <v>13.373100000000001</v>
      </c>
      <c r="T54" s="217">
        <v>186.31059999999999</v>
      </c>
      <c r="U54" s="217">
        <v>5.8924000000000003</v>
      </c>
      <c r="V54" s="217">
        <v>5.5585000000000004</v>
      </c>
      <c r="W54" s="217">
        <v>9.5184999999999995</v>
      </c>
      <c r="X54" s="217">
        <v>2.0775999999999999</v>
      </c>
      <c r="Y54" s="217">
        <v>5.8277000000000001</v>
      </c>
      <c r="Z54" s="217">
        <v>6.5574000000000003</v>
      </c>
      <c r="AA54" s="218"/>
      <c r="AB54" s="218"/>
      <c r="AC54" s="217">
        <v>-71.72</v>
      </c>
      <c r="AD54" s="218"/>
      <c r="AE54" s="218"/>
      <c r="AF54" s="217">
        <v>11.1</v>
      </c>
      <c r="AG54" s="217">
        <v>26.4</v>
      </c>
      <c r="AH54" s="217">
        <v>9.4169999999999998</v>
      </c>
      <c r="AI54" s="217">
        <v>0.24199999999999999</v>
      </c>
      <c r="AJ54" s="217">
        <v>-58.25</v>
      </c>
      <c r="AK54" s="217">
        <v>-58.31</v>
      </c>
      <c r="AL54" s="217">
        <v>-77.64</v>
      </c>
      <c r="AM54" s="217">
        <v>58.67</v>
      </c>
      <c r="AN54" s="217">
        <v>58.8</v>
      </c>
      <c r="AO54" s="217">
        <v>9.8973999999999993</v>
      </c>
      <c r="AP54" s="217">
        <v>11.7318</v>
      </c>
      <c r="AQ54" s="217">
        <v>68.266599999999997</v>
      </c>
      <c r="AR54" s="217">
        <v>70.310100000000006</v>
      </c>
      <c r="AS54" s="217">
        <v>22.593900000000001</v>
      </c>
      <c r="AT54" s="217">
        <v>-42.598999999999997</v>
      </c>
      <c r="AU54" s="217">
        <v>-42.259</v>
      </c>
      <c r="AV54" s="217">
        <v>8.4619999999999997</v>
      </c>
      <c r="AW54" s="217">
        <v>8.0328999999999997</v>
      </c>
      <c r="AX54" s="218"/>
      <c r="AY54" s="217">
        <v>81.045299999999997</v>
      </c>
      <c r="AZ54" s="217">
        <v>-4.1875999999999998</v>
      </c>
      <c r="BA54" s="217">
        <v>-21.709399999999999</v>
      </c>
      <c r="BB54" s="217">
        <v>-294.7885</v>
      </c>
      <c r="BC54" s="217">
        <v>27.0823</v>
      </c>
      <c r="BD54" s="217">
        <v>-18.3</v>
      </c>
      <c r="BE54" s="217">
        <v>-19.3</v>
      </c>
      <c r="BF54" s="217">
        <v>48.469499999999996</v>
      </c>
      <c r="BG54" s="217">
        <v>47.0717</v>
      </c>
      <c r="BH54" s="217">
        <v>-8.0404999999999998</v>
      </c>
      <c r="BI54" s="218"/>
      <c r="BJ54" s="217">
        <v>-33.248399999999997</v>
      </c>
      <c r="BK54" s="217">
        <v>10.0025</v>
      </c>
      <c r="BL54" s="217">
        <v>11.7301</v>
      </c>
      <c r="BM54" s="217">
        <v>8.0052000000000003</v>
      </c>
      <c r="BN54" s="217">
        <v>336.31389999999999</v>
      </c>
      <c r="BO54" s="217">
        <v>116.70269999999999</v>
      </c>
      <c r="BP54" s="217">
        <v>116.18389999999999</v>
      </c>
      <c r="BQ54" s="217">
        <v>-344.04129999999998</v>
      </c>
      <c r="BR54" s="217">
        <v>419.23570000000001</v>
      </c>
      <c r="BS54" s="218"/>
      <c r="BT54" s="217">
        <v>-38.755200000000002</v>
      </c>
      <c r="BU54" s="217">
        <v>39.501399999999997</v>
      </c>
      <c r="BV54" s="217">
        <v>93.927599999999998</v>
      </c>
      <c r="BW54" s="217">
        <v>25.94</v>
      </c>
      <c r="BX54" s="217">
        <v>22.87</v>
      </c>
      <c r="BY54" s="217">
        <v>61.75</v>
      </c>
      <c r="BZ54" s="217">
        <v>80.58</v>
      </c>
      <c r="CA54" s="217">
        <v>-79.298400000000001</v>
      </c>
      <c r="CB54" s="217">
        <v>-78.360699999999994</v>
      </c>
      <c r="CC54" s="217">
        <v>153.5615</v>
      </c>
      <c r="CD54" s="217">
        <v>154.96260000000001</v>
      </c>
      <c r="CE54" s="217">
        <v>29.576000000000001</v>
      </c>
      <c r="CF54" s="217">
        <v>-88.608900000000006</v>
      </c>
      <c r="CG54" s="217">
        <v>-89.201700000000002</v>
      </c>
      <c r="CH54" s="217">
        <v>-0.85029999999999994</v>
      </c>
      <c r="CI54" s="217">
        <v>-85.625699999999995</v>
      </c>
      <c r="CJ54" s="218"/>
      <c r="CK54" s="218"/>
      <c r="CL54" s="217">
        <v>8.6</v>
      </c>
      <c r="CM54" s="217">
        <v>171.1</v>
      </c>
      <c r="CN54" s="217">
        <v>-15.02</v>
      </c>
      <c r="CO54" s="217">
        <v>26.4635</v>
      </c>
      <c r="CP54" s="217">
        <v>24.7088</v>
      </c>
      <c r="CQ54" s="217">
        <v>26.603400000000001</v>
      </c>
      <c r="CR54" s="217">
        <v>18.375699999999998</v>
      </c>
      <c r="CS54" s="217">
        <v>19.263500000000001</v>
      </c>
      <c r="CT54" s="217">
        <v>-14.757099999999999</v>
      </c>
      <c r="CU54" s="217">
        <v>-54.189700000000002</v>
      </c>
      <c r="CV54" s="217">
        <v>-11.098699999999999</v>
      </c>
      <c r="CW54" s="217">
        <v>16.522400000000001</v>
      </c>
      <c r="CX54" s="217">
        <v>54.13</v>
      </c>
      <c r="CY54" s="217">
        <v>71.790000000000006</v>
      </c>
      <c r="CZ54" s="217">
        <v>45.944800000000001</v>
      </c>
      <c r="DA54" s="217">
        <v>43.217500000000001</v>
      </c>
      <c r="DB54" s="217">
        <v>-34.409999999999997</v>
      </c>
      <c r="DC54" s="217">
        <v>-3.0143</v>
      </c>
      <c r="DD54" s="217">
        <v>86.058599999999998</v>
      </c>
      <c r="DE54" s="217">
        <v>85.383099999999999</v>
      </c>
      <c r="DF54" s="217">
        <v>-170.7253</v>
      </c>
      <c r="DG54" s="217">
        <v>0</v>
      </c>
      <c r="DH54" s="217">
        <v>-20.916899999999998</v>
      </c>
      <c r="DI54" s="217">
        <v>-94.1</v>
      </c>
      <c r="DJ54" s="217">
        <v>-94.3</v>
      </c>
      <c r="DK54" s="217">
        <v>30.044899999999998</v>
      </c>
      <c r="DL54" s="217">
        <v>45.4193</v>
      </c>
      <c r="DM54" s="217">
        <v>62.947299999999998</v>
      </c>
      <c r="DN54" s="217">
        <v>64.471400000000003</v>
      </c>
      <c r="DO54" s="217">
        <v>45.39</v>
      </c>
      <c r="DP54" s="217">
        <v>-9.1999999999999993</v>
      </c>
      <c r="DQ54" s="217">
        <v>60.317999999999998</v>
      </c>
      <c r="DR54" s="217">
        <v>169.34960000000001</v>
      </c>
      <c r="DS54" s="217">
        <v>-23.62</v>
      </c>
      <c r="DT54" s="217">
        <v>-23.84</v>
      </c>
      <c r="DU54" s="217">
        <v>107.84</v>
      </c>
      <c r="DV54" s="217">
        <v>64.41</v>
      </c>
      <c r="DW54" s="217">
        <v>170.03639999999999</v>
      </c>
      <c r="DX54" s="217">
        <v>169.8545</v>
      </c>
      <c r="DY54" s="217">
        <v>-45.725200000000001</v>
      </c>
      <c r="DZ54" s="217">
        <v>-44.709099999999999</v>
      </c>
      <c r="EA54" s="217">
        <v>223.87729999999999</v>
      </c>
      <c r="EB54" s="217">
        <v>180.69409999999999</v>
      </c>
      <c r="EC54" s="217">
        <v>174.16059999999999</v>
      </c>
      <c r="ED54" s="217">
        <v>177.16759999999999</v>
      </c>
      <c r="EE54" s="217">
        <v>67.938199999999995</v>
      </c>
      <c r="EF54" s="217">
        <v>52.710500000000003</v>
      </c>
      <c r="EG54" s="217">
        <v>-27.253</v>
      </c>
      <c r="EH54" s="217">
        <v>355.62709999999998</v>
      </c>
      <c r="EI54" s="217">
        <v>236.15729999999999</v>
      </c>
      <c r="EJ54" s="218"/>
      <c r="EK54" s="217">
        <v>-24.282900000000001</v>
      </c>
      <c r="EL54" s="217">
        <v>-22.604900000000001</v>
      </c>
      <c r="EM54" s="218"/>
      <c r="EN54" s="217">
        <v>2.2000999999999999</v>
      </c>
      <c r="EO54" s="217">
        <v>2.0962999999999998</v>
      </c>
      <c r="EP54" s="217">
        <v>52.271999999999998</v>
      </c>
      <c r="EQ54" s="217">
        <v>-51.6785</v>
      </c>
      <c r="ER54" s="217">
        <v>-52.536099999999998</v>
      </c>
      <c r="ES54" s="217">
        <v>-17.214600000000001</v>
      </c>
      <c r="ET54" s="217">
        <v>0</v>
      </c>
      <c r="EU54" s="217">
        <v>-25.33</v>
      </c>
      <c r="EV54" s="217">
        <v>0.9</v>
      </c>
      <c r="EW54" s="217">
        <v>8.3513000000000002</v>
      </c>
      <c r="EX54" s="217">
        <v>-30.217300000000002</v>
      </c>
      <c r="EY54" s="217">
        <v>-36.910499999999999</v>
      </c>
      <c r="EZ54" s="217">
        <v>-35.889000000000003</v>
      </c>
      <c r="FA54" s="217">
        <v>9.7670999999999992</v>
      </c>
      <c r="FB54" s="217">
        <v>-51.161099999999998</v>
      </c>
      <c r="FC54" s="217">
        <v>13.0708</v>
      </c>
      <c r="FD54" s="217">
        <v>0</v>
      </c>
      <c r="FE54" s="217">
        <v>0</v>
      </c>
      <c r="FF54" s="217">
        <v>0</v>
      </c>
      <c r="FG54" s="217">
        <v>39.240099999999998</v>
      </c>
      <c r="FH54" s="217">
        <v>39.122999999999998</v>
      </c>
      <c r="FI54" s="217">
        <v>37.935299999999998</v>
      </c>
      <c r="FJ54" s="217">
        <v>80.379000000000005</v>
      </c>
      <c r="FK54" s="217">
        <v>79.541700000000006</v>
      </c>
      <c r="FL54" s="217">
        <v>-155.232</v>
      </c>
      <c r="FM54" s="217">
        <v>47.839100000000002</v>
      </c>
      <c r="FN54" s="217">
        <v>47.241700000000002</v>
      </c>
      <c r="FO54" s="217">
        <v>-113.14100000000001</v>
      </c>
      <c r="FP54" s="217">
        <v>-103.4676</v>
      </c>
      <c r="FQ54" s="217">
        <v>-46.558900000000001</v>
      </c>
      <c r="FR54" s="217">
        <v>-42.01</v>
      </c>
      <c r="FS54" s="217">
        <v>18.487200000000001</v>
      </c>
      <c r="FT54" s="217">
        <v>1.1856</v>
      </c>
      <c r="FU54" s="217">
        <v>-11.62</v>
      </c>
      <c r="FV54" s="217">
        <v>17.059999999999999</v>
      </c>
      <c r="FW54" s="217">
        <v>-47.863900000000001</v>
      </c>
      <c r="FX54" s="217">
        <v>10.412000000000001</v>
      </c>
      <c r="FY54" s="217">
        <v>-14.708</v>
      </c>
      <c r="FZ54" s="217">
        <v>4.2409999999999997</v>
      </c>
      <c r="GA54" s="217">
        <v>11.282500000000001</v>
      </c>
      <c r="GB54" s="217">
        <v>23.93</v>
      </c>
      <c r="GC54" s="217">
        <v>106.43940000000001</v>
      </c>
      <c r="GD54" s="217">
        <v>115.1604</v>
      </c>
      <c r="GE54" s="217">
        <v>14.74</v>
      </c>
      <c r="GF54" s="217">
        <v>89.128500000000003</v>
      </c>
      <c r="GG54" s="217">
        <v>25.2</v>
      </c>
      <c r="GH54" s="217">
        <v>-16.476099999999999</v>
      </c>
      <c r="GI54" s="217">
        <v>1.1801999999999999</v>
      </c>
      <c r="GJ54" s="217">
        <v>-1.25</v>
      </c>
      <c r="GK54" s="217">
        <v>2.0461999999999998</v>
      </c>
      <c r="GL54" s="218"/>
      <c r="GM54" s="218"/>
      <c r="GN54" s="217">
        <v>-15.8474</v>
      </c>
      <c r="GO54" s="217">
        <v>-29.049600000000002</v>
      </c>
      <c r="GP54" s="217">
        <v>20.304400000000001</v>
      </c>
      <c r="GQ54" s="217">
        <v>45.293300000000002</v>
      </c>
      <c r="GR54" s="217">
        <v>9.3743999999999996</v>
      </c>
      <c r="GS54" s="217">
        <v>9.3716000000000008</v>
      </c>
      <c r="GT54" s="217">
        <v>-125.1392</v>
      </c>
      <c r="GU54" s="217">
        <v>-21.726299999999998</v>
      </c>
      <c r="GV54" s="217">
        <v>38.338900000000002</v>
      </c>
      <c r="GW54" s="217">
        <v>-50.766500000000001</v>
      </c>
      <c r="GX54" s="217">
        <v>4.1181000000000001</v>
      </c>
      <c r="GY54" s="217">
        <v>2.2462</v>
      </c>
      <c r="GZ54" s="217">
        <v>1.8563000000000001</v>
      </c>
      <c r="HA54" s="217">
        <v>5.5525000000000002</v>
      </c>
      <c r="HB54" s="217">
        <v>227.4075</v>
      </c>
      <c r="HC54" s="217">
        <v>225.2508</v>
      </c>
      <c r="HD54" s="217">
        <v>274.10000000000002</v>
      </c>
      <c r="HE54" s="217">
        <v>-270.80009999999999</v>
      </c>
      <c r="HF54" s="217">
        <v>-522.06820000000005</v>
      </c>
      <c r="HG54" s="217">
        <v>517.05089999999996</v>
      </c>
      <c r="HH54" s="217">
        <v>516.15959999999995</v>
      </c>
      <c r="HI54" s="217">
        <v>-214.27160000000001</v>
      </c>
      <c r="HJ54" s="217">
        <v>-214.10130000000001</v>
      </c>
      <c r="HK54" s="217">
        <v>-55.776600000000002</v>
      </c>
      <c r="HL54" s="217">
        <v>-47.944299999999998</v>
      </c>
      <c r="HM54" s="217">
        <v>79.407399999999996</v>
      </c>
      <c r="HN54" s="217">
        <v>77.376499999999993</v>
      </c>
      <c r="HO54" s="217">
        <v>-173.76599999999999</v>
      </c>
      <c r="HP54" s="217">
        <v>-173.54949999999999</v>
      </c>
      <c r="HQ54" s="217">
        <v>66.602900000000005</v>
      </c>
      <c r="HR54" s="217">
        <v>65.833799999999997</v>
      </c>
      <c r="HS54" s="217">
        <v>-54.563000000000002</v>
      </c>
      <c r="HT54" s="217">
        <v>-53.329099999999997</v>
      </c>
      <c r="HU54" s="217">
        <v>116</v>
      </c>
      <c r="HV54" s="217">
        <v>115.48</v>
      </c>
      <c r="HW54" s="217">
        <v>33.5</v>
      </c>
      <c r="HX54" s="217">
        <v>34.9</v>
      </c>
      <c r="HY54" s="217">
        <v>22.192599999999999</v>
      </c>
      <c r="HZ54" s="217">
        <v>28.4</v>
      </c>
      <c r="IA54" s="217">
        <v>-319.8125</v>
      </c>
      <c r="IB54" s="217">
        <v>111.29510000000001</v>
      </c>
      <c r="IC54" s="217">
        <v>108.9708</v>
      </c>
      <c r="ID54" s="217">
        <v>14.5</v>
      </c>
      <c r="IE54" s="217">
        <v>-22.8</v>
      </c>
      <c r="IF54" s="217">
        <v>-57.8</v>
      </c>
      <c r="IG54" s="217">
        <v>-57.5</v>
      </c>
      <c r="IH54" s="217">
        <v>1.5203</v>
      </c>
      <c r="II54" s="218"/>
      <c r="IJ54" s="217">
        <v>-509.3809</v>
      </c>
      <c r="IK54" s="217">
        <v>-211.4494</v>
      </c>
      <c r="IL54" s="217">
        <v>430.27640000000002</v>
      </c>
      <c r="IM54" s="217">
        <v>358.39179999999999</v>
      </c>
      <c r="IN54" s="217">
        <v>-12.479900000000001</v>
      </c>
      <c r="IO54" s="217">
        <v>-347.42430000000002</v>
      </c>
      <c r="IP54" s="217">
        <v>347.262</v>
      </c>
      <c r="IQ54" s="217">
        <v>-133.7987</v>
      </c>
      <c r="IR54" s="217">
        <v>-217.80619999999999</v>
      </c>
      <c r="IS54" s="217">
        <v>-342.7235</v>
      </c>
      <c r="IT54" s="217">
        <v>101.7552</v>
      </c>
      <c r="IU54" s="217">
        <v>102.43689999999999</v>
      </c>
      <c r="IV54" s="217">
        <v>134.7132</v>
      </c>
      <c r="IW54" s="217">
        <v>-420.63440000000003</v>
      </c>
      <c r="IX54" s="217">
        <v>221.13419999999999</v>
      </c>
      <c r="IY54" s="217">
        <v>-196.59119999999999</v>
      </c>
      <c r="IZ54" s="217">
        <v>200.0651</v>
      </c>
      <c r="JA54" s="217">
        <v>-7.593</v>
      </c>
      <c r="JB54" s="218"/>
      <c r="JC54" s="217">
        <v>12.4</v>
      </c>
      <c r="JD54" s="218"/>
      <c r="JE54" s="218"/>
      <c r="JF54" s="217">
        <v>-12.64</v>
      </c>
      <c r="JG54" s="217">
        <v>-5.12</v>
      </c>
      <c r="JH54" s="218"/>
      <c r="JI54" s="217">
        <v>5.2171000000000003</v>
      </c>
      <c r="JJ54" s="217">
        <v>-43.682000000000002</v>
      </c>
      <c r="JK54" s="217">
        <v>-24.141300000000001</v>
      </c>
      <c r="JL54" s="217">
        <v>35.700000000000003</v>
      </c>
      <c r="JM54" s="217">
        <v>50.189</v>
      </c>
      <c r="JN54" s="217">
        <v>51.146000000000001</v>
      </c>
      <c r="JO54" s="218"/>
      <c r="JP54" s="218"/>
      <c r="JQ54" s="217">
        <v>49.589199999999998</v>
      </c>
      <c r="JR54" s="217">
        <v>49.449199999999998</v>
      </c>
      <c r="JS54" s="217">
        <v>51.094200000000001</v>
      </c>
      <c r="JT54" s="218"/>
      <c r="JU54" s="217">
        <v>22.9</v>
      </c>
      <c r="JV54" s="217">
        <v>20.637</v>
      </c>
      <c r="JW54" s="217">
        <v>7.34</v>
      </c>
      <c r="JX54" s="218"/>
      <c r="JY54" s="217">
        <v>-45.638100000000001</v>
      </c>
      <c r="JZ54" s="217">
        <v>73.570499999999996</v>
      </c>
      <c r="KA54" s="217">
        <v>56.526299999999999</v>
      </c>
      <c r="KB54" s="217">
        <v>-44.202100000000002</v>
      </c>
      <c r="KC54" s="217">
        <v>-72.588499999999996</v>
      </c>
      <c r="KD54" s="217">
        <v>46.984400000000001</v>
      </c>
      <c r="KE54" s="217">
        <v>24.616099999999999</v>
      </c>
      <c r="KF54" s="217">
        <v>-31.8</v>
      </c>
      <c r="KG54" s="217">
        <v>33</v>
      </c>
      <c r="KH54" s="218"/>
      <c r="KI54" s="217">
        <v>181.43260000000001</v>
      </c>
    </row>
    <row r="55" spans="1:295" ht="18" customHeight="1" x14ac:dyDescent="0.3">
      <c r="A55" s="213" t="s">
        <v>68</v>
      </c>
      <c r="B55" s="213" t="s">
        <v>872</v>
      </c>
      <c r="C55" s="217">
        <v>0</v>
      </c>
      <c r="D55" s="217">
        <v>18.5383</v>
      </c>
      <c r="E55" s="217">
        <v>-37.249299999999998</v>
      </c>
      <c r="F55" s="217">
        <v>-36.239199999999997</v>
      </c>
      <c r="G55" s="217">
        <v>27.146699999999999</v>
      </c>
      <c r="H55" s="218"/>
      <c r="I55" s="217">
        <v>54.227699999999999</v>
      </c>
      <c r="J55" s="217">
        <v>-87.625900000000001</v>
      </c>
      <c r="K55" s="217">
        <v>49.518000000000001</v>
      </c>
      <c r="L55" s="217">
        <v>24.8672</v>
      </c>
      <c r="M55" s="217">
        <v>24.2911</v>
      </c>
      <c r="N55" s="217">
        <v>-8.8800000000000008</v>
      </c>
      <c r="O55" s="217">
        <v>-24.626000000000001</v>
      </c>
      <c r="P55" s="217">
        <v>19.8</v>
      </c>
      <c r="Q55" s="217">
        <v>8.2799999999999994</v>
      </c>
      <c r="R55" s="217">
        <v>-19.8</v>
      </c>
      <c r="S55" s="217">
        <v>13.081</v>
      </c>
      <c r="T55" s="217">
        <v>179.71420000000001</v>
      </c>
      <c r="U55" s="217">
        <v>4.9260000000000002</v>
      </c>
      <c r="V55" s="217">
        <v>4.8741000000000003</v>
      </c>
      <c r="W55" s="217">
        <v>7.8798000000000004</v>
      </c>
      <c r="X55" s="217">
        <v>2.2578</v>
      </c>
      <c r="Y55" s="217">
        <v>5.9142999999999999</v>
      </c>
      <c r="Z55" s="217">
        <v>6.6630000000000003</v>
      </c>
      <c r="AA55" s="218"/>
      <c r="AB55" s="218"/>
      <c r="AC55" s="217">
        <v>-70.09</v>
      </c>
      <c r="AD55" s="218"/>
      <c r="AE55" s="218"/>
      <c r="AF55" s="217">
        <v>8.8800000000000008</v>
      </c>
      <c r="AG55" s="217">
        <v>24.2</v>
      </c>
      <c r="AH55" s="217">
        <v>8.6120000000000001</v>
      </c>
      <c r="AI55" s="217">
        <v>0.23899999999999999</v>
      </c>
      <c r="AJ55" s="217">
        <v>-58.67</v>
      </c>
      <c r="AK55" s="217">
        <v>-58.77</v>
      </c>
      <c r="AL55" s="217">
        <v>-73.290000000000006</v>
      </c>
      <c r="AM55" s="217">
        <v>59.51</v>
      </c>
      <c r="AN55" s="217">
        <v>60.49</v>
      </c>
      <c r="AO55" s="217">
        <v>9.0808999999999997</v>
      </c>
      <c r="AP55" s="217">
        <v>12.606</v>
      </c>
      <c r="AQ55" s="217">
        <v>65.363</v>
      </c>
      <c r="AR55" s="217">
        <v>68.268199999999993</v>
      </c>
      <c r="AS55" s="217">
        <v>21.564</v>
      </c>
      <c r="AT55" s="217">
        <v>-45.010300000000001</v>
      </c>
      <c r="AU55" s="217">
        <v>-45.078699999999998</v>
      </c>
      <c r="AV55" s="217">
        <v>30.194800000000001</v>
      </c>
      <c r="AW55" s="217">
        <v>31.324100000000001</v>
      </c>
      <c r="AX55" s="218"/>
      <c r="AY55" s="217">
        <v>76.490700000000004</v>
      </c>
      <c r="AZ55" s="217">
        <v>-1.5704</v>
      </c>
      <c r="BA55" s="217">
        <v>-12.366199999999999</v>
      </c>
      <c r="BB55" s="217">
        <v>-293.91269999999997</v>
      </c>
      <c r="BC55" s="217">
        <v>26.674600000000002</v>
      </c>
      <c r="BD55" s="217">
        <v>-18</v>
      </c>
      <c r="BE55" s="217">
        <v>-19.3</v>
      </c>
      <c r="BF55" s="217">
        <v>51.463500000000003</v>
      </c>
      <c r="BG55" s="217">
        <v>50.2074</v>
      </c>
      <c r="BH55" s="217">
        <v>-7.8387000000000002</v>
      </c>
      <c r="BI55" s="218"/>
      <c r="BJ55" s="217">
        <v>-34.1248</v>
      </c>
      <c r="BK55" s="217">
        <v>9.2095000000000002</v>
      </c>
      <c r="BL55" s="217">
        <v>10.8583</v>
      </c>
      <c r="BM55" s="217">
        <v>7.4035000000000002</v>
      </c>
      <c r="BN55" s="217">
        <v>333.20100000000002</v>
      </c>
      <c r="BO55" s="217">
        <v>108.5543</v>
      </c>
      <c r="BP55" s="217">
        <v>109.04259999999999</v>
      </c>
      <c r="BQ55" s="217">
        <v>-322.5258</v>
      </c>
      <c r="BR55" s="217">
        <v>410.18950000000001</v>
      </c>
      <c r="BS55" s="218"/>
      <c r="BT55" s="217">
        <v>-47.812399999999997</v>
      </c>
      <c r="BU55" s="217">
        <v>48.914200000000001</v>
      </c>
      <c r="BV55" s="217">
        <v>88.508700000000005</v>
      </c>
      <c r="BW55" s="217">
        <v>24.74</v>
      </c>
      <c r="BX55" s="217">
        <v>20.53</v>
      </c>
      <c r="BY55" s="217">
        <v>57.94</v>
      </c>
      <c r="BZ55" s="217">
        <v>77.97</v>
      </c>
      <c r="CA55" s="217">
        <v>-79.298400000000001</v>
      </c>
      <c r="CB55" s="217">
        <v>-78.628600000000006</v>
      </c>
      <c r="CC55" s="217">
        <v>156.59989999999999</v>
      </c>
      <c r="CD55" s="217">
        <v>157.3672</v>
      </c>
      <c r="CE55" s="217">
        <v>30.5761</v>
      </c>
      <c r="CF55" s="217">
        <v>-83.843400000000003</v>
      </c>
      <c r="CG55" s="217">
        <v>-84.185699999999997</v>
      </c>
      <c r="CH55" s="217">
        <v>-3.0495999999999999</v>
      </c>
      <c r="CI55" s="217">
        <v>-73.745999999999995</v>
      </c>
      <c r="CJ55" s="218"/>
      <c r="CK55" s="218"/>
      <c r="CL55" s="217">
        <v>23.4</v>
      </c>
      <c r="CM55" s="217">
        <v>147.4</v>
      </c>
      <c r="CN55" s="217">
        <v>-14.73</v>
      </c>
      <c r="CO55" s="217">
        <v>28.914999999999999</v>
      </c>
      <c r="CP55" s="217">
        <v>27.463000000000001</v>
      </c>
      <c r="CQ55" s="217">
        <v>28.7849</v>
      </c>
      <c r="CR55" s="217">
        <v>21.502400000000002</v>
      </c>
      <c r="CS55" s="217">
        <v>22.113199999999999</v>
      </c>
      <c r="CT55" s="217">
        <v>-16.6266</v>
      </c>
      <c r="CU55" s="217">
        <v>-50.866500000000002</v>
      </c>
      <c r="CV55" s="217">
        <v>-14.942600000000001</v>
      </c>
      <c r="CW55" s="217">
        <v>15.435</v>
      </c>
      <c r="CX55" s="217">
        <v>47.45</v>
      </c>
      <c r="CY55" s="217">
        <v>65.52</v>
      </c>
      <c r="CZ55" s="217">
        <v>43.132300000000001</v>
      </c>
      <c r="DA55" s="217">
        <v>40.5807</v>
      </c>
      <c r="DB55" s="217">
        <v>-32.549999999999997</v>
      </c>
      <c r="DC55" s="217">
        <v>-3.0143</v>
      </c>
      <c r="DD55" s="217">
        <v>74.112700000000004</v>
      </c>
      <c r="DE55" s="217">
        <v>73.098299999999995</v>
      </c>
      <c r="DF55" s="217">
        <v>-133.79849999999999</v>
      </c>
      <c r="DG55" s="217">
        <v>-1E-4</v>
      </c>
      <c r="DH55" s="217">
        <v>-19.7806</v>
      </c>
      <c r="DI55" s="217">
        <v>-91.7</v>
      </c>
      <c r="DJ55" s="217">
        <v>-91.8</v>
      </c>
      <c r="DK55" s="217">
        <v>30.171199999999999</v>
      </c>
      <c r="DL55" s="217">
        <v>41.903700000000001</v>
      </c>
      <c r="DM55" s="217">
        <v>54.024000000000001</v>
      </c>
      <c r="DN55" s="217">
        <v>59.783900000000003</v>
      </c>
      <c r="DO55" s="217">
        <v>41.23</v>
      </c>
      <c r="DP55" s="217">
        <v>-6.99</v>
      </c>
      <c r="DQ55" s="217">
        <v>58.171500000000002</v>
      </c>
      <c r="DR55" s="217">
        <v>134.05760000000001</v>
      </c>
      <c r="DS55" s="217">
        <v>-23.85</v>
      </c>
      <c r="DT55" s="217">
        <v>-24.11</v>
      </c>
      <c r="DU55" s="217">
        <v>101.9</v>
      </c>
      <c r="DV55" s="217">
        <v>63.75</v>
      </c>
      <c r="DW55" s="217">
        <v>133.1455</v>
      </c>
      <c r="DX55" s="217">
        <v>129.5273</v>
      </c>
      <c r="DY55" s="217">
        <v>-56.380400000000002</v>
      </c>
      <c r="DZ55" s="217">
        <v>-56.2455</v>
      </c>
      <c r="EA55" s="217">
        <v>188.74639999999999</v>
      </c>
      <c r="EB55" s="217">
        <v>147.3032</v>
      </c>
      <c r="EC55" s="217">
        <v>141.10900000000001</v>
      </c>
      <c r="ED55" s="217">
        <v>144.75399999999999</v>
      </c>
      <c r="EE55" s="217">
        <v>77.322999999999993</v>
      </c>
      <c r="EF55" s="217">
        <v>66.062799999999996</v>
      </c>
      <c r="EG55" s="217">
        <v>-25.542000000000002</v>
      </c>
      <c r="EH55" s="217">
        <v>334.61369999999999</v>
      </c>
      <c r="EI55" s="217">
        <v>225.32079999999999</v>
      </c>
      <c r="EJ55" s="218"/>
      <c r="EK55" s="217">
        <v>-28.258900000000001</v>
      </c>
      <c r="EL55" s="217">
        <v>-26.884699999999999</v>
      </c>
      <c r="EM55" s="218"/>
      <c r="EN55" s="217">
        <v>-11.965199999999999</v>
      </c>
      <c r="EO55" s="217">
        <v>-8.9786999999999999</v>
      </c>
      <c r="EP55" s="217">
        <v>121.392</v>
      </c>
      <c r="EQ55" s="217">
        <v>-71.781899999999993</v>
      </c>
      <c r="ER55" s="217">
        <v>-72.849699999999999</v>
      </c>
      <c r="ES55" s="217">
        <v>-31.357700000000001</v>
      </c>
      <c r="ET55" s="217">
        <v>0</v>
      </c>
      <c r="EU55" s="217">
        <v>-14.91</v>
      </c>
      <c r="EV55" s="217">
        <v>88.2</v>
      </c>
      <c r="EW55" s="217">
        <v>7.8326000000000002</v>
      </c>
      <c r="EX55" s="217">
        <v>-52.038600000000002</v>
      </c>
      <c r="EY55" s="217">
        <v>-37.721600000000002</v>
      </c>
      <c r="EZ55" s="217">
        <v>-36.782600000000002</v>
      </c>
      <c r="FA55" s="217">
        <v>10.373699999999999</v>
      </c>
      <c r="FB55" s="217">
        <v>-63.696899999999999</v>
      </c>
      <c r="FC55" s="217">
        <v>26.904900000000001</v>
      </c>
      <c r="FD55" s="217">
        <v>0</v>
      </c>
      <c r="FE55" s="217">
        <v>0</v>
      </c>
      <c r="FF55" s="217">
        <v>0</v>
      </c>
      <c r="FG55" s="217">
        <v>39.194899999999997</v>
      </c>
      <c r="FH55" s="217">
        <v>40.838900000000002</v>
      </c>
      <c r="FI55" s="217">
        <v>38.1357</v>
      </c>
      <c r="FJ55" s="217">
        <v>79.374300000000005</v>
      </c>
      <c r="FK55" s="217">
        <v>79.374300000000005</v>
      </c>
      <c r="FL55" s="217">
        <v>-164.77699999999999</v>
      </c>
      <c r="FM55" s="217">
        <v>58.950899999999997</v>
      </c>
      <c r="FN55" s="217">
        <v>58.550899999999999</v>
      </c>
      <c r="FO55" s="217">
        <v>-122.51609999999999</v>
      </c>
      <c r="FP55" s="217">
        <v>-109.9542</v>
      </c>
      <c r="FQ55" s="217">
        <v>-52.220599999999997</v>
      </c>
      <c r="FR55" s="217">
        <v>-43.86</v>
      </c>
      <c r="FS55" s="217">
        <v>18.5824</v>
      </c>
      <c r="FT55" s="217">
        <v>1.0684</v>
      </c>
      <c r="FU55" s="217">
        <v>-11.8</v>
      </c>
      <c r="FV55" s="217">
        <v>15.52</v>
      </c>
      <c r="FW55" s="217">
        <v>-53.638100000000001</v>
      </c>
      <c r="FX55" s="217">
        <v>10.084</v>
      </c>
      <c r="FY55" s="217">
        <v>-15.009</v>
      </c>
      <c r="FZ55" s="217">
        <v>4.3490000000000002</v>
      </c>
      <c r="GA55" s="217">
        <v>11.351699999999999</v>
      </c>
      <c r="GB55" s="217">
        <v>21.66</v>
      </c>
      <c r="GC55" s="217">
        <v>111.6444</v>
      </c>
      <c r="GD55" s="217">
        <v>122.4115</v>
      </c>
      <c r="GE55" s="217">
        <v>14.27</v>
      </c>
      <c r="GF55" s="217">
        <v>85.9636</v>
      </c>
      <c r="GG55" s="217">
        <v>25.1</v>
      </c>
      <c r="GH55" s="217">
        <v>-16.672899999999998</v>
      </c>
      <c r="GI55" s="217">
        <v>0.40260000000000001</v>
      </c>
      <c r="GJ55" s="217">
        <v>0</v>
      </c>
      <c r="GK55" s="217">
        <v>1.8102</v>
      </c>
      <c r="GL55" s="218"/>
      <c r="GM55" s="218"/>
      <c r="GN55" s="217">
        <v>-15.377800000000001</v>
      </c>
      <c r="GO55" s="217">
        <v>-26.923300000000001</v>
      </c>
      <c r="GP55" s="217">
        <v>18.7837</v>
      </c>
      <c r="GQ55" s="217">
        <v>41.847900000000003</v>
      </c>
      <c r="GR55" s="217">
        <v>9.0841999999999992</v>
      </c>
      <c r="GS55" s="217">
        <v>9.1173999999999999</v>
      </c>
      <c r="GT55" s="217">
        <v>-125.4649</v>
      </c>
      <c r="GU55" s="217">
        <v>-20.5428</v>
      </c>
      <c r="GV55" s="217">
        <v>37.731699999999996</v>
      </c>
      <c r="GW55" s="217">
        <v>-46.044400000000003</v>
      </c>
      <c r="GX55" s="217">
        <v>3.9822000000000002</v>
      </c>
      <c r="GY55" s="217">
        <v>0</v>
      </c>
      <c r="GZ55" s="217">
        <v>0</v>
      </c>
      <c r="HA55" s="217">
        <v>5.2107000000000001</v>
      </c>
      <c r="HB55" s="217">
        <v>213.94569999999999</v>
      </c>
      <c r="HC55" s="217">
        <v>215.5796</v>
      </c>
      <c r="HD55" s="217">
        <v>276.60000000000002</v>
      </c>
      <c r="HE55" s="217">
        <v>-274.03519999999997</v>
      </c>
      <c r="HF55" s="217">
        <v>-515.36630000000002</v>
      </c>
      <c r="HG55" s="217">
        <v>518.9307</v>
      </c>
      <c r="HH55" s="217">
        <v>516.95529999999997</v>
      </c>
      <c r="HI55" s="217">
        <v>-203.26820000000001</v>
      </c>
      <c r="HJ55" s="217">
        <v>-202.86160000000001</v>
      </c>
      <c r="HK55" s="217">
        <v>-65.1892</v>
      </c>
      <c r="HL55" s="217">
        <v>-59.380800000000001</v>
      </c>
      <c r="HM55" s="217">
        <v>76.675200000000004</v>
      </c>
      <c r="HN55" s="217">
        <v>76.594999999999999</v>
      </c>
      <c r="HO55" s="217">
        <v>-168.72319999999999</v>
      </c>
      <c r="HP55" s="217">
        <v>-169.08869999999999</v>
      </c>
      <c r="HQ55" s="217">
        <v>66.009600000000006</v>
      </c>
      <c r="HR55" s="217">
        <v>65.888800000000003</v>
      </c>
      <c r="HS55" s="217">
        <v>-48.396999999999998</v>
      </c>
      <c r="HT55" s="217">
        <v>-47.615400000000001</v>
      </c>
      <c r="HU55" s="217">
        <v>117.84</v>
      </c>
      <c r="HV55" s="217">
        <v>116.43</v>
      </c>
      <c r="HW55" s="217">
        <v>31.2</v>
      </c>
      <c r="HX55" s="217">
        <v>29.6</v>
      </c>
      <c r="HY55" s="217">
        <v>22.438199999999998</v>
      </c>
      <c r="HZ55" s="217">
        <v>27.04</v>
      </c>
      <c r="IA55" s="217">
        <v>-314.63569999999999</v>
      </c>
      <c r="IB55" s="217">
        <v>111.3672</v>
      </c>
      <c r="IC55" s="217">
        <v>110.6478</v>
      </c>
      <c r="ID55" s="217">
        <v>13.9</v>
      </c>
      <c r="IE55" s="217">
        <v>-25.6</v>
      </c>
      <c r="IF55" s="217">
        <v>-56.7</v>
      </c>
      <c r="IG55" s="217">
        <v>-57.4</v>
      </c>
      <c r="IH55" s="218"/>
      <c r="II55" s="217">
        <v>1.4301999999999999</v>
      </c>
      <c r="IJ55" s="217">
        <v>-508.49509999999998</v>
      </c>
      <c r="IK55" s="217">
        <v>-197.00110000000001</v>
      </c>
      <c r="IL55" s="217">
        <v>412.14729999999997</v>
      </c>
      <c r="IM55" s="217">
        <v>345.20620000000002</v>
      </c>
      <c r="IN55" s="217">
        <v>-8.6278000000000006</v>
      </c>
      <c r="IO55" s="217">
        <v>-335.20429999999999</v>
      </c>
      <c r="IP55" s="217">
        <v>331.61239999999998</v>
      </c>
      <c r="IQ55" s="217">
        <v>-127.6032</v>
      </c>
      <c r="IR55" s="217">
        <v>-212.1643</v>
      </c>
      <c r="IS55" s="217">
        <v>-328.85309999999998</v>
      </c>
      <c r="IT55" s="217">
        <v>94.443899999999999</v>
      </c>
      <c r="IU55" s="217">
        <v>96.402699999999996</v>
      </c>
      <c r="IV55" s="217">
        <v>132.1832</v>
      </c>
      <c r="IW55" s="217">
        <v>-402.87389999999999</v>
      </c>
      <c r="IX55" s="217">
        <v>215.39769999999999</v>
      </c>
      <c r="IY55" s="217">
        <v>-184.08940000000001</v>
      </c>
      <c r="IZ55" s="217">
        <v>184.7492</v>
      </c>
      <c r="JA55" s="217">
        <v>-8.9635999999999996</v>
      </c>
      <c r="JB55" s="218"/>
      <c r="JC55" s="217">
        <v>11.92</v>
      </c>
      <c r="JD55" s="218"/>
      <c r="JE55" s="218"/>
      <c r="JF55" s="217">
        <v>-11.76</v>
      </c>
      <c r="JG55" s="217">
        <v>-5.36</v>
      </c>
      <c r="JH55" s="218"/>
      <c r="JI55" s="217">
        <v>6.5629</v>
      </c>
      <c r="JJ55" s="217">
        <v>-45.558900000000001</v>
      </c>
      <c r="JK55" s="217">
        <v>-24.345800000000001</v>
      </c>
      <c r="JL55" s="217">
        <v>38.700000000000003</v>
      </c>
      <c r="JM55" s="217">
        <v>48.026000000000003</v>
      </c>
      <c r="JN55" s="217">
        <v>50.707000000000001</v>
      </c>
      <c r="JO55" s="217">
        <v>0</v>
      </c>
      <c r="JP55" s="217">
        <v>0</v>
      </c>
      <c r="JQ55" s="217">
        <v>49.479700000000001</v>
      </c>
      <c r="JR55" s="217">
        <v>49.911299999999997</v>
      </c>
      <c r="JS55" s="217">
        <v>48.6434</v>
      </c>
      <c r="JT55" s="218"/>
      <c r="JU55" s="217">
        <v>28.9</v>
      </c>
      <c r="JV55" s="217">
        <v>22.6432</v>
      </c>
      <c r="JW55" s="217">
        <v>6.74</v>
      </c>
      <c r="JX55" s="218"/>
      <c r="JY55" s="217">
        <v>-53.995699999999999</v>
      </c>
      <c r="JZ55" s="217">
        <v>79.732299999999995</v>
      </c>
      <c r="KA55" s="217">
        <v>66.405900000000003</v>
      </c>
      <c r="KB55" s="217">
        <v>-54.063499999999998</v>
      </c>
      <c r="KC55" s="217">
        <v>-79.183099999999996</v>
      </c>
      <c r="KD55" s="217">
        <v>55.841099999999997</v>
      </c>
      <c r="KE55" s="217">
        <v>21.252400000000002</v>
      </c>
      <c r="KF55" s="217">
        <v>-35.200000000000003</v>
      </c>
      <c r="KG55" s="217">
        <v>37.4</v>
      </c>
      <c r="KH55" s="218"/>
      <c r="KI55" s="217">
        <v>187.30080000000001</v>
      </c>
    </row>
    <row r="56" spans="1:295" ht="18" customHeight="1" x14ac:dyDescent="0.3">
      <c r="A56" s="213" t="s">
        <v>873</v>
      </c>
      <c r="B56" s="213" t="s">
        <v>69</v>
      </c>
      <c r="C56" s="220">
        <v>0</v>
      </c>
      <c r="D56" s="220">
        <v>17.606999999999999</v>
      </c>
      <c r="E56" s="220">
        <v>-35.4223</v>
      </c>
      <c r="F56" s="220">
        <v>9.6570999999999998</v>
      </c>
      <c r="G56" s="220">
        <v>25.6158</v>
      </c>
      <c r="H56" s="221"/>
      <c r="I56" s="220">
        <v>51.347900000000003</v>
      </c>
      <c r="J56" s="220">
        <v>-106.5282</v>
      </c>
      <c r="K56" s="220">
        <v>46.410400000000003</v>
      </c>
      <c r="L56" s="220">
        <v>23.4373</v>
      </c>
      <c r="M56" s="220">
        <v>23.046199999999999</v>
      </c>
      <c r="N56" s="220">
        <v>-11.1</v>
      </c>
      <c r="O56" s="220">
        <v>-22.829000000000001</v>
      </c>
      <c r="P56" s="220">
        <v>19.8</v>
      </c>
      <c r="Q56" s="220">
        <v>8.2799999999999994</v>
      </c>
      <c r="R56" s="220">
        <v>-19.8</v>
      </c>
      <c r="S56" s="220">
        <v>13.3324</v>
      </c>
      <c r="T56" s="220">
        <v>216.767</v>
      </c>
      <c r="U56" s="220">
        <v>4.5545</v>
      </c>
      <c r="V56" s="220">
        <v>4.6113</v>
      </c>
      <c r="W56" s="220">
        <v>7.1205999999999996</v>
      </c>
      <c r="X56" s="220">
        <v>2.3062999999999998</v>
      </c>
      <c r="Y56" s="220">
        <v>5.6479999999999997</v>
      </c>
      <c r="Z56" s="220">
        <v>6.3395000000000001</v>
      </c>
      <c r="AA56" s="221"/>
      <c r="AB56" s="221"/>
      <c r="AC56" s="220">
        <v>-70.13</v>
      </c>
      <c r="AD56" s="221"/>
      <c r="AE56" s="221"/>
      <c r="AF56" s="220">
        <v>11.1</v>
      </c>
      <c r="AG56" s="220">
        <v>22</v>
      </c>
      <c r="AH56" s="220">
        <v>6.3369999999999997</v>
      </c>
      <c r="AI56" s="220">
        <v>0.22600000000000001</v>
      </c>
      <c r="AJ56" s="220">
        <v>-59.25</v>
      </c>
      <c r="AK56" s="220">
        <v>-59.29</v>
      </c>
      <c r="AL56" s="220">
        <v>-70.58</v>
      </c>
      <c r="AM56" s="220">
        <v>60.14</v>
      </c>
      <c r="AN56" s="220">
        <v>60.12</v>
      </c>
      <c r="AO56" s="220">
        <v>8.3645999999999994</v>
      </c>
      <c r="AP56" s="220">
        <v>12.6343</v>
      </c>
      <c r="AQ56" s="220">
        <v>62.915500000000002</v>
      </c>
      <c r="AR56" s="220">
        <v>64.491299999999995</v>
      </c>
      <c r="AS56" s="220">
        <v>21.275400000000001</v>
      </c>
      <c r="AT56" s="220">
        <v>-45.278199999999998</v>
      </c>
      <c r="AU56" s="220">
        <v>-45.3018</v>
      </c>
      <c r="AV56" s="220">
        <v>24.2013</v>
      </c>
      <c r="AW56" s="220">
        <v>21.720700000000001</v>
      </c>
      <c r="AX56" s="221"/>
      <c r="AY56" s="220">
        <v>74.347399999999993</v>
      </c>
      <c r="AZ56" s="220">
        <v>-1.5704</v>
      </c>
      <c r="BA56" s="220">
        <v>-16.310600000000001</v>
      </c>
      <c r="BB56" s="220">
        <v>-291.64589999999998</v>
      </c>
      <c r="BC56" s="220">
        <v>26.7165</v>
      </c>
      <c r="BD56" s="220">
        <v>-17.399999999999999</v>
      </c>
      <c r="BE56" s="220">
        <v>-19.3</v>
      </c>
      <c r="BF56" s="220">
        <v>52.025500000000001</v>
      </c>
      <c r="BG56" s="220">
        <v>50.9467</v>
      </c>
      <c r="BH56" s="220">
        <v>-7.4481000000000002</v>
      </c>
      <c r="BI56" s="221"/>
      <c r="BJ56" s="220">
        <v>-34.410499999999999</v>
      </c>
      <c r="BK56" s="220">
        <v>8.9265000000000008</v>
      </c>
      <c r="BL56" s="220">
        <v>10.347099999999999</v>
      </c>
      <c r="BM56" s="220">
        <v>6.9794999999999998</v>
      </c>
      <c r="BN56" s="220">
        <v>337.80930000000001</v>
      </c>
      <c r="BO56" s="220">
        <v>97.781300000000002</v>
      </c>
      <c r="BP56" s="220">
        <v>98.574799999999996</v>
      </c>
      <c r="BQ56" s="220">
        <v>-314.23140000000001</v>
      </c>
      <c r="BR56" s="220">
        <v>390.84500000000003</v>
      </c>
      <c r="BS56" s="221"/>
      <c r="BT56" s="220">
        <v>-37.193199999999997</v>
      </c>
      <c r="BU56" s="220">
        <v>40.9666</v>
      </c>
      <c r="BV56" s="220">
        <v>83.957999999999998</v>
      </c>
      <c r="BW56" s="220">
        <v>24.1</v>
      </c>
      <c r="BX56" s="220">
        <v>18.71</v>
      </c>
      <c r="BY56" s="220">
        <v>54.87</v>
      </c>
      <c r="BZ56" s="220">
        <v>75.42</v>
      </c>
      <c r="CA56" s="220">
        <v>-81.575699999999998</v>
      </c>
      <c r="CB56" s="220">
        <v>-82.513400000000004</v>
      </c>
      <c r="CC56" s="220">
        <v>149.61779999999999</v>
      </c>
      <c r="CD56" s="220">
        <v>150.23769999999999</v>
      </c>
      <c r="CE56" s="220">
        <v>32.378700000000002</v>
      </c>
      <c r="CF56" s="220">
        <v>-75.819000000000003</v>
      </c>
      <c r="CG56" s="220">
        <v>-75.299800000000005</v>
      </c>
      <c r="CH56" s="220">
        <v>-3.7433999999999998</v>
      </c>
      <c r="CI56" s="220">
        <v>-72.098200000000006</v>
      </c>
      <c r="CJ56" s="221"/>
      <c r="CK56" s="221"/>
      <c r="CL56" s="220">
        <v>17.600000000000001</v>
      </c>
      <c r="CM56" s="220">
        <v>143.80000000000001</v>
      </c>
      <c r="CN56" s="220">
        <v>-14.08</v>
      </c>
      <c r="CO56" s="220">
        <v>28.665199999999999</v>
      </c>
      <c r="CP56" s="220">
        <v>27.477699999999999</v>
      </c>
      <c r="CQ56" s="220">
        <v>28.3672</v>
      </c>
      <c r="CR56" s="220">
        <v>18.435300000000002</v>
      </c>
      <c r="CS56" s="220">
        <v>19.399699999999999</v>
      </c>
      <c r="CT56" s="220">
        <v>-14.962199999999999</v>
      </c>
      <c r="CU56" s="220">
        <v>-47.9816</v>
      </c>
      <c r="CV56" s="220">
        <v>-12.0724</v>
      </c>
      <c r="CW56" s="220">
        <v>14.647399999999999</v>
      </c>
      <c r="CX56" s="220">
        <v>44.14</v>
      </c>
      <c r="CY56" s="220">
        <v>61.91</v>
      </c>
      <c r="CZ56" s="220">
        <v>40.554200000000002</v>
      </c>
      <c r="DA56" s="220">
        <v>38.383499999999998</v>
      </c>
      <c r="DB56" s="220">
        <v>-31.22</v>
      </c>
      <c r="DC56" s="220">
        <v>-3.0143</v>
      </c>
      <c r="DD56" s="220">
        <v>72.701400000000007</v>
      </c>
      <c r="DE56" s="220">
        <v>71.719700000000003</v>
      </c>
      <c r="DF56" s="220">
        <v>-137.8725</v>
      </c>
      <c r="DG56" s="220">
        <v>-1E-4</v>
      </c>
      <c r="DH56" s="220">
        <v>-18.947500000000002</v>
      </c>
      <c r="DI56" s="220">
        <v>-84.1</v>
      </c>
      <c r="DJ56" s="220">
        <v>-84.2</v>
      </c>
      <c r="DK56" s="220">
        <v>29.7592</v>
      </c>
      <c r="DL56" s="220">
        <v>38.973999999999997</v>
      </c>
      <c r="DM56" s="220">
        <v>50.266800000000003</v>
      </c>
      <c r="DN56" s="220">
        <v>55.096400000000003</v>
      </c>
      <c r="DO56" s="220">
        <v>38.590000000000003</v>
      </c>
      <c r="DP56" s="220">
        <v>-6.57</v>
      </c>
      <c r="DQ56" s="220">
        <v>58.819499999999998</v>
      </c>
      <c r="DR56" s="220">
        <v>136.78280000000001</v>
      </c>
      <c r="DS56" s="220">
        <v>-24.73</v>
      </c>
      <c r="DT56" s="220">
        <v>-25</v>
      </c>
      <c r="DU56" s="220">
        <v>99.29</v>
      </c>
      <c r="DV56" s="220">
        <v>60.75</v>
      </c>
      <c r="DW56" s="220">
        <v>137.27269999999999</v>
      </c>
      <c r="DX56" s="220">
        <v>135.18180000000001</v>
      </c>
      <c r="DY56" s="220">
        <v>-53.2104</v>
      </c>
      <c r="DZ56" s="220">
        <v>-52.3</v>
      </c>
      <c r="EA56" s="220">
        <v>186.8074</v>
      </c>
      <c r="EB56" s="220">
        <v>145.09119999999999</v>
      </c>
      <c r="EC56" s="220">
        <v>140.86240000000001</v>
      </c>
      <c r="ED56" s="220">
        <v>141.85659999999999</v>
      </c>
      <c r="EE56" s="220">
        <v>54.930199999999999</v>
      </c>
      <c r="EF56" s="220">
        <v>41.380099999999999</v>
      </c>
      <c r="EG56" s="220">
        <v>-26.763000000000002</v>
      </c>
      <c r="EH56" s="220">
        <v>327.00920000000002</v>
      </c>
      <c r="EI56" s="220">
        <v>200.32470000000001</v>
      </c>
      <c r="EJ56" s="221"/>
      <c r="EK56" s="220">
        <v>-30.6296</v>
      </c>
      <c r="EL56" s="220">
        <v>-28.641999999999999</v>
      </c>
      <c r="EM56" s="221"/>
      <c r="EN56" s="220">
        <v>-8.4534000000000002</v>
      </c>
      <c r="EO56" s="220">
        <v>-7.7577999999999996</v>
      </c>
      <c r="EP56" s="220">
        <v>47.664000000000001</v>
      </c>
      <c r="EQ56" s="220">
        <v>-56.978299999999997</v>
      </c>
      <c r="ER56" s="220">
        <v>-57.8842</v>
      </c>
      <c r="ES56" s="220">
        <v>-6.6162999999999998</v>
      </c>
      <c r="ET56" s="220">
        <v>0</v>
      </c>
      <c r="EU56" s="220">
        <v>-20.95</v>
      </c>
      <c r="EV56" s="220">
        <v>1</v>
      </c>
      <c r="EW56" s="220">
        <v>7.3396999999999997</v>
      </c>
      <c r="EX56" s="220">
        <v>-45.8797</v>
      </c>
      <c r="EY56" s="220">
        <v>-36.091900000000003</v>
      </c>
      <c r="EZ56" s="220">
        <v>-35.354199999999999</v>
      </c>
      <c r="FA56" s="220">
        <v>10.7438</v>
      </c>
      <c r="FB56" s="220">
        <v>-39.410699999999999</v>
      </c>
      <c r="FC56" s="220">
        <v>0</v>
      </c>
      <c r="FD56" s="220">
        <v>0</v>
      </c>
      <c r="FE56" s="220">
        <v>0</v>
      </c>
      <c r="FF56" s="220">
        <v>0</v>
      </c>
      <c r="FG56" s="220">
        <v>41.074199999999998</v>
      </c>
      <c r="FH56" s="220">
        <v>40.290799999999997</v>
      </c>
      <c r="FI56" s="220">
        <v>39.4345</v>
      </c>
      <c r="FJ56" s="220">
        <v>83.225800000000007</v>
      </c>
      <c r="FK56" s="220">
        <v>80.881399999999999</v>
      </c>
      <c r="FL56" s="220">
        <v>-164.6096</v>
      </c>
      <c r="FM56" s="220">
        <v>55.456800000000001</v>
      </c>
      <c r="FN56" s="220">
        <v>54.871299999999998</v>
      </c>
      <c r="FO56" s="220">
        <v>-119.8116</v>
      </c>
      <c r="FP56" s="220">
        <v>-111.1216</v>
      </c>
      <c r="FQ56" s="220">
        <v>-49.144399999999997</v>
      </c>
      <c r="FR56" s="220">
        <v>-44.1</v>
      </c>
      <c r="FS56" s="220">
        <v>18.2773</v>
      </c>
      <c r="FT56" s="220">
        <v>0.97440000000000004</v>
      </c>
      <c r="FU56" s="220">
        <v>-11.6</v>
      </c>
      <c r="FV56" s="220">
        <v>16.899999999999999</v>
      </c>
      <c r="FW56" s="220">
        <v>-51.243699999999997</v>
      </c>
      <c r="FX56" s="220">
        <v>10.373200000000001</v>
      </c>
      <c r="FY56" s="220">
        <v>-15.162000000000001</v>
      </c>
      <c r="FZ56" s="220">
        <v>4.3890000000000002</v>
      </c>
      <c r="GA56" s="220">
        <v>11.2386</v>
      </c>
      <c r="GB56" s="220">
        <v>22.6</v>
      </c>
      <c r="GC56" s="220">
        <v>112.78830000000001</v>
      </c>
      <c r="GD56" s="220">
        <v>124.6943</v>
      </c>
      <c r="GE56" s="220">
        <v>14.01</v>
      </c>
      <c r="GF56" s="220">
        <v>85.295500000000004</v>
      </c>
      <c r="GG56" s="220">
        <v>24.5</v>
      </c>
      <c r="GH56" s="220">
        <v>-16.351500000000001</v>
      </c>
      <c r="GI56" s="220">
        <v>0.2296</v>
      </c>
      <c r="GJ56" s="221"/>
      <c r="GK56" s="220">
        <v>1.6456</v>
      </c>
      <c r="GL56" s="221"/>
      <c r="GM56" s="221"/>
      <c r="GN56" s="220">
        <v>-15.8085</v>
      </c>
      <c r="GO56" s="220">
        <v>-25.004100000000001</v>
      </c>
      <c r="GP56" s="220">
        <v>18.950299999999999</v>
      </c>
      <c r="GQ56" s="220">
        <v>39.494999999999997</v>
      </c>
      <c r="GR56" s="220">
        <v>8.9084000000000003</v>
      </c>
      <c r="GS56" s="220">
        <v>8.9108000000000001</v>
      </c>
      <c r="GT56" s="220">
        <v>-122.0646</v>
      </c>
      <c r="GU56" s="220">
        <v>-19.449400000000001</v>
      </c>
      <c r="GV56" s="220">
        <v>37.7468</v>
      </c>
      <c r="GW56" s="220">
        <v>-42.853000000000002</v>
      </c>
      <c r="GX56" s="220">
        <v>4.3319999999999999</v>
      </c>
      <c r="GY56" s="220">
        <v>0</v>
      </c>
      <c r="GZ56" s="220">
        <v>0</v>
      </c>
      <c r="HA56" s="220">
        <v>5.4671000000000003</v>
      </c>
      <c r="HB56" s="220">
        <v>217.3168</v>
      </c>
      <c r="HC56" s="220">
        <v>214.49189999999999</v>
      </c>
      <c r="HD56" s="220">
        <v>270.7</v>
      </c>
      <c r="HE56" s="220">
        <v>-269.80079999999998</v>
      </c>
      <c r="HF56" s="220">
        <v>-516.42719999999997</v>
      </c>
      <c r="HG56" s="220">
        <v>514.04639999999995</v>
      </c>
      <c r="HH56" s="220">
        <v>514.80520000000001</v>
      </c>
      <c r="HI56" s="220">
        <v>-205.47540000000001</v>
      </c>
      <c r="HJ56" s="220">
        <v>-204.62440000000001</v>
      </c>
      <c r="HK56" s="220">
        <v>-61.207500000000003</v>
      </c>
      <c r="HL56" s="220">
        <v>-53.978400000000001</v>
      </c>
      <c r="HM56" s="220">
        <v>80.346299999999999</v>
      </c>
      <c r="HN56" s="220">
        <v>77.683700000000002</v>
      </c>
      <c r="HO56" s="221"/>
      <c r="HP56" s="221"/>
      <c r="HQ56" s="220">
        <v>67.701499999999996</v>
      </c>
      <c r="HR56" s="220">
        <v>67.712500000000006</v>
      </c>
      <c r="HS56" s="220">
        <v>-45.202100000000002</v>
      </c>
      <c r="HT56" s="220">
        <v>-45.155200000000001</v>
      </c>
      <c r="HU56" s="220">
        <v>111.99</v>
      </c>
      <c r="HV56" s="220">
        <v>111.31</v>
      </c>
      <c r="HW56" s="220">
        <v>31.7</v>
      </c>
      <c r="HX56" s="220">
        <v>32.299999999999997</v>
      </c>
      <c r="HY56" s="220">
        <v>22.438199999999998</v>
      </c>
      <c r="HZ56" s="220">
        <v>25.68</v>
      </c>
      <c r="IA56" s="220">
        <v>-313.35590000000002</v>
      </c>
      <c r="IB56" s="220">
        <v>110.16200000000001</v>
      </c>
      <c r="IC56" s="220">
        <v>109.8154</v>
      </c>
      <c r="ID56" s="220">
        <v>14.5</v>
      </c>
      <c r="IE56" s="220">
        <v>-28.9</v>
      </c>
      <c r="IF56" s="220">
        <v>-59.5</v>
      </c>
      <c r="IG56" s="220">
        <v>-59.6</v>
      </c>
      <c r="IH56" s="220">
        <v>1.6544000000000001</v>
      </c>
      <c r="II56" s="221"/>
      <c r="IJ56" s="220">
        <v>-504.55419999999998</v>
      </c>
      <c r="IK56" s="220">
        <v>-165.7458</v>
      </c>
      <c r="IL56" s="220">
        <v>406.38650000000001</v>
      </c>
      <c r="IM56" s="220">
        <v>338.8381</v>
      </c>
      <c r="IN56" s="220">
        <v>-11.9062</v>
      </c>
      <c r="IO56" s="220">
        <v>-334.06670000000003</v>
      </c>
      <c r="IP56" s="220">
        <v>328.3492</v>
      </c>
      <c r="IQ56" s="220">
        <v>-127.1211</v>
      </c>
      <c r="IR56" s="220">
        <v>-212.8879</v>
      </c>
      <c r="IS56" s="220">
        <v>-319.46440000000001</v>
      </c>
      <c r="IT56" s="220">
        <v>91.897099999999995</v>
      </c>
      <c r="IU56" s="220">
        <v>93.781000000000006</v>
      </c>
      <c r="IV56" s="220">
        <v>134.3304</v>
      </c>
      <c r="IW56" s="220">
        <v>-393.1617</v>
      </c>
      <c r="IX56" s="220">
        <v>214.92769999999999</v>
      </c>
      <c r="IY56" s="220">
        <v>-176.75040000000001</v>
      </c>
      <c r="IZ56" s="220">
        <v>178.30860000000001</v>
      </c>
      <c r="JA56" s="220">
        <v>-8.0406999999999993</v>
      </c>
      <c r="JB56" s="221"/>
      <c r="JC56" s="220">
        <v>12.4</v>
      </c>
      <c r="JD56" s="221"/>
      <c r="JE56" s="221"/>
      <c r="JF56" s="220">
        <v>-12.16</v>
      </c>
      <c r="JG56" s="220">
        <v>-5.6</v>
      </c>
      <c r="JH56" s="221"/>
      <c r="JI56" s="220">
        <v>5.8029999999999999</v>
      </c>
      <c r="JJ56" s="220">
        <v>-44.8264</v>
      </c>
      <c r="JK56" s="220">
        <v>-24.7272</v>
      </c>
      <c r="JL56" s="220">
        <v>39.200000000000003</v>
      </c>
      <c r="JM56" s="220">
        <v>50.284999999999997</v>
      </c>
      <c r="JN56" s="220">
        <v>50.654000000000003</v>
      </c>
      <c r="JO56" s="221"/>
      <c r="JP56" s="221"/>
      <c r="JQ56" s="220">
        <v>49.853999999999999</v>
      </c>
      <c r="JR56" s="220">
        <v>48.912500000000001</v>
      </c>
      <c r="JS56" s="220">
        <v>50.191899999999997</v>
      </c>
      <c r="JT56" s="221"/>
      <c r="JU56" s="220">
        <v>28.9</v>
      </c>
      <c r="JV56" s="220">
        <v>21.929099999999998</v>
      </c>
      <c r="JW56" s="220">
        <v>6.29</v>
      </c>
      <c r="JX56" s="221"/>
      <c r="JY56" s="220">
        <v>-53.049399999999999</v>
      </c>
      <c r="JZ56" s="220">
        <v>75.582499999999996</v>
      </c>
      <c r="KA56" s="220">
        <v>62.400700000000001</v>
      </c>
      <c r="KB56" s="220">
        <v>-51.521500000000003</v>
      </c>
      <c r="KC56" s="220">
        <v>-74.889200000000002</v>
      </c>
      <c r="KD56" s="220">
        <v>54.25</v>
      </c>
      <c r="KE56" s="220">
        <v>20.509699999999999</v>
      </c>
      <c r="KF56" s="220">
        <v>-36.700000000000003</v>
      </c>
      <c r="KG56" s="220">
        <v>36.9</v>
      </c>
      <c r="KH56" s="221"/>
      <c r="KI56" s="220">
        <v>171.40119999999999</v>
      </c>
    </row>
    <row r="57" spans="1:295" x14ac:dyDescent="0.3">
      <c r="A57" s="208" t="s">
        <v>885</v>
      </c>
      <c r="B57" s="208"/>
      <c r="C57" s="223">
        <v>0</v>
      </c>
      <c r="D57" s="223">
        <v>24.783999999999999</v>
      </c>
      <c r="E57" s="223">
        <v>-31.249199999999998</v>
      </c>
      <c r="F57" s="223">
        <v>9.7584999999999997</v>
      </c>
      <c r="G57" s="223">
        <v>37.282299999999999</v>
      </c>
      <c r="H57" s="223">
        <v>0</v>
      </c>
      <c r="I57" s="223">
        <v>74.354600000000005</v>
      </c>
      <c r="J57" s="223">
        <v>-78.300700000000006</v>
      </c>
      <c r="K57" s="223">
        <v>65.8703</v>
      </c>
      <c r="L57" s="223">
        <v>33.506999999999998</v>
      </c>
      <c r="M57" s="223">
        <v>32.630600000000001</v>
      </c>
      <c r="N57" s="223">
        <v>0</v>
      </c>
      <c r="O57" s="223">
        <v>-14.24</v>
      </c>
      <c r="P57" s="223">
        <v>46.2</v>
      </c>
      <c r="Q57" s="223">
        <v>17.388000000000002</v>
      </c>
      <c r="R57" s="223">
        <v>-11</v>
      </c>
      <c r="S57" s="223">
        <v>13.5138</v>
      </c>
      <c r="T57" s="223">
        <v>252.24019999999999</v>
      </c>
      <c r="U57" s="223">
        <v>9.8391000000000002</v>
      </c>
      <c r="V57" s="223">
        <v>9.7979000000000003</v>
      </c>
      <c r="W57" s="223">
        <v>16.277899999999999</v>
      </c>
      <c r="X57" s="223">
        <v>4.7834000000000003</v>
      </c>
      <c r="Y57" s="223">
        <v>6.3432000000000004</v>
      </c>
      <c r="Z57" s="223">
        <v>7.1837</v>
      </c>
      <c r="AA57" s="223">
        <v>0</v>
      </c>
      <c r="AB57" s="223">
        <v>0</v>
      </c>
      <c r="AC57" s="223">
        <v>-58.26</v>
      </c>
      <c r="AD57" s="223">
        <v>0</v>
      </c>
      <c r="AE57" s="223">
        <v>0</v>
      </c>
      <c r="AF57" s="223">
        <v>24.42</v>
      </c>
      <c r="AG57" s="223">
        <v>52.8</v>
      </c>
      <c r="AH57" s="223">
        <v>20.425999999999998</v>
      </c>
      <c r="AI57" s="223">
        <v>0.29599999999999999</v>
      </c>
      <c r="AJ57" s="223">
        <v>-58.25</v>
      </c>
      <c r="AK57" s="223">
        <v>-58.31</v>
      </c>
      <c r="AL57" s="223">
        <v>-41.46</v>
      </c>
      <c r="AM57" s="223">
        <v>84.47</v>
      </c>
      <c r="AN57" s="223">
        <v>84.22</v>
      </c>
      <c r="AO57" s="223">
        <v>15.9268</v>
      </c>
      <c r="AP57" s="223">
        <v>14.179399999999999</v>
      </c>
      <c r="AQ57" s="223">
        <v>82.134699999999995</v>
      </c>
      <c r="AR57" s="223">
        <v>85.259</v>
      </c>
      <c r="AS57" s="223">
        <v>42.226199999999999</v>
      </c>
      <c r="AT57" s="223">
        <v>-42.598999999999997</v>
      </c>
      <c r="AU57" s="223">
        <v>-42.259</v>
      </c>
      <c r="AV57" s="223">
        <v>32.624400000000001</v>
      </c>
      <c r="AW57" s="223">
        <v>34.248800000000003</v>
      </c>
      <c r="AX57" s="223">
        <v>0</v>
      </c>
      <c r="AY57" s="223">
        <v>105.2919</v>
      </c>
      <c r="AZ57" s="223">
        <v>3.6806000000000001</v>
      </c>
      <c r="BA57" s="223">
        <v>17.0443</v>
      </c>
      <c r="BB57" s="223">
        <v>-239.80520000000001</v>
      </c>
      <c r="BC57" s="223">
        <v>39.513500000000001</v>
      </c>
      <c r="BD57" s="223">
        <v>-10.6</v>
      </c>
      <c r="BE57" s="223">
        <v>-11.5</v>
      </c>
      <c r="BF57" s="223">
        <v>65.717100000000002</v>
      </c>
      <c r="BG57" s="223">
        <v>64.119799999999998</v>
      </c>
      <c r="BH57" s="223">
        <v>-6.2690000000000001</v>
      </c>
      <c r="BI57" s="223">
        <v>0</v>
      </c>
      <c r="BJ57" s="223">
        <v>-29.7715</v>
      </c>
      <c r="BK57" s="223">
        <v>12.0763</v>
      </c>
      <c r="BL57" s="223">
        <v>18.426400000000001</v>
      </c>
      <c r="BM57" s="223">
        <v>12.4354</v>
      </c>
      <c r="BN57" s="223">
        <v>522.81240000000003</v>
      </c>
      <c r="BO57" s="223">
        <v>156.74299999999999</v>
      </c>
      <c r="BP57" s="223">
        <v>156.86510000000001</v>
      </c>
      <c r="BQ57" s="223">
        <v>-174.44470000000001</v>
      </c>
      <c r="BR57" s="223">
        <v>583.64400000000001</v>
      </c>
      <c r="BS57" s="223">
        <v>0</v>
      </c>
      <c r="BT57" s="223">
        <v>-18.333100000000002</v>
      </c>
      <c r="BU57" s="223">
        <v>120.79900000000001</v>
      </c>
      <c r="BV57" s="223">
        <v>103.73739999999999</v>
      </c>
      <c r="BW57" s="223">
        <v>31.68</v>
      </c>
      <c r="BX57" s="223">
        <v>35.79</v>
      </c>
      <c r="BY57" s="223">
        <v>73.12</v>
      </c>
      <c r="BZ57" s="223">
        <v>91.5</v>
      </c>
      <c r="CA57" s="223">
        <v>-56.391800000000003</v>
      </c>
      <c r="CB57" s="223">
        <v>-56.793599999999998</v>
      </c>
      <c r="CC57" s="223">
        <v>172.6071</v>
      </c>
      <c r="CD57" s="223">
        <v>174.05850000000001</v>
      </c>
      <c r="CE57" s="223">
        <v>35.508099999999999</v>
      </c>
      <c r="CF57" s="223">
        <v>-52.958399999999997</v>
      </c>
      <c r="CG57" s="223">
        <v>-53.255800000000001</v>
      </c>
      <c r="CH57" s="223">
        <v>16.8489</v>
      </c>
      <c r="CI57" s="223">
        <v>-60.077800000000003</v>
      </c>
      <c r="CJ57" s="223">
        <v>0</v>
      </c>
      <c r="CK57" s="223">
        <v>0</v>
      </c>
      <c r="CL57" s="223">
        <v>52.1</v>
      </c>
      <c r="CM57" s="223">
        <v>256.60000000000002</v>
      </c>
      <c r="CN57" s="223">
        <v>-11.49</v>
      </c>
      <c r="CO57" s="223">
        <v>36.131599999999999</v>
      </c>
      <c r="CP57" s="223">
        <v>35.240400000000001</v>
      </c>
      <c r="CQ57" s="223">
        <v>33.001300000000001</v>
      </c>
      <c r="CR57" s="223">
        <v>30.628</v>
      </c>
      <c r="CS57" s="223">
        <v>31.6982</v>
      </c>
      <c r="CT57" s="223">
        <v>16.553999999999998</v>
      </c>
      <c r="CU57" s="223">
        <v>-12.500500000000001</v>
      </c>
      <c r="CV57" s="223">
        <v>24.5501</v>
      </c>
      <c r="CW57" s="223">
        <v>19.758099999999999</v>
      </c>
      <c r="CX57" s="223">
        <v>82.48</v>
      </c>
      <c r="CY57" s="223">
        <v>99.94</v>
      </c>
      <c r="CZ57" s="223">
        <v>61.179200000000002</v>
      </c>
      <c r="DA57" s="223">
        <v>57.7194</v>
      </c>
      <c r="DB57" s="223">
        <v>-27.32</v>
      </c>
      <c r="DC57" s="223">
        <v>-2.7631000000000001</v>
      </c>
      <c r="DD57" s="223">
        <v>129.13149999999999</v>
      </c>
      <c r="DE57" s="223">
        <v>127.53189999999999</v>
      </c>
      <c r="DF57" s="223">
        <v>-105.9816</v>
      </c>
      <c r="DG57" s="223">
        <v>1E-4</v>
      </c>
      <c r="DH57" s="223">
        <v>-16.582699999999999</v>
      </c>
      <c r="DI57" s="223">
        <v>-65.8</v>
      </c>
      <c r="DJ57" s="223">
        <v>-66.900000000000006</v>
      </c>
      <c r="DK57" s="223">
        <v>35.016199999999998</v>
      </c>
      <c r="DL57" s="223">
        <v>72.665400000000005</v>
      </c>
      <c r="DM57" s="223">
        <v>85.020600000000002</v>
      </c>
      <c r="DN57" s="223">
        <v>101.9714</v>
      </c>
      <c r="DO57" s="223">
        <v>71.739999999999995</v>
      </c>
      <c r="DP57" s="223">
        <v>-4.2</v>
      </c>
      <c r="DQ57" s="223">
        <v>67.850999999999999</v>
      </c>
      <c r="DR57" s="223">
        <v>188.4307</v>
      </c>
      <c r="DS57" s="223">
        <v>-2.06</v>
      </c>
      <c r="DT57" s="223">
        <v>-1.98</v>
      </c>
      <c r="DU57" s="223">
        <v>132.91</v>
      </c>
      <c r="DV57" s="223">
        <v>74.790000000000006</v>
      </c>
      <c r="DW57" s="223">
        <v>187.10910000000001</v>
      </c>
      <c r="DX57" s="223">
        <v>185.8364</v>
      </c>
      <c r="DY57" s="223">
        <v>-27.6006</v>
      </c>
      <c r="DZ57" s="223">
        <v>-27.645499999999998</v>
      </c>
      <c r="EA57" s="223">
        <v>255.10069999999999</v>
      </c>
      <c r="EB57" s="223">
        <v>207.04140000000001</v>
      </c>
      <c r="EC57" s="223">
        <v>201.39269999999999</v>
      </c>
      <c r="ED57" s="223">
        <v>205.2791</v>
      </c>
      <c r="EE57" s="223">
        <v>131.42150000000001</v>
      </c>
      <c r="EF57" s="223">
        <v>120.9764</v>
      </c>
      <c r="EG57" s="223">
        <v>-21.106000000000002</v>
      </c>
      <c r="EH57" s="223">
        <v>530.48630000000003</v>
      </c>
      <c r="EI57" s="223">
        <v>326.91660000000002</v>
      </c>
      <c r="EJ57" s="223">
        <v>0</v>
      </c>
      <c r="EK57" s="223">
        <v>-8.0343</v>
      </c>
      <c r="EL57" s="223">
        <v>-5.5434999999999999</v>
      </c>
      <c r="EM57" s="223">
        <v>0</v>
      </c>
      <c r="EN57" s="223">
        <v>34.429499999999997</v>
      </c>
      <c r="EO57" s="223">
        <v>32.730499999999999</v>
      </c>
      <c r="EP57" s="223">
        <v>190.524</v>
      </c>
      <c r="EQ57" s="223">
        <v>-35.690600000000003</v>
      </c>
      <c r="ER57" s="223">
        <v>-36.7117</v>
      </c>
      <c r="ES57" s="223">
        <v>15.674200000000001</v>
      </c>
      <c r="ET57" s="223">
        <v>17.649999999999999</v>
      </c>
      <c r="EU57" s="223">
        <v>-6.71</v>
      </c>
      <c r="EV57" s="223">
        <v>122.6</v>
      </c>
      <c r="EW57" s="223">
        <v>14.3268</v>
      </c>
      <c r="EX57" s="223">
        <v>19.695399999999999</v>
      </c>
      <c r="EY57" s="223">
        <v>-31.740500000000001</v>
      </c>
      <c r="EZ57" s="223">
        <v>-31.14</v>
      </c>
      <c r="FA57" s="223">
        <v>13.221</v>
      </c>
      <c r="FB57" s="223">
        <v>-20.492599999999999</v>
      </c>
      <c r="FC57" s="223">
        <v>82.510900000000007</v>
      </c>
      <c r="FD57" s="223">
        <v>0</v>
      </c>
      <c r="FE57" s="223">
        <v>0</v>
      </c>
      <c r="FF57" s="223">
        <v>0</v>
      </c>
      <c r="FG57" s="223">
        <v>41.222000000000001</v>
      </c>
      <c r="FH57" s="223">
        <v>42.883699999999997</v>
      </c>
      <c r="FI57" s="223">
        <v>40.742899999999999</v>
      </c>
      <c r="FJ57" s="223">
        <v>98.631799999999998</v>
      </c>
      <c r="FK57" s="223">
        <v>99.468999999999994</v>
      </c>
      <c r="FL57" s="223">
        <v>-101.14360000000001</v>
      </c>
      <c r="FM57" s="223">
        <v>80.094999999999999</v>
      </c>
      <c r="FN57" s="223">
        <v>79.869699999999995</v>
      </c>
      <c r="FO57" s="223">
        <v>-58.228099999999998</v>
      </c>
      <c r="FP57" s="223">
        <v>-45.591700000000003</v>
      </c>
      <c r="FQ57" s="223">
        <v>-40.977800000000002</v>
      </c>
      <c r="FR57" s="223">
        <v>-30.95</v>
      </c>
      <c r="FS57" s="223">
        <v>19.1708</v>
      </c>
      <c r="FT57" s="223">
        <v>1.7130000000000001</v>
      </c>
      <c r="FU57" s="223">
        <v>-10.9</v>
      </c>
      <c r="FV57" s="223">
        <v>17.059999999999999</v>
      </c>
      <c r="FW57" s="223">
        <v>-41.616700000000002</v>
      </c>
      <c r="FX57" s="223">
        <v>10.8476</v>
      </c>
      <c r="FY57" s="223">
        <v>-12.1</v>
      </c>
      <c r="FZ57" s="223">
        <v>4.6340000000000003</v>
      </c>
      <c r="GA57" s="223">
        <v>11.503399999999999</v>
      </c>
      <c r="GB57" s="223">
        <v>28.96</v>
      </c>
      <c r="GC57" s="223">
        <v>127.1917</v>
      </c>
      <c r="GD57" s="223">
        <v>137.1645</v>
      </c>
      <c r="GE57" s="223">
        <v>17.8</v>
      </c>
      <c r="GF57" s="223">
        <v>100.0902</v>
      </c>
      <c r="GG57" s="223">
        <v>26.1</v>
      </c>
      <c r="GH57" s="223">
        <v>-12.6189</v>
      </c>
      <c r="GI57" s="223">
        <v>4.0444000000000004</v>
      </c>
      <c r="GJ57" s="223">
        <v>1.5613999999999999</v>
      </c>
      <c r="GK57" s="223">
        <v>3.0005000000000002</v>
      </c>
      <c r="GL57" s="223">
        <v>6.4500000000000002E-2</v>
      </c>
      <c r="GM57" s="223">
        <v>0</v>
      </c>
      <c r="GN57" s="223">
        <v>-13.89</v>
      </c>
      <c r="GO57" s="223">
        <v>-18.069099999999999</v>
      </c>
      <c r="GP57" s="223">
        <v>26.931999999999999</v>
      </c>
      <c r="GQ57" s="223">
        <v>78.569900000000004</v>
      </c>
      <c r="GR57" s="223">
        <v>10.165800000000001</v>
      </c>
      <c r="GS57" s="223">
        <v>10.0342</v>
      </c>
      <c r="GT57" s="223">
        <v>-113.9136</v>
      </c>
      <c r="GU57" s="223">
        <v>-15.854699999999999</v>
      </c>
      <c r="GV57" s="223">
        <v>51.559899999999999</v>
      </c>
      <c r="GW57" s="223">
        <v>-32.0107</v>
      </c>
      <c r="GX57" s="223">
        <v>12.433299999999999</v>
      </c>
      <c r="GY57" s="223">
        <v>14.7783</v>
      </c>
      <c r="GZ57" s="223">
        <v>14.325699999999999</v>
      </c>
      <c r="HA57" s="223">
        <v>14</v>
      </c>
      <c r="HB57" s="223">
        <v>243.76849999999999</v>
      </c>
      <c r="HC57" s="223">
        <v>241.86879999999999</v>
      </c>
      <c r="HD57" s="223">
        <v>284.10000000000002</v>
      </c>
      <c r="HE57" s="223">
        <v>-263.78800000000001</v>
      </c>
      <c r="HF57" s="223">
        <v>-356.13760000000002</v>
      </c>
      <c r="HG57" s="223">
        <v>548.42399999999998</v>
      </c>
      <c r="HH57" s="223">
        <v>543.91560000000004</v>
      </c>
      <c r="HI57" s="223">
        <v>-107.11490000000001</v>
      </c>
      <c r="HJ57" s="223">
        <v>-107.38460000000001</v>
      </c>
      <c r="HK57" s="223">
        <v>-45.201799999999999</v>
      </c>
      <c r="HL57" s="223">
        <v>-33.059899999999999</v>
      </c>
      <c r="HM57" s="223">
        <v>84.11</v>
      </c>
      <c r="HN57" s="223">
        <v>81.697100000000006</v>
      </c>
      <c r="HO57" s="223">
        <v>-76.567899999999995</v>
      </c>
      <c r="HP57" s="223">
        <v>-77.921800000000005</v>
      </c>
      <c r="HQ57" s="223">
        <v>81.105099999999993</v>
      </c>
      <c r="HR57" s="223">
        <v>80.226100000000002</v>
      </c>
      <c r="HS57" s="223">
        <v>-5.5157999999999996</v>
      </c>
      <c r="HT57" s="223">
        <v>-5.6882000000000001</v>
      </c>
      <c r="HU57" s="223">
        <v>128.26</v>
      </c>
      <c r="HV57" s="223">
        <v>128.56</v>
      </c>
      <c r="HW57" s="223">
        <v>44.2</v>
      </c>
      <c r="HX57" s="223">
        <v>44.3</v>
      </c>
      <c r="HY57" s="223">
        <v>22.662500000000001</v>
      </c>
      <c r="HZ57" s="223">
        <v>39.36</v>
      </c>
      <c r="IA57" s="223">
        <v>-295.13659999999999</v>
      </c>
      <c r="IB57" s="223">
        <v>116.884</v>
      </c>
      <c r="IC57" s="223">
        <v>116.4559</v>
      </c>
      <c r="ID57" s="223">
        <v>20.100000000000001</v>
      </c>
      <c r="IE57" s="223">
        <v>-7.3</v>
      </c>
      <c r="IF57" s="223">
        <v>-36.200000000000003</v>
      </c>
      <c r="IG57" s="223">
        <v>-36.299999999999997</v>
      </c>
      <c r="IH57" s="223">
        <v>1.6544000000000001</v>
      </c>
      <c r="II57" s="223">
        <v>1.4301999999999999</v>
      </c>
      <c r="IJ57" s="223">
        <v>-352.68770000000001</v>
      </c>
      <c r="IK57" s="223">
        <v>299.23340000000002</v>
      </c>
      <c r="IL57" s="223">
        <v>479.97609999999997</v>
      </c>
      <c r="IM57" s="223">
        <v>394.47160000000002</v>
      </c>
      <c r="IN57" s="223">
        <v>30.7438</v>
      </c>
      <c r="IO57" s="223">
        <v>-69.2517</v>
      </c>
      <c r="IP57" s="223">
        <v>386.56549999999999</v>
      </c>
      <c r="IQ57" s="223">
        <v>0</v>
      </c>
      <c r="IR57" s="223">
        <v>-84.371700000000004</v>
      </c>
      <c r="IS57" s="223">
        <v>-66.248199999999997</v>
      </c>
      <c r="IT57" s="223">
        <v>162.84180000000001</v>
      </c>
      <c r="IU57" s="223">
        <v>160.3091</v>
      </c>
      <c r="IV57" s="223">
        <v>156.19239999999999</v>
      </c>
      <c r="IW57" s="223">
        <v>-165.29730000000001</v>
      </c>
      <c r="IX57" s="223">
        <v>306.71319999999997</v>
      </c>
      <c r="IY57" s="223">
        <v>-53.596899999999998</v>
      </c>
      <c r="IZ57" s="223">
        <v>235.10239999999999</v>
      </c>
      <c r="JA57" s="223">
        <v>-5.7473000000000001</v>
      </c>
      <c r="JB57" s="223">
        <v>0</v>
      </c>
      <c r="JC57" s="223">
        <v>19.36</v>
      </c>
      <c r="JD57" s="223">
        <v>6.875</v>
      </c>
      <c r="JE57" s="223">
        <v>6.8659999999999997</v>
      </c>
      <c r="JF57" s="223">
        <v>-11.44</v>
      </c>
      <c r="JG57" s="223">
        <v>2.56</v>
      </c>
      <c r="JH57" s="223">
        <v>0</v>
      </c>
      <c r="JI57" s="223">
        <v>6.5629</v>
      </c>
      <c r="JJ57" s="223">
        <v>-29.3263</v>
      </c>
      <c r="JK57" s="223">
        <v>-18.220800000000001</v>
      </c>
      <c r="JL57" s="223">
        <v>43.9</v>
      </c>
      <c r="JM57" s="223">
        <v>53.935000000000002</v>
      </c>
      <c r="JN57" s="223">
        <v>52.994</v>
      </c>
      <c r="JO57" s="223">
        <v>0</v>
      </c>
      <c r="JP57" s="223">
        <v>0</v>
      </c>
      <c r="JQ57" s="223">
        <v>53.321399999999997</v>
      </c>
      <c r="JR57" s="223">
        <v>54.443300000000001</v>
      </c>
      <c r="JS57" s="223">
        <v>54.0657</v>
      </c>
      <c r="JT57" s="223">
        <v>0</v>
      </c>
      <c r="JU57" s="223">
        <v>35.299999999999997</v>
      </c>
      <c r="JV57" s="223">
        <v>24.686599999999999</v>
      </c>
      <c r="JW57" s="223">
        <v>10.84</v>
      </c>
      <c r="JX57" s="223">
        <v>0</v>
      </c>
      <c r="JY57" s="223">
        <v>-29.478300000000001</v>
      </c>
      <c r="JZ57" s="223">
        <v>83.871799999999993</v>
      </c>
      <c r="KA57" s="223">
        <v>71.831400000000002</v>
      </c>
      <c r="KB57" s="223">
        <v>-29.306699999999999</v>
      </c>
      <c r="KC57" s="223">
        <v>-72.238399999999999</v>
      </c>
      <c r="KD57" s="223">
        <v>65.087999999999994</v>
      </c>
      <c r="KE57" s="223">
        <v>38.716700000000003</v>
      </c>
      <c r="KF57" s="223">
        <v>-16.7</v>
      </c>
      <c r="KG57" s="223">
        <v>43.2</v>
      </c>
      <c r="KH57" s="223">
        <v>0</v>
      </c>
      <c r="KI57" s="223">
        <v>198.74199999999999</v>
      </c>
    </row>
    <row r="58" spans="1:295" x14ac:dyDescent="0.3">
      <c r="A58" s="208" t="s">
        <v>886</v>
      </c>
      <c r="B58" s="208"/>
      <c r="C58" s="223">
        <v>0</v>
      </c>
      <c r="D58" s="223">
        <v>15.508900000000001</v>
      </c>
      <c r="E58" s="223">
        <v>-49.680100000000003</v>
      </c>
      <c r="F58" s="223">
        <v>-38.133200000000002</v>
      </c>
      <c r="G58" s="223">
        <v>22.823599999999999</v>
      </c>
      <c r="H58" s="223">
        <v>0</v>
      </c>
      <c r="I58" s="223">
        <v>45.681600000000003</v>
      </c>
      <c r="J58" s="223">
        <v>-123.1384</v>
      </c>
      <c r="K58" s="223">
        <v>37.664999999999999</v>
      </c>
      <c r="L58" s="223">
        <v>19.025400000000001</v>
      </c>
      <c r="M58" s="223">
        <v>18.861699999999999</v>
      </c>
      <c r="N58" s="223">
        <v>-24.42</v>
      </c>
      <c r="O58" s="223">
        <v>-53.991999999999997</v>
      </c>
      <c r="P58" s="223">
        <v>11</v>
      </c>
      <c r="Q58" s="223">
        <v>5.7960000000000003</v>
      </c>
      <c r="R58" s="223">
        <v>-44</v>
      </c>
      <c r="S58" s="223">
        <v>12.221500000000001</v>
      </c>
      <c r="T58" s="223">
        <v>154.8526</v>
      </c>
      <c r="U58" s="223">
        <v>3.0427</v>
      </c>
      <c r="V58" s="223">
        <v>3.3433000000000002</v>
      </c>
      <c r="W58" s="223">
        <v>5.1460999999999997</v>
      </c>
      <c r="X58" s="223">
        <v>1.5023</v>
      </c>
      <c r="Y58" s="223">
        <v>1.4514</v>
      </c>
      <c r="Z58" s="223">
        <v>5.6467000000000001</v>
      </c>
      <c r="AA58" s="223">
        <v>0</v>
      </c>
      <c r="AB58" s="223">
        <v>0</v>
      </c>
      <c r="AC58" s="223">
        <v>-85.19</v>
      </c>
      <c r="AD58" s="223">
        <v>0</v>
      </c>
      <c r="AE58" s="223">
        <v>0</v>
      </c>
      <c r="AF58" s="223">
        <v>0</v>
      </c>
      <c r="AG58" s="223">
        <v>13.2</v>
      </c>
      <c r="AH58" s="223">
        <v>3.964</v>
      </c>
      <c r="AI58" s="223">
        <v>0.216</v>
      </c>
      <c r="AJ58" s="223">
        <v>-83.07</v>
      </c>
      <c r="AK58" s="223">
        <v>-82.78</v>
      </c>
      <c r="AL58" s="223">
        <v>-81.11</v>
      </c>
      <c r="AM58" s="223">
        <v>58.67</v>
      </c>
      <c r="AN58" s="223">
        <v>58.8</v>
      </c>
      <c r="AO58" s="223">
        <v>6.4958999999999998</v>
      </c>
      <c r="AP58" s="223">
        <v>8.2247000000000003</v>
      </c>
      <c r="AQ58" s="223">
        <v>51.386099999999999</v>
      </c>
      <c r="AR58" s="223">
        <v>53.573900000000002</v>
      </c>
      <c r="AS58" s="223">
        <v>17.940300000000001</v>
      </c>
      <c r="AT58" s="223">
        <v>-59.076000000000001</v>
      </c>
      <c r="AU58" s="223">
        <v>-58.617600000000003</v>
      </c>
      <c r="AV58" s="223">
        <v>5.3437000000000001</v>
      </c>
      <c r="AW58" s="223">
        <v>5.4184000000000001</v>
      </c>
      <c r="AX58" s="223">
        <v>0</v>
      </c>
      <c r="AY58" s="223">
        <v>61.755200000000002</v>
      </c>
      <c r="AZ58" s="223">
        <v>-4.1875999999999998</v>
      </c>
      <c r="BA58" s="223">
        <v>-21.709399999999999</v>
      </c>
      <c r="BB58" s="223">
        <v>-479.54329999999999</v>
      </c>
      <c r="BC58" s="223">
        <v>23.205200000000001</v>
      </c>
      <c r="BD58" s="223">
        <v>-19.3</v>
      </c>
      <c r="BE58" s="223">
        <v>-19.7</v>
      </c>
      <c r="BF58" s="223">
        <v>48.469499999999996</v>
      </c>
      <c r="BG58" s="223">
        <v>47.0717</v>
      </c>
      <c r="BH58" s="223">
        <v>-9.4251000000000005</v>
      </c>
      <c r="BI58" s="223">
        <v>0</v>
      </c>
      <c r="BJ58" s="223">
        <v>-59.9285</v>
      </c>
      <c r="BK58" s="223">
        <v>6.4263000000000003</v>
      </c>
      <c r="BL58" s="223">
        <v>10.347099999999999</v>
      </c>
      <c r="BM58" s="223">
        <v>6.9794999999999998</v>
      </c>
      <c r="BN58" s="223">
        <v>283.79149999999998</v>
      </c>
      <c r="BO58" s="223">
        <v>52.400300000000001</v>
      </c>
      <c r="BP58" s="223">
        <v>51.942500000000003</v>
      </c>
      <c r="BQ58" s="223">
        <v>-517.69439999999997</v>
      </c>
      <c r="BR58" s="223">
        <v>322.31639999999999</v>
      </c>
      <c r="BS58" s="223">
        <v>0</v>
      </c>
      <c r="BT58" s="223">
        <v>-118.3627</v>
      </c>
      <c r="BU58" s="223">
        <v>21.945900000000002</v>
      </c>
      <c r="BV58" s="223">
        <v>66.184399999999997</v>
      </c>
      <c r="BW58" s="223">
        <v>20.41</v>
      </c>
      <c r="BX58" s="223">
        <v>13.14</v>
      </c>
      <c r="BY58" s="223">
        <v>42.85</v>
      </c>
      <c r="BZ58" s="223">
        <v>63.72</v>
      </c>
      <c r="CA58" s="223">
        <v>-97.650599999999997</v>
      </c>
      <c r="CB58" s="223">
        <v>-98.320300000000003</v>
      </c>
      <c r="CC58" s="223">
        <v>131.18729999999999</v>
      </c>
      <c r="CD58" s="223">
        <v>130.98849999999999</v>
      </c>
      <c r="CE58" s="223">
        <v>21.1267</v>
      </c>
      <c r="CF58" s="223">
        <v>-152.89789999999999</v>
      </c>
      <c r="CG58" s="223">
        <v>-152.48099999999999</v>
      </c>
      <c r="CH58" s="223">
        <v>-3.7433999999999998</v>
      </c>
      <c r="CI58" s="223">
        <v>-128.12389999999999</v>
      </c>
      <c r="CJ58" s="223">
        <v>0</v>
      </c>
      <c r="CK58" s="223">
        <v>0</v>
      </c>
      <c r="CL58" s="223">
        <v>-36.799999999999997</v>
      </c>
      <c r="CM58" s="223">
        <v>118</v>
      </c>
      <c r="CN58" s="223">
        <v>-17.12</v>
      </c>
      <c r="CO58" s="223">
        <v>-5.8497000000000003</v>
      </c>
      <c r="CP58" s="223">
        <v>-6.8376000000000001</v>
      </c>
      <c r="CQ58" s="223">
        <v>-4.4238</v>
      </c>
      <c r="CR58" s="223">
        <v>-35.9133</v>
      </c>
      <c r="CS58" s="223">
        <v>-35.385800000000003</v>
      </c>
      <c r="CT58" s="223">
        <v>-23.372499999999999</v>
      </c>
      <c r="CU58" s="223">
        <v>-86.675399999999996</v>
      </c>
      <c r="CV58" s="223">
        <v>-23.305700000000002</v>
      </c>
      <c r="CW58" s="223">
        <v>11.7461</v>
      </c>
      <c r="CX58" s="223">
        <v>30.53</v>
      </c>
      <c r="CY58" s="223">
        <v>52.51</v>
      </c>
      <c r="CZ58" s="223">
        <v>34.4604</v>
      </c>
      <c r="DA58" s="223">
        <v>32.524099999999997</v>
      </c>
      <c r="DB58" s="223">
        <v>-41.07</v>
      </c>
      <c r="DC58" s="223">
        <v>-3.0143</v>
      </c>
      <c r="DD58" s="223">
        <v>59.953099999999999</v>
      </c>
      <c r="DE58" s="223">
        <v>59.645899999999997</v>
      </c>
      <c r="DF58" s="223">
        <v>-191.16569999999999</v>
      </c>
      <c r="DG58" s="223">
        <v>-2.0000000000000001E-4</v>
      </c>
      <c r="DH58" s="223">
        <v>-24.698799999999999</v>
      </c>
      <c r="DI58" s="223">
        <v>-118.2</v>
      </c>
      <c r="DJ58" s="223">
        <v>-119.7</v>
      </c>
      <c r="DK58" s="223">
        <v>28.039899999999999</v>
      </c>
      <c r="DL58" s="223">
        <v>31.063800000000001</v>
      </c>
      <c r="DM58" s="223">
        <v>35.707799999999999</v>
      </c>
      <c r="DN58" s="223">
        <v>44.549599999999998</v>
      </c>
      <c r="DO58" s="223">
        <v>31</v>
      </c>
      <c r="DP58" s="223">
        <v>-13.33</v>
      </c>
      <c r="DQ58" s="223">
        <v>53.6355</v>
      </c>
      <c r="DR58" s="223">
        <v>103.9409</v>
      </c>
      <c r="DS58" s="223">
        <v>-33.17</v>
      </c>
      <c r="DT58" s="223">
        <v>-33.32</v>
      </c>
      <c r="DU58" s="223">
        <v>79.03</v>
      </c>
      <c r="DV58" s="223">
        <v>50.73</v>
      </c>
      <c r="DW58" s="223">
        <v>104.4545</v>
      </c>
      <c r="DX58" s="223">
        <v>101.7636</v>
      </c>
      <c r="DY58" s="223">
        <v>-77.325699999999998</v>
      </c>
      <c r="DZ58" s="223">
        <v>-75.945499999999996</v>
      </c>
      <c r="EA58" s="223">
        <v>165.46899999999999</v>
      </c>
      <c r="EB58" s="223">
        <v>123.9221</v>
      </c>
      <c r="EC58" s="223">
        <v>118.37990000000001</v>
      </c>
      <c r="ED58" s="223">
        <v>120.5782</v>
      </c>
      <c r="EE58" s="223">
        <v>36.867400000000004</v>
      </c>
      <c r="EF58" s="223">
        <v>23.036100000000001</v>
      </c>
      <c r="EG58" s="223">
        <v>-31.27</v>
      </c>
      <c r="EH58" s="223">
        <v>185.059</v>
      </c>
      <c r="EI58" s="223">
        <v>-269.24040000000002</v>
      </c>
      <c r="EJ58" s="223">
        <v>0</v>
      </c>
      <c r="EK58" s="223">
        <v>-40.569699999999997</v>
      </c>
      <c r="EL58" s="223">
        <v>-38.563000000000002</v>
      </c>
      <c r="EM58" s="223">
        <v>0</v>
      </c>
      <c r="EN58" s="223">
        <v>-58.955199999999998</v>
      </c>
      <c r="EO58" s="223">
        <v>-53.526000000000003</v>
      </c>
      <c r="EP58" s="223">
        <v>32.304000000000002</v>
      </c>
      <c r="EQ58" s="223">
        <v>-103.10080000000001</v>
      </c>
      <c r="ER58" s="223">
        <v>-104.8556</v>
      </c>
      <c r="ES58" s="223">
        <v>-85.263099999999994</v>
      </c>
      <c r="ET58" s="223">
        <v>0</v>
      </c>
      <c r="EU58" s="223">
        <v>-26.48</v>
      </c>
      <c r="EV58" s="223">
        <v>0</v>
      </c>
      <c r="EW58" s="223">
        <v>7.3396999999999997</v>
      </c>
      <c r="EX58" s="223">
        <v>-172.17439999999999</v>
      </c>
      <c r="EY58" s="223">
        <v>-37.721600000000002</v>
      </c>
      <c r="EZ58" s="223">
        <v>-36.782600000000002</v>
      </c>
      <c r="FA58" s="223">
        <v>1.9772000000000001</v>
      </c>
      <c r="FB58" s="223">
        <v>-114.9679</v>
      </c>
      <c r="FC58" s="223">
        <v>-16.638200000000001</v>
      </c>
      <c r="FD58" s="223">
        <v>0</v>
      </c>
      <c r="FE58" s="223">
        <v>0</v>
      </c>
      <c r="FF58" s="223">
        <v>0</v>
      </c>
      <c r="FG58" s="223">
        <v>31.0657</v>
      </c>
      <c r="FH58" s="223">
        <v>31.908000000000001</v>
      </c>
      <c r="FI58" s="223">
        <v>29.6921</v>
      </c>
      <c r="FJ58" s="223">
        <v>56.265300000000003</v>
      </c>
      <c r="FK58" s="223">
        <v>54.423299999999998</v>
      </c>
      <c r="FL58" s="223">
        <v>-164.77699999999999</v>
      </c>
      <c r="FM58" s="223">
        <v>29.583400000000001</v>
      </c>
      <c r="FN58" s="223">
        <v>30.072500000000002</v>
      </c>
      <c r="FO58" s="223">
        <v>-135.19919999999999</v>
      </c>
      <c r="FP58" s="223">
        <v>-122.87860000000001</v>
      </c>
      <c r="FQ58" s="223">
        <v>-61.244199999999999</v>
      </c>
      <c r="FR58" s="223">
        <v>-46.92</v>
      </c>
      <c r="FS58" s="223">
        <v>17.276299999999999</v>
      </c>
      <c r="FT58" s="223">
        <v>0.74980000000000002</v>
      </c>
      <c r="FU58" s="223">
        <v>-12.61</v>
      </c>
      <c r="FV58" s="223">
        <v>9.33</v>
      </c>
      <c r="FW58" s="223">
        <v>-61.029699999999998</v>
      </c>
      <c r="FX58" s="223">
        <v>6.9352999999999998</v>
      </c>
      <c r="FY58" s="223">
        <v>-15.659000000000001</v>
      </c>
      <c r="FZ58" s="223">
        <v>0.745</v>
      </c>
      <c r="GA58" s="223">
        <v>10.241400000000001</v>
      </c>
      <c r="GB58" s="223">
        <v>11.89</v>
      </c>
      <c r="GC58" s="223">
        <v>45.777700000000003</v>
      </c>
      <c r="GD58" s="223">
        <v>60.915700000000001</v>
      </c>
      <c r="GE58" s="223">
        <v>13.46</v>
      </c>
      <c r="GF58" s="223">
        <v>79.646199999999993</v>
      </c>
      <c r="GG58" s="223">
        <v>19.3</v>
      </c>
      <c r="GH58" s="223">
        <v>-26.7577</v>
      </c>
      <c r="GI58" s="223">
        <v>-1.4088000000000001</v>
      </c>
      <c r="GJ58" s="223">
        <v>-4.1645000000000003</v>
      </c>
      <c r="GK58" s="223">
        <v>1.2549999999999999</v>
      </c>
      <c r="GL58" s="223">
        <v>6.4500000000000002E-2</v>
      </c>
      <c r="GM58" s="223">
        <v>0</v>
      </c>
      <c r="GN58" s="223">
        <v>-18.2699</v>
      </c>
      <c r="GO58" s="223">
        <v>-50.371600000000001</v>
      </c>
      <c r="GP58" s="223">
        <v>16.947099999999999</v>
      </c>
      <c r="GQ58" s="223">
        <v>27.814599999999999</v>
      </c>
      <c r="GR58" s="223">
        <v>8.1700999999999997</v>
      </c>
      <c r="GS58" s="223">
        <v>8.6096000000000004</v>
      </c>
      <c r="GT58" s="223">
        <v>-155.3862</v>
      </c>
      <c r="GU58" s="223">
        <v>-32.557600000000001</v>
      </c>
      <c r="GV58" s="223">
        <v>31.801100000000002</v>
      </c>
      <c r="GW58" s="223">
        <v>-76.450900000000004</v>
      </c>
      <c r="GX58" s="223">
        <v>3.9822000000000002</v>
      </c>
      <c r="GY58" s="223">
        <v>0</v>
      </c>
      <c r="GZ58" s="223">
        <v>0</v>
      </c>
      <c r="HA58" s="223">
        <v>5.2107000000000001</v>
      </c>
      <c r="HB58" s="223">
        <v>109.7547</v>
      </c>
      <c r="HC58" s="223">
        <v>110.0946</v>
      </c>
      <c r="HD58" s="223">
        <v>263.60000000000002</v>
      </c>
      <c r="HE58" s="223">
        <v>-283.70069999999998</v>
      </c>
      <c r="HF58" s="223">
        <v>-543.67629999999997</v>
      </c>
      <c r="HG58" s="223">
        <v>360.16050000000001</v>
      </c>
      <c r="HH58" s="223">
        <v>359.01819999999998</v>
      </c>
      <c r="HI58" s="223">
        <v>-230.90950000000001</v>
      </c>
      <c r="HJ58" s="223">
        <v>-228.0565</v>
      </c>
      <c r="HK58" s="223">
        <v>-70.640600000000006</v>
      </c>
      <c r="HL58" s="223">
        <v>-65.789299999999997</v>
      </c>
      <c r="HM58" s="223">
        <v>67.7316</v>
      </c>
      <c r="HN58" s="223">
        <v>66.727199999999996</v>
      </c>
      <c r="HO58" s="223">
        <v>-173.76599999999999</v>
      </c>
      <c r="HP58" s="223">
        <v>-173.54949999999999</v>
      </c>
      <c r="HQ58" s="223">
        <v>33.225900000000003</v>
      </c>
      <c r="HR58" s="223">
        <v>32.632599999999996</v>
      </c>
      <c r="HS58" s="223">
        <v>-69.674199999999999</v>
      </c>
      <c r="HT58" s="223">
        <v>-68.965000000000003</v>
      </c>
      <c r="HU58" s="223">
        <v>32.47</v>
      </c>
      <c r="HV58" s="223">
        <v>31.59</v>
      </c>
      <c r="HW58" s="223">
        <v>25.7</v>
      </c>
      <c r="HX58" s="223">
        <v>24.8</v>
      </c>
      <c r="HY58" s="223">
        <v>21.412800000000001</v>
      </c>
      <c r="HZ58" s="223">
        <v>-68.319999999999993</v>
      </c>
      <c r="IA58" s="223">
        <v>-349.36779999999999</v>
      </c>
      <c r="IB58" s="223">
        <v>81.151399999999995</v>
      </c>
      <c r="IC58" s="223">
        <v>80.765199999999993</v>
      </c>
      <c r="ID58" s="223">
        <v>9.9</v>
      </c>
      <c r="IE58" s="223">
        <v>-34.1</v>
      </c>
      <c r="IF58" s="223">
        <v>-66.8</v>
      </c>
      <c r="IG58" s="223">
        <v>-66.599999999999994</v>
      </c>
      <c r="IH58" s="223">
        <v>1.2333000000000001</v>
      </c>
      <c r="II58" s="223">
        <v>1.0851999999999999</v>
      </c>
      <c r="IJ58" s="223">
        <v>-531.17769999999996</v>
      </c>
      <c r="IK58" s="223">
        <v>-307.18619999999999</v>
      </c>
      <c r="IL58" s="223">
        <v>173.2396</v>
      </c>
      <c r="IM58" s="223">
        <v>76.104699999999994</v>
      </c>
      <c r="IN58" s="223">
        <v>-43.337800000000001</v>
      </c>
      <c r="IO58" s="223">
        <v>-380.19450000000001</v>
      </c>
      <c r="IP58" s="223">
        <v>62.906300000000002</v>
      </c>
      <c r="IQ58" s="223">
        <v>-152.88650000000001</v>
      </c>
      <c r="IR58" s="223">
        <v>-299.9803</v>
      </c>
      <c r="IS58" s="223">
        <v>-381.26139999999998</v>
      </c>
      <c r="IT58" s="223">
        <v>85.352900000000005</v>
      </c>
      <c r="IU58" s="223">
        <v>84.840800000000002</v>
      </c>
      <c r="IV58" s="223">
        <v>0</v>
      </c>
      <c r="IW58" s="223">
        <v>-469.05919999999998</v>
      </c>
      <c r="IX58" s="223">
        <v>87.466700000000003</v>
      </c>
      <c r="IY58" s="223">
        <v>-234.46250000000001</v>
      </c>
      <c r="IZ58" s="223">
        <v>53.691000000000003</v>
      </c>
      <c r="JA58" s="223">
        <v>-9.0433000000000003</v>
      </c>
      <c r="JB58" s="223">
        <v>0</v>
      </c>
      <c r="JC58" s="223">
        <v>11.12</v>
      </c>
      <c r="JD58" s="223">
        <v>5.8250000000000002</v>
      </c>
      <c r="JE58" s="223">
        <v>5.8259999999999996</v>
      </c>
      <c r="JF58" s="223">
        <v>-19.36</v>
      </c>
      <c r="JG58" s="223">
        <v>-5.6</v>
      </c>
      <c r="JH58" s="223">
        <v>0</v>
      </c>
      <c r="JI58" s="223">
        <v>-3.0442</v>
      </c>
      <c r="JJ58" s="223">
        <v>-48.281100000000002</v>
      </c>
      <c r="JK58" s="223">
        <v>-26.0151</v>
      </c>
      <c r="JL58" s="223">
        <v>29.3</v>
      </c>
      <c r="JM58" s="223">
        <v>44.738</v>
      </c>
      <c r="JN58" s="223">
        <v>45.884999999999998</v>
      </c>
      <c r="JO58" s="223">
        <v>0</v>
      </c>
      <c r="JP58" s="223">
        <v>0</v>
      </c>
      <c r="JQ58" s="223">
        <v>42.992400000000004</v>
      </c>
      <c r="JR58" s="223">
        <v>42.152000000000001</v>
      </c>
      <c r="JS58" s="223">
        <v>44.154400000000003</v>
      </c>
      <c r="JT58" s="223">
        <v>0</v>
      </c>
      <c r="JU58" s="223">
        <v>7.4</v>
      </c>
      <c r="JV58" s="223">
        <v>13.189299999999999</v>
      </c>
      <c r="JW58" s="223">
        <v>5.22</v>
      </c>
      <c r="JX58" s="223">
        <v>0</v>
      </c>
      <c r="JY58" s="223">
        <v>-64.618799999999993</v>
      </c>
      <c r="JZ58" s="223">
        <v>73.538499999999999</v>
      </c>
      <c r="KA58" s="223">
        <v>45.964799999999997</v>
      </c>
      <c r="KB58" s="223">
        <v>-64.2286</v>
      </c>
      <c r="KC58" s="223">
        <v>-82.515000000000001</v>
      </c>
      <c r="KD58" s="223">
        <v>32.081800000000001</v>
      </c>
      <c r="KE58" s="223">
        <v>14.582100000000001</v>
      </c>
      <c r="KF58" s="223">
        <v>-44.1</v>
      </c>
      <c r="KG58" s="223">
        <v>16.2</v>
      </c>
      <c r="KH58" s="223">
        <v>0</v>
      </c>
      <c r="KI58" s="223">
        <v>168.43029999999999</v>
      </c>
    </row>
    <row r="59" spans="1:295" x14ac:dyDescent="0.3">
      <c r="A59" s="208" t="s">
        <v>887</v>
      </c>
      <c r="B59" s="208"/>
      <c r="C59" s="223">
        <v>0</v>
      </c>
      <c r="D59" s="223">
        <v>19.809165624999999</v>
      </c>
      <c r="E59" s="223">
        <v>-39.617911458333332</v>
      </c>
      <c r="F59" s="223">
        <v>-21.700439583333331</v>
      </c>
      <c r="G59" s="223">
        <v>30.760813541666664</v>
      </c>
      <c r="H59" s="223">
        <v>0</v>
      </c>
      <c r="I59" s="223">
        <v>61.340894791666663</v>
      </c>
      <c r="J59" s="223">
        <v>-105.28713541666666</v>
      </c>
      <c r="K59" s="223">
        <v>54.091990625000001</v>
      </c>
      <c r="L59" s="223">
        <v>27.412535416666667</v>
      </c>
      <c r="M59" s="223">
        <v>26.837147916666666</v>
      </c>
      <c r="N59" s="223">
        <v>-7.2149999999999999</v>
      </c>
      <c r="O59" s="223">
        <v>-34.830666666666666</v>
      </c>
      <c r="P59" s="223">
        <v>29.837499999999999</v>
      </c>
      <c r="Q59" s="223">
        <v>11.997375</v>
      </c>
      <c r="R59" s="223">
        <v>-29.21875</v>
      </c>
      <c r="S59" s="223">
        <v>12.953554166666667</v>
      </c>
      <c r="T59" s="223">
        <v>213.83316249999999</v>
      </c>
      <c r="U59" s="223">
        <v>6.69028125</v>
      </c>
      <c r="V59" s="223">
        <v>6.7213916666666664</v>
      </c>
      <c r="W59" s="223">
        <v>10.999897916666665</v>
      </c>
      <c r="X59" s="223">
        <v>2.3234520833333336</v>
      </c>
      <c r="Y59" s="223">
        <v>5.5870416666666669</v>
      </c>
      <c r="Z59" s="223">
        <v>6.5686895833333336</v>
      </c>
      <c r="AA59" s="223">
        <v>0</v>
      </c>
      <c r="AB59" s="223">
        <v>0</v>
      </c>
      <c r="AC59" s="223">
        <v>-70.000312500000007</v>
      </c>
      <c r="AD59" s="223">
        <v>0</v>
      </c>
      <c r="AE59" s="223">
        <v>0</v>
      </c>
      <c r="AF59" s="223">
        <v>7.3075000000000001</v>
      </c>
      <c r="AG59" s="223">
        <v>33.16041666666667</v>
      </c>
      <c r="AH59" s="223">
        <v>10.306357142857143</v>
      </c>
      <c r="AI59" s="223">
        <v>0.24478571428571427</v>
      </c>
      <c r="AJ59" s="223">
        <v>-68.007083333333341</v>
      </c>
      <c r="AK59" s="223">
        <v>-68.229166666666671</v>
      </c>
      <c r="AL59" s="223">
        <v>-53.716458333333335</v>
      </c>
      <c r="AM59" s="223">
        <v>68.749791666666667</v>
      </c>
      <c r="AN59" s="223">
        <v>68.976458333333326</v>
      </c>
      <c r="AO59" s="223">
        <v>10.381440625</v>
      </c>
      <c r="AP59" s="223">
        <v>11.617551041666665</v>
      </c>
      <c r="AQ59" s="223">
        <v>68.567222916666665</v>
      </c>
      <c r="AR59" s="223">
        <v>71.120054166666662</v>
      </c>
      <c r="AS59" s="223">
        <v>25.788956249999998</v>
      </c>
      <c r="AT59" s="223">
        <v>-49.285804166666665</v>
      </c>
      <c r="AU59" s="223">
        <v>-49.025947916666667</v>
      </c>
      <c r="AV59" s="223">
        <v>18.110902083333333</v>
      </c>
      <c r="AW59" s="223">
        <v>17.716216666666664</v>
      </c>
      <c r="AX59" s="223">
        <v>0</v>
      </c>
      <c r="AY59" s="223">
        <v>83.060289583333329</v>
      </c>
      <c r="AZ59" s="223">
        <v>0.31522916666666667</v>
      </c>
      <c r="BA59" s="223">
        <v>0.77985208333333333</v>
      </c>
      <c r="BB59" s="223">
        <v>-363.65943958333332</v>
      </c>
      <c r="BC59" s="223">
        <v>28.565535416666666</v>
      </c>
      <c r="BD59" s="223">
        <v>-15.945833333333333</v>
      </c>
      <c r="BE59" s="223">
        <v>-17.404166666666665</v>
      </c>
      <c r="BF59" s="223">
        <v>55.149362500000002</v>
      </c>
      <c r="BG59" s="223">
        <v>54.142981249999998</v>
      </c>
      <c r="BH59" s="223">
        <v>-7.9633208333333325</v>
      </c>
      <c r="BI59" s="223">
        <v>0</v>
      </c>
      <c r="BJ59" s="223">
        <v>-45.003025000000001</v>
      </c>
      <c r="BK59" s="223">
        <v>9.5724583333333335</v>
      </c>
      <c r="BL59" s="223">
        <v>15.168472916666666</v>
      </c>
      <c r="BM59" s="223">
        <v>10.270844791666667</v>
      </c>
      <c r="BN59" s="223">
        <v>405.95708958333336</v>
      </c>
      <c r="BO59" s="223">
        <v>111.85538333333332</v>
      </c>
      <c r="BP59" s="223">
        <v>111.95330416666665</v>
      </c>
      <c r="BQ59" s="223">
        <v>-364.20256041666664</v>
      </c>
      <c r="BR59" s="223">
        <v>468.48643958333332</v>
      </c>
      <c r="BS59" s="223">
        <v>0</v>
      </c>
      <c r="BT59" s="223">
        <v>-67.534747916666674</v>
      </c>
      <c r="BU59" s="223">
        <v>69.251737500000004</v>
      </c>
      <c r="BV59" s="223">
        <v>89.751324999999994</v>
      </c>
      <c r="BW59" s="223">
        <v>26.580833333333334</v>
      </c>
      <c r="BX59" s="223">
        <v>21.748958333333334</v>
      </c>
      <c r="BY59" s="223">
        <v>60.465625000000003</v>
      </c>
      <c r="BZ59" s="223">
        <v>79.832187500000003</v>
      </c>
      <c r="CA59" s="223">
        <v>-78.304906250000002</v>
      </c>
      <c r="CB59" s="223">
        <v>-78.26862083333333</v>
      </c>
      <c r="CC59" s="223">
        <v>152.42303749999999</v>
      </c>
      <c r="CD59" s="223">
        <v>153.30955</v>
      </c>
      <c r="CE59" s="223">
        <v>26.631493750000001</v>
      </c>
      <c r="CF59" s="223">
        <v>-100.43097291666666</v>
      </c>
      <c r="CG59" s="223">
        <v>-100.45184583333332</v>
      </c>
      <c r="CH59" s="223">
        <v>7.3933770833333332</v>
      </c>
      <c r="CI59" s="223">
        <v>-88.719760416666659</v>
      </c>
      <c r="CJ59" s="223">
        <v>0</v>
      </c>
      <c r="CK59" s="223">
        <v>0</v>
      </c>
      <c r="CL59" s="223">
        <v>8.8395833333333336</v>
      </c>
      <c r="CM59" s="223">
        <v>177.87708333333333</v>
      </c>
      <c r="CN59" s="223">
        <v>-15.078541666666666</v>
      </c>
      <c r="CO59" s="223">
        <v>20.741589583333333</v>
      </c>
      <c r="CP59" s="223">
        <v>19.750604166666665</v>
      </c>
      <c r="CQ59" s="223">
        <v>12.1372625</v>
      </c>
      <c r="CR59" s="223">
        <v>3.6152083333333334</v>
      </c>
      <c r="CS59" s="223">
        <v>4.70796875</v>
      </c>
      <c r="CT59" s="223">
        <v>-4.5411694444444448</v>
      </c>
      <c r="CU59" s="223">
        <v>-49.428843749999999</v>
      </c>
      <c r="CV59" s="223">
        <v>2.0442083333333336</v>
      </c>
      <c r="CW59" s="223">
        <v>14.829966666666666</v>
      </c>
      <c r="CX59" s="223">
        <v>57.769374999999997</v>
      </c>
      <c r="CY59" s="223">
        <v>73.380208333333329</v>
      </c>
      <c r="CZ59" s="223">
        <v>49.670392708333331</v>
      </c>
      <c r="DA59" s="223">
        <v>46.942132291666667</v>
      </c>
      <c r="DB59" s="223">
        <v>-34.341458333333328</v>
      </c>
      <c r="DC59" s="223">
        <v>-2.9563307692307692</v>
      </c>
      <c r="DD59" s="223">
        <v>89.146124999999998</v>
      </c>
      <c r="DE59" s="223">
        <v>88.292156250000005</v>
      </c>
      <c r="DF59" s="223">
        <v>-142.30546874999999</v>
      </c>
      <c r="DG59" s="223">
        <v>-3.9583333333333338E-5</v>
      </c>
      <c r="DH59" s="223">
        <v>-20.841402083333335</v>
      </c>
      <c r="DI59" s="223">
        <v>-98.115624999999994</v>
      </c>
      <c r="DJ59" s="223">
        <v>-98.588541666666657</v>
      </c>
      <c r="DK59" s="223">
        <v>31.625230208333335</v>
      </c>
      <c r="DL59" s="223">
        <v>55.316165624999996</v>
      </c>
      <c r="DM59" s="223">
        <v>63.886547916666665</v>
      </c>
      <c r="DN59" s="223">
        <v>78.167726041666668</v>
      </c>
      <c r="DO59" s="223">
        <v>54.941979166666663</v>
      </c>
      <c r="DP59" s="223">
        <v>-9.1962499999999991</v>
      </c>
      <c r="DQ59" s="223">
        <v>61.633125</v>
      </c>
      <c r="DR59" s="223">
        <v>140.55090416666667</v>
      </c>
      <c r="DS59" s="223">
        <v>-23.916041666666665</v>
      </c>
      <c r="DT59" s="223">
        <v>-24.09</v>
      </c>
      <c r="DU59" s="223">
        <v>105.72791666666666</v>
      </c>
      <c r="DV59" s="223">
        <v>65.668750000000003</v>
      </c>
      <c r="DW59" s="223">
        <v>141.74659062500001</v>
      </c>
      <c r="DX59" s="223">
        <v>139.70378645833333</v>
      </c>
      <c r="DY59" s="223">
        <v>-52.548151041666671</v>
      </c>
      <c r="DZ59" s="223">
        <v>-51.72254791666667</v>
      </c>
      <c r="EA59" s="223">
        <v>213.28124583333332</v>
      </c>
      <c r="EB59" s="223">
        <v>169.58024166666667</v>
      </c>
      <c r="EC59" s="223">
        <v>164.46130416666665</v>
      </c>
      <c r="ED59" s="223">
        <v>167.21697083333333</v>
      </c>
      <c r="EE59" s="223">
        <v>76.397424999999998</v>
      </c>
      <c r="EF59" s="223">
        <v>63.055264583333333</v>
      </c>
      <c r="EG59" s="223">
        <v>-27.077625000000001</v>
      </c>
      <c r="EH59" s="223">
        <v>375.6126083333333</v>
      </c>
      <c r="EI59" s="223">
        <v>93.775995833333326</v>
      </c>
      <c r="EJ59" s="223">
        <v>0</v>
      </c>
      <c r="EK59" s="223">
        <v>-29.465179166666669</v>
      </c>
      <c r="EL59" s="223">
        <v>-27.467795833333334</v>
      </c>
      <c r="EM59" s="223">
        <v>0</v>
      </c>
      <c r="EN59" s="223">
        <v>-5.4936499999999997</v>
      </c>
      <c r="EO59" s="223">
        <v>-4.9198770833333336</v>
      </c>
      <c r="EP59" s="223">
        <v>111.19</v>
      </c>
      <c r="EQ59" s="223">
        <v>-71.830318750000004</v>
      </c>
      <c r="ER59" s="223">
        <v>-72.796777083333325</v>
      </c>
      <c r="ES59" s="223">
        <v>-26.6153625</v>
      </c>
      <c r="ET59" s="223">
        <v>3.221025641025641</v>
      </c>
      <c r="EU59" s="223">
        <v>-18.011875</v>
      </c>
      <c r="EV59" s="223">
        <v>69.471428571428561</v>
      </c>
      <c r="EW59" s="223">
        <v>11.751870833333333</v>
      </c>
      <c r="EX59" s="223">
        <v>-58.357518749999997</v>
      </c>
      <c r="EY59" s="223">
        <v>-35.128306250000001</v>
      </c>
      <c r="EZ59" s="223">
        <v>-34.266795833333333</v>
      </c>
      <c r="FA59" s="223">
        <v>7.5798937500000001</v>
      </c>
      <c r="FB59" s="223">
        <v>-61.339139583333335</v>
      </c>
      <c r="FC59" s="223">
        <v>23.843866666666667</v>
      </c>
      <c r="FD59" s="223">
        <v>0</v>
      </c>
      <c r="FE59" s="223">
        <v>0</v>
      </c>
      <c r="FF59" s="223">
        <v>0</v>
      </c>
      <c r="FG59" s="223">
        <v>38.340993750000003</v>
      </c>
      <c r="FH59" s="223">
        <v>38.878668750000003</v>
      </c>
      <c r="FI59" s="223">
        <v>37.346302083333335</v>
      </c>
      <c r="FJ59" s="223">
        <v>78.192247058823526</v>
      </c>
      <c r="FK59" s="223">
        <v>76.862437499999999</v>
      </c>
      <c r="FL59" s="223">
        <v>-130.56360000000001</v>
      </c>
      <c r="FM59" s="223">
        <v>54.862429166666665</v>
      </c>
      <c r="FN59" s="223">
        <v>54.726327083333331</v>
      </c>
      <c r="FO59" s="223">
        <v>-93.524468749999997</v>
      </c>
      <c r="FP59" s="223">
        <v>-80.352677083333333</v>
      </c>
      <c r="FQ59" s="223">
        <v>-51.185322916666664</v>
      </c>
      <c r="FR59" s="223">
        <v>-37.987083333333331</v>
      </c>
      <c r="FS59" s="223">
        <v>18.6929625</v>
      </c>
      <c r="FT59" s="223">
        <v>1.0903916666666666</v>
      </c>
      <c r="FU59" s="223">
        <v>-12.055624999999999</v>
      </c>
      <c r="FV59" s="223">
        <v>13.657916666666667</v>
      </c>
      <c r="FW59" s="223">
        <v>-51.803552083333336</v>
      </c>
      <c r="FX59" s="223">
        <v>9.9214520833333335</v>
      </c>
      <c r="FY59" s="223">
        <v>-14.281979166666666</v>
      </c>
      <c r="FZ59" s="223">
        <v>3.784229166666667</v>
      </c>
      <c r="GA59" s="223">
        <v>10.970229166666668</v>
      </c>
      <c r="GB59" s="223">
        <v>20.688958333333336</v>
      </c>
      <c r="GC59" s="223">
        <v>81.969841666666667</v>
      </c>
      <c r="GD59" s="223">
        <v>95.007814583333328</v>
      </c>
      <c r="GE59" s="223">
        <v>15.210590208333334</v>
      </c>
      <c r="GF59" s="223">
        <v>88.718927083333327</v>
      </c>
      <c r="GG59" s="223">
        <v>23.05</v>
      </c>
      <c r="GH59" s="223">
        <v>-19.83684375</v>
      </c>
      <c r="GI59" s="223">
        <v>0.59727291666666671</v>
      </c>
      <c r="GJ59" s="223">
        <v>-0.77127000000000001</v>
      </c>
      <c r="GK59" s="223">
        <v>1.9613854166666667</v>
      </c>
      <c r="GL59" s="223">
        <v>6.4500000000000002E-2</v>
      </c>
      <c r="GM59" s="223">
        <v>0</v>
      </c>
      <c r="GN59" s="223">
        <v>-15.708986458333333</v>
      </c>
      <c r="GO59" s="223">
        <v>-33.283208333333334</v>
      </c>
      <c r="GP59" s="223">
        <v>22.484662499999999</v>
      </c>
      <c r="GQ59" s="223">
        <v>51.984299999999998</v>
      </c>
      <c r="GR59" s="223">
        <v>9.2156166666666657</v>
      </c>
      <c r="GS59" s="223">
        <v>9.1976916666666657</v>
      </c>
      <c r="GT59" s="223">
        <v>-133.55739374999999</v>
      </c>
      <c r="GU59" s="223">
        <v>-25.327654166666669</v>
      </c>
      <c r="GV59" s="223">
        <v>41.053010416666666</v>
      </c>
      <c r="GW59" s="223">
        <v>-56.30855416666666</v>
      </c>
      <c r="GX59" s="223">
        <v>9.6662656249999994</v>
      </c>
      <c r="GY59" s="223">
        <v>6.6017277777777776</v>
      </c>
      <c r="GZ59" s="223">
        <v>6.2153361111111112</v>
      </c>
      <c r="HA59" s="223">
        <v>11.126658333333332</v>
      </c>
      <c r="HB59" s="223">
        <v>183.97433541666666</v>
      </c>
      <c r="HC59" s="223">
        <v>183.09207291666667</v>
      </c>
      <c r="HD59" s="223">
        <v>277.9083333333333</v>
      </c>
      <c r="HE59" s="223">
        <v>-276.73645875</v>
      </c>
      <c r="HF59" s="223">
        <v>-473.86720208333332</v>
      </c>
      <c r="HG59" s="223">
        <v>476.62553124999999</v>
      </c>
      <c r="HH59" s="223">
        <v>474.47250416666668</v>
      </c>
      <c r="HI59" s="223">
        <v>-175.15882500000001</v>
      </c>
      <c r="HJ59" s="223">
        <v>-174.32333958333331</v>
      </c>
      <c r="HK59" s="223">
        <v>-61.186989583333329</v>
      </c>
      <c r="HL59" s="223">
        <v>-53.887945833333326</v>
      </c>
      <c r="HM59" s="223">
        <v>74.675702083333334</v>
      </c>
      <c r="HN59" s="223">
        <v>73.619639583333338</v>
      </c>
      <c r="HO59" s="223">
        <v>-135.11098421052631</v>
      </c>
      <c r="HP59" s="223">
        <v>-137.06478421052631</v>
      </c>
      <c r="HQ59" s="223">
        <v>56.356375</v>
      </c>
      <c r="HR59" s="223">
        <v>55.845502083333336</v>
      </c>
      <c r="HS59" s="223">
        <v>-33.02980625</v>
      </c>
      <c r="HT59" s="223">
        <v>-33.052066666666668</v>
      </c>
      <c r="HU59" s="223">
        <v>88.969166666666666</v>
      </c>
      <c r="HV59" s="223">
        <v>88.731875000000002</v>
      </c>
      <c r="HW59" s="223">
        <v>33.389583333333334</v>
      </c>
      <c r="HX59" s="223">
        <v>33.62916666666667</v>
      </c>
      <c r="HY59" s="223">
        <v>22.107040625</v>
      </c>
      <c r="HZ59" s="223">
        <v>-3.53</v>
      </c>
      <c r="IA59" s="223">
        <v>-314.57107500000001</v>
      </c>
      <c r="IB59" s="223">
        <v>101.629975</v>
      </c>
      <c r="IC59" s="223">
        <v>101.30774583333334</v>
      </c>
      <c r="ID59" s="223">
        <v>14.466666666666667</v>
      </c>
      <c r="IE59" s="223">
        <v>-18.693750000000001</v>
      </c>
      <c r="IF59" s="223">
        <v>-51.464583333333337</v>
      </c>
      <c r="IG59" s="223">
        <v>-51.475000000000001</v>
      </c>
      <c r="IH59" s="223">
        <v>1.4309969696969698</v>
      </c>
      <c r="II59" s="223">
        <v>1.2347096774193549</v>
      </c>
      <c r="IJ59" s="223">
        <v>-465.41177916666663</v>
      </c>
      <c r="IK59" s="223">
        <v>-69.378454166666671</v>
      </c>
      <c r="IL59" s="223">
        <v>330.03614791666666</v>
      </c>
      <c r="IM59" s="223">
        <v>246.57327708333332</v>
      </c>
      <c r="IN59" s="223">
        <v>-6.5019687499999996</v>
      </c>
      <c r="IO59" s="223">
        <v>-240.20517083333334</v>
      </c>
      <c r="IP59" s="223">
        <v>237.5391875</v>
      </c>
      <c r="IQ59" s="223">
        <v>-78.849868749999999</v>
      </c>
      <c r="IR59" s="223">
        <v>-178.23369791666667</v>
      </c>
      <c r="IS59" s="223">
        <v>-234.63610416666668</v>
      </c>
      <c r="IT59" s="223">
        <v>118.90959375</v>
      </c>
      <c r="IU59" s="223">
        <v>118.21890208333333</v>
      </c>
      <c r="IV59" s="223">
        <v>79.666283333333325</v>
      </c>
      <c r="IW59" s="223">
        <v>-321.38297083333333</v>
      </c>
      <c r="IX59" s="223">
        <v>181.5784625</v>
      </c>
      <c r="IY59" s="223">
        <v>-138.62398541666667</v>
      </c>
      <c r="IZ59" s="223">
        <v>139.53375208333333</v>
      </c>
      <c r="JA59" s="223">
        <v>-7.7546270833333342</v>
      </c>
      <c r="JB59" s="223">
        <v>0</v>
      </c>
      <c r="JC59" s="223">
        <v>14.933333333333334</v>
      </c>
      <c r="JD59" s="223">
        <v>6.2971562499999996</v>
      </c>
      <c r="JE59" s="223">
        <v>6.2900625000000003</v>
      </c>
      <c r="JF59" s="223">
        <v>-14.95</v>
      </c>
      <c r="JG59" s="223">
        <v>-1.56</v>
      </c>
      <c r="JH59" s="223">
        <v>0</v>
      </c>
      <c r="JI59" s="223">
        <v>1.5227250000000001</v>
      </c>
      <c r="JJ59" s="223">
        <v>-38.839868750000001</v>
      </c>
      <c r="JK59" s="223">
        <v>-23.5454875</v>
      </c>
      <c r="JL59" s="223">
        <v>35.627083333333331</v>
      </c>
      <c r="JM59" s="223">
        <v>49.168729166666665</v>
      </c>
      <c r="JN59" s="223">
        <v>49.128812500000002</v>
      </c>
      <c r="JO59" s="223">
        <v>0</v>
      </c>
      <c r="JP59" s="223">
        <v>0</v>
      </c>
      <c r="JQ59" s="223">
        <v>48.08513958333333</v>
      </c>
      <c r="JR59" s="223">
        <v>47.926783333333326</v>
      </c>
      <c r="JS59" s="223">
        <v>48.111006250000003</v>
      </c>
      <c r="JT59" s="223">
        <v>0</v>
      </c>
      <c r="JU59" s="223">
        <v>19.237500000000001</v>
      </c>
      <c r="JV59" s="223">
        <v>19.815774999999999</v>
      </c>
      <c r="JW59" s="223">
        <v>7.5606249999999999</v>
      </c>
      <c r="JX59" s="223">
        <v>0</v>
      </c>
      <c r="JY59" s="223">
        <v>-51.055318749999998</v>
      </c>
      <c r="JZ59" s="223">
        <v>78.352016666666671</v>
      </c>
      <c r="KA59" s="223">
        <v>62.430697916666666</v>
      </c>
      <c r="KB59" s="223">
        <v>-50.586870833333336</v>
      </c>
      <c r="KC59" s="223">
        <v>-77.1679125</v>
      </c>
      <c r="KD59" s="223">
        <v>52.777697916666668</v>
      </c>
      <c r="KE59" s="223">
        <v>23.454158333333332</v>
      </c>
      <c r="KF59" s="223">
        <v>-27.9375</v>
      </c>
      <c r="KG59" s="223">
        <v>28.270833333333336</v>
      </c>
      <c r="KH59" s="223">
        <v>0</v>
      </c>
      <c r="KI59" s="223">
        <v>186.24465833333332</v>
      </c>
    </row>
    <row r="60" spans="1:295" x14ac:dyDescent="0.3">
      <c r="A60" s="208" t="s">
        <v>2384</v>
      </c>
      <c r="B60" s="208"/>
      <c r="C60" s="209" t="s">
        <v>181</v>
      </c>
      <c r="D60" s="209" t="s">
        <v>181</v>
      </c>
      <c r="E60" s="209" t="s">
        <v>181</v>
      </c>
      <c r="F60" s="209" t="s">
        <v>181</v>
      </c>
      <c r="G60" s="209" t="s">
        <v>181</v>
      </c>
      <c r="H60" s="209" t="s">
        <v>2385</v>
      </c>
      <c r="I60" s="209" t="s">
        <v>181</v>
      </c>
      <c r="J60" s="209" t="s">
        <v>181</v>
      </c>
      <c r="K60" s="209" t="s">
        <v>2385</v>
      </c>
      <c r="L60" s="209" t="s">
        <v>181</v>
      </c>
      <c r="M60" s="209" t="s">
        <v>181</v>
      </c>
      <c r="N60" s="209" t="s">
        <v>181</v>
      </c>
      <c r="O60" s="209" t="s">
        <v>181</v>
      </c>
      <c r="P60" s="209" t="s">
        <v>181</v>
      </c>
      <c r="Q60" s="209" t="s">
        <v>181</v>
      </c>
      <c r="R60" s="209" t="s">
        <v>181</v>
      </c>
      <c r="S60" s="209" t="s">
        <v>181</v>
      </c>
      <c r="T60" s="209" t="s">
        <v>181</v>
      </c>
      <c r="U60" s="209" t="s">
        <v>181</v>
      </c>
      <c r="V60" s="209" t="s">
        <v>181</v>
      </c>
      <c r="W60" s="209" t="s">
        <v>181</v>
      </c>
      <c r="X60" s="209" t="s">
        <v>2385</v>
      </c>
      <c r="Y60" s="209" t="s">
        <v>2385</v>
      </c>
      <c r="Z60" s="209" t="s">
        <v>2385</v>
      </c>
      <c r="AA60" s="209" t="s">
        <v>181</v>
      </c>
      <c r="AB60" s="209" t="s">
        <v>2385</v>
      </c>
      <c r="AC60" s="209" t="s">
        <v>181</v>
      </c>
      <c r="AD60" s="209" t="s">
        <v>181</v>
      </c>
      <c r="AE60" s="209" t="s">
        <v>2385</v>
      </c>
      <c r="AF60" s="209" t="s">
        <v>181</v>
      </c>
      <c r="AG60" s="209" t="s">
        <v>181</v>
      </c>
      <c r="AH60" s="209" t="s">
        <v>181</v>
      </c>
      <c r="AI60" s="209" t="s">
        <v>181</v>
      </c>
      <c r="AJ60" s="209" t="s">
        <v>181</v>
      </c>
      <c r="AK60" s="209" t="s">
        <v>181</v>
      </c>
      <c r="AL60" s="209" t="s">
        <v>2385</v>
      </c>
      <c r="AM60" s="209" t="s">
        <v>181</v>
      </c>
      <c r="AN60" s="209" t="s">
        <v>181</v>
      </c>
      <c r="AO60" s="209" t="s">
        <v>181</v>
      </c>
      <c r="AP60" s="209" t="s">
        <v>2385</v>
      </c>
      <c r="AQ60" s="209" t="s">
        <v>181</v>
      </c>
      <c r="AR60" s="209" t="s">
        <v>181</v>
      </c>
      <c r="AS60" s="209" t="s">
        <v>181</v>
      </c>
      <c r="AT60" s="209" t="s">
        <v>181</v>
      </c>
      <c r="AU60" s="209" t="s">
        <v>181</v>
      </c>
      <c r="AV60" s="209" t="s">
        <v>2385</v>
      </c>
      <c r="AW60" s="209" t="s">
        <v>2385</v>
      </c>
      <c r="AX60" s="209" t="s">
        <v>181</v>
      </c>
      <c r="AY60" s="209" t="s">
        <v>181</v>
      </c>
      <c r="AZ60" s="209" t="s">
        <v>181</v>
      </c>
      <c r="BA60" s="209" t="s">
        <v>181</v>
      </c>
      <c r="BB60" s="209" t="s">
        <v>181</v>
      </c>
      <c r="BC60" s="209" t="s">
        <v>2385</v>
      </c>
      <c r="BD60" s="209" t="s">
        <v>2385</v>
      </c>
      <c r="BE60" s="209" t="s">
        <v>2385</v>
      </c>
      <c r="BF60" s="209" t="s">
        <v>181</v>
      </c>
      <c r="BG60" s="209" t="s">
        <v>181</v>
      </c>
      <c r="BH60" s="209" t="s">
        <v>2385</v>
      </c>
      <c r="BI60" s="209" t="s">
        <v>2385</v>
      </c>
      <c r="BJ60" s="209" t="s">
        <v>2385</v>
      </c>
      <c r="BK60" s="209" t="s">
        <v>2385</v>
      </c>
      <c r="BL60" s="209" t="s">
        <v>2385</v>
      </c>
      <c r="BM60" s="209" t="s">
        <v>2385</v>
      </c>
      <c r="BN60" s="209" t="s">
        <v>181</v>
      </c>
      <c r="BO60" s="209" t="s">
        <v>181</v>
      </c>
      <c r="BP60" s="209" t="s">
        <v>181</v>
      </c>
      <c r="BQ60" s="209" t="s">
        <v>2385</v>
      </c>
      <c r="BR60" s="209" t="s">
        <v>2385</v>
      </c>
      <c r="BS60" s="209" t="s">
        <v>2385</v>
      </c>
      <c r="BT60" s="209" t="s">
        <v>2385</v>
      </c>
      <c r="BU60" s="209" t="s">
        <v>2385</v>
      </c>
      <c r="BV60" s="209" t="s">
        <v>2385</v>
      </c>
      <c r="BW60" s="209" t="s">
        <v>2385</v>
      </c>
      <c r="BX60" s="209" t="s">
        <v>2386</v>
      </c>
      <c r="BY60" s="209" t="s">
        <v>2385</v>
      </c>
      <c r="BZ60" s="209" t="s">
        <v>2385</v>
      </c>
      <c r="CA60" s="209" t="s">
        <v>2385</v>
      </c>
      <c r="CB60" s="209" t="s">
        <v>2385</v>
      </c>
      <c r="CC60" s="209" t="s">
        <v>2385</v>
      </c>
      <c r="CD60" s="209" t="s">
        <v>2385</v>
      </c>
      <c r="CE60" s="209" t="s">
        <v>2385</v>
      </c>
      <c r="CF60" s="209" t="s">
        <v>2385</v>
      </c>
      <c r="CG60" s="209" t="s">
        <v>2385</v>
      </c>
      <c r="CH60" s="209" t="s">
        <v>2385</v>
      </c>
      <c r="CI60" s="209" t="s">
        <v>2385</v>
      </c>
      <c r="CJ60" s="209" t="s">
        <v>2385</v>
      </c>
      <c r="CK60" s="209" t="s">
        <v>2385</v>
      </c>
      <c r="CL60" s="209" t="s">
        <v>2385</v>
      </c>
      <c r="CM60" s="209" t="s">
        <v>2385</v>
      </c>
      <c r="CN60" s="209" t="s">
        <v>2385</v>
      </c>
      <c r="CO60" s="209" t="s">
        <v>2385</v>
      </c>
      <c r="CP60" s="209" t="s">
        <v>2385</v>
      </c>
      <c r="CQ60" s="209" t="s">
        <v>2385</v>
      </c>
      <c r="CR60" s="209" t="s">
        <v>2385</v>
      </c>
      <c r="CS60" s="209" t="s">
        <v>2385</v>
      </c>
      <c r="CT60" s="209" t="s">
        <v>2385</v>
      </c>
      <c r="CU60" s="209" t="s">
        <v>2385</v>
      </c>
      <c r="CV60" s="209" t="s">
        <v>2385</v>
      </c>
      <c r="CW60" s="209" t="s">
        <v>2385</v>
      </c>
      <c r="CX60" s="209" t="s">
        <v>2385</v>
      </c>
      <c r="CY60" s="209" t="s">
        <v>2385</v>
      </c>
      <c r="CZ60" s="209" t="s">
        <v>2385</v>
      </c>
      <c r="DA60" s="209" t="s">
        <v>2385</v>
      </c>
      <c r="DB60" s="209" t="s">
        <v>2385</v>
      </c>
      <c r="DC60" s="209" t="s">
        <v>2385</v>
      </c>
      <c r="DD60" s="209" t="s">
        <v>2385</v>
      </c>
      <c r="DE60" s="209" t="s">
        <v>2385</v>
      </c>
      <c r="DF60" s="209" t="s">
        <v>2385</v>
      </c>
      <c r="DG60" s="209" t="s">
        <v>2385</v>
      </c>
      <c r="DH60" s="209" t="s">
        <v>2385</v>
      </c>
      <c r="DI60" s="209" t="s">
        <v>2385</v>
      </c>
      <c r="DJ60" s="209" t="s">
        <v>2385</v>
      </c>
      <c r="DK60" s="209" t="s">
        <v>2385</v>
      </c>
      <c r="DL60" s="209" t="s">
        <v>2385</v>
      </c>
      <c r="DM60" s="209" t="s">
        <v>2385</v>
      </c>
      <c r="DN60" s="209" t="s">
        <v>2385</v>
      </c>
      <c r="DO60" s="209" t="s">
        <v>2385</v>
      </c>
      <c r="DP60" s="209" t="s">
        <v>2385</v>
      </c>
      <c r="DQ60" s="209" t="s">
        <v>2385</v>
      </c>
      <c r="DR60" s="209" t="s">
        <v>2385</v>
      </c>
      <c r="DS60" s="209" t="s">
        <v>2385</v>
      </c>
      <c r="DT60" s="209" t="s">
        <v>2385</v>
      </c>
      <c r="DU60" s="209" t="s">
        <v>2385</v>
      </c>
      <c r="DV60" s="209" t="s">
        <v>2385</v>
      </c>
      <c r="DW60" s="209" t="s">
        <v>2385</v>
      </c>
      <c r="DX60" s="209" t="s">
        <v>2385</v>
      </c>
      <c r="DY60" s="209" t="s">
        <v>2385</v>
      </c>
      <c r="DZ60" s="209" t="s">
        <v>2385</v>
      </c>
      <c r="EA60" s="209" t="s">
        <v>2385</v>
      </c>
      <c r="EB60" s="209" t="s">
        <v>2385</v>
      </c>
      <c r="EC60" s="209" t="s">
        <v>2385</v>
      </c>
      <c r="ED60" s="209" t="s">
        <v>2385</v>
      </c>
      <c r="EE60" s="209" t="s">
        <v>2385</v>
      </c>
      <c r="EF60" s="209" t="s">
        <v>2385</v>
      </c>
      <c r="EG60" s="209" t="s">
        <v>2385</v>
      </c>
      <c r="EH60" s="209" t="s">
        <v>2385</v>
      </c>
      <c r="EI60" s="209" t="s">
        <v>2385</v>
      </c>
      <c r="EJ60" s="209" t="s">
        <v>2385</v>
      </c>
      <c r="EK60" s="209" t="s">
        <v>2385</v>
      </c>
      <c r="EL60" s="209" t="s">
        <v>2385</v>
      </c>
      <c r="EM60" s="209" t="s">
        <v>2385</v>
      </c>
      <c r="EN60" s="209" t="s">
        <v>2385</v>
      </c>
      <c r="EO60" s="209" t="s">
        <v>2385</v>
      </c>
      <c r="EP60" s="209" t="s">
        <v>2385</v>
      </c>
      <c r="EQ60" s="209" t="s">
        <v>2385</v>
      </c>
      <c r="ER60" s="209" t="s">
        <v>2385</v>
      </c>
      <c r="ES60" s="209" t="s">
        <v>2385</v>
      </c>
      <c r="ET60" s="209" t="s">
        <v>2385</v>
      </c>
      <c r="EU60" s="209" t="s">
        <v>2385</v>
      </c>
      <c r="EV60" s="209" t="s">
        <v>2385</v>
      </c>
      <c r="EW60" s="209" t="s">
        <v>2385</v>
      </c>
      <c r="EX60" s="209" t="s">
        <v>2385</v>
      </c>
      <c r="EY60" s="209" t="s">
        <v>2385</v>
      </c>
      <c r="EZ60" s="209" t="s">
        <v>2385</v>
      </c>
      <c r="FA60" s="209" t="s">
        <v>2385</v>
      </c>
      <c r="FB60" s="209" t="s">
        <v>2385</v>
      </c>
      <c r="FC60" s="209" t="s">
        <v>2385</v>
      </c>
      <c r="FD60" s="209" t="s">
        <v>2385</v>
      </c>
      <c r="FE60" s="209" t="s">
        <v>2385</v>
      </c>
      <c r="FF60" s="209" t="s">
        <v>2385</v>
      </c>
      <c r="FG60" s="209" t="s">
        <v>2385</v>
      </c>
      <c r="FH60" s="209" t="s">
        <v>2385</v>
      </c>
      <c r="FI60" s="209" t="s">
        <v>2385</v>
      </c>
      <c r="FJ60" s="209" t="s">
        <v>2385</v>
      </c>
      <c r="FK60" s="209" t="s">
        <v>2385</v>
      </c>
      <c r="FL60" s="209" t="s">
        <v>2385</v>
      </c>
      <c r="FM60" s="209" t="s">
        <v>2385</v>
      </c>
      <c r="FN60" s="209" t="s">
        <v>2385</v>
      </c>
      <c r="FO60" s="209" t="s">
        <v>2385</v>
      </c>
      <c r="FP60" s="209" t="s">
        <v>2385</v>
      </c>
      <c r="FQ60" s="209" t="s">
        <v>2385</v>
      </c>
      <c r="FR60" s="209" t="s">
        <v>2385</v>
      </c>
      <c r="FS60" s="209" t="s">
        <v>2385</v>
      </c>
      <c r="FT60" s="209" t="s">
        <v>2385</v>
      </c>
      <c r="FU60" s="209" t="s">
        <v>2385</v>
      </c>
      <c r="FV60" s="209" t="s">
        <v>2385</v>
      </c>
      <c r="FW60" s="209" t="s">
        <v>2385</v>
      </c>
      <c r="FX60" s="209" t="s">
        <v>2385</v>
      </c>
      <c r="FY60" s="209" t="s">
        <v>2385</v>
      </c>
      <c r="FZ60" s="209" t="s">
        <v>2385</v>
      </c>
      <c r="GA60" s="209" t="s">
        <v>2385</v>
      </c>
      <c r="GB60" s="209" t="s">
        <v>2385</v>
      </c>
      <c r="GC60" s="209" t="s">
        <v>2385</v>
      </c>
      <c r="GD60" s="209" t="s">
        <v>2385</v>
      </c>
      <c r="GE60" s="209" t="s">
        <v>2385</v>
      </c>
      <c r="GF60" s="209" t="s">
        <v>2385</v>
      </c>
      <c r="GG60" s="209" t="s">
        <v>2385</v>
      </c>
      <c r="GH60" s="209" t="s">
        <v>2385</v>
      </c>
      <c r="GI60" s="209" t="s">
        <v>2385</v>
      </c>
      <c r="GJ60" s="209" t="s">
        <v>2385</v>
      </c>
      <c r="GK60" s="209" t="s">
        <v>2385</v>
      </c>
      <c r="GL60" s="209" t="s">
        <v>2385</v>
      </c>
      <c r="GM60" s="209" t="s">
        <v>2385</v>
      </c>
      <c r="GN60" s="209" t="s">
        <v>2385</v>
      </c>
      <c r="GO60" s="209" t="s">
        <v>2385</v>
      </c>
      <c r="GP60" s="209" t="s">
        <v>2385</v>
      </c>
      <c r="GQ60" s="209" t="s">
        <v>2385</v>
      </c>
      <c r="GR60" s="209" t="s">
        <v>2385</v>
      </c>
      <c r="GS60" s="209" t="s">
        <v>2385</v>
      </c>
      <c r="GT60" s="209" t="s">
        <v>2385</v>
      </c>
      <c r="GU60" s="209" t="s">
        <v>2385</v>
      </c>
      <c r="GV60" s="209" t="s">
        <v>2385</v>
      </c>
      <c r="GW60" s="209" t="s">
        <v>2385</v>
      </c>
      <c r="GX60" s="209" t="s">
        <v>2385</v>
      </c>
      <c r="GY60" s="209" t="s">
        <v>2385</v>
      </c>
      <c r="GZ60" s="209" t="s">
        <v>2385</v>
      </c>
      <c r="HA60" s="209" t="s">
        <v>2385</v>
      </c>
      <c r="HB60" s="209" t="s">
        <v>2385</v>
      </c>
      <c r="HC60" s="209" t="s">
        <v>2385</v>
      </c>
      <c r="HD60" s="209" t="s">
        <v>2385</v>
      </c>
      <c r="HE60" s="209" t="s">
        <v>2386</v>
      </c>
      <c r="HF60" s="209" t="s">
        <v>2386</v>
      </c>
      <c r="HG60" s="209" t="s">
        <v>2386</v>
      </c>
      <c r="HH60" s="209" t="s">
        <v>2386</v>
      </c>
      <c r="HI60" s="209" t="s">
        <v>2386</v>
      </c>
      <c r="HJ60" s="209" t="s">
        <v>2386</v>
      </c>
      <c r="HK60" s="209" t="s">
        <v>2386</v>
      </c>
      <c r="HL60" s="209" t="s">
        <v>2386</v>
      </c>
      <c r="HM60" s="209" t="s">
        <v>2386</v>
      </c>
      <c r="HN60" s="209" t="s">
        <v>2386</v>
      </c>
      <c r="HO60" s="209" t="s">
        <v>2386</v>
      </c>
      <c r="HP60" s="209" t="s">
        <v>2386</v>
      </c>
      <c r="HQ60" s="209" t="s">
        <v>2386</v>
      </c>
      <c r="HR60" s="209" t="s">
        <v>2386</v>
      </c>
      <c r="HS60" s="209" t="s">
        <v>2386</v>
      </c>
      <c r="HT60" s="209" t="s">
        <v>2386</v>
      </c>
      <c r="HU60" s="209" t="s">
        <v>2386</v>
      </c>
      <c r="HV60" s="209" t="s">
        <v>2386</v>
      </c>
      <c r="HW60" s="209" t="s">
        <v>2386</v>
      </c>
      <c r="HX60" s="209" t="s">
        <v>2386</v>
      </c>
      <c r="HY60" s="209" t="s">
        <v>2386</v>
      </c>
      <c r="HZ60" s="209" t="s">
        <v>2386</v>
      </c>
      <c r="IA60" s="209" t="s">
        <v>2386</v>
      </c>
      <c r="IB60" s="209" t="s">
        <v>2386</v>
      </c>
      <c r="IC60" s="209" t="s">
        <v>2386</v>
      </c>
      <c r="ID60" s="209" t="s">
        <v>2386</v>
      </c>
      <c r="IE60" s="209" t="s">
        <v>2386</v>
      </c>
      <c r="IF60" s="209" t="s">
        <v>2386</v>
      </c>
      <c r="IG60" s="209" t="s">
        <v>2386</v>
      </c>
      <c r="IH60" s="209" t="s">
        <v>2386</v>
      </c>
      <c r="II60" s="209" t="s">
        <v>2386</v>
      </c>
      <c r="IJ60" s="209" t="s">
        <v>2386</v>
      </c>
      <c r="IK60" s="209" t="s">
        <v>2386</v>
      </c>
      <c r="IL60" s="209" t="s">
        <v>2386</v>
      </c>
      <c r="IM60" s="209" t="s">
        <v>2386</v>
      </c>
      <c r="IN60" s="209" t="s">
        <v>2386</v>
      </c>
      <c r="IO60" s="209" t="s">
        <v>2386</v>
      </c>
      <c r="IP60" s="209" t="s">
        <v>2386</v>
      </c>
      <c r="IQ60" s="209" t="s">
        <v>2386</v>
      </c>
      <c r="IR60" s="209" t="s">
        <v>181</v>
      </c>
      <c r="IS60" s="209" t="s">
        <v>2385</v>
      </c>
      <c r="IT60" s="209" t="s">
        <v>2386</v>
      </c>
      <c r="IU60" s="209" t="s">
        <v>2386</v>
      </c>
      <c r="IV60" s="209" t="s">
        <v>2386</v>
      </c>
      <c r="IW60" s="209" t="s">
        <v>181</v>
      </c>
      <c r="IX60" s="209" t="s">
        <v>181</v>
      </c>
      <c r="IY60" s="209" t="s">
        <v>181</v>
      </c>
      <c r="IZ60" s="209" t="s">
        <v>181</v>
      </c>
      <c r="JA60" s="209" t="s">
        <v>2385</v>
      </c>
      <c r="JB60" s="209" t="s">
        <v>2386</v>
      </c>
      <c r="JC60" s="209" t="s">
        <v>2385</v>
      </c>
      <c r="JD60" s="209" t="s">
        <v>2386</v>
      </c>
      <c r="JE60" s="209" t="s">
        <v>2386</v>
      </c>
      <c r="JF60" s="209" t="s">
        <v>2386</v>
      </c>
      <c r="JG60" s="209" t="s">
        <v>2386</v>
      </c>
      <c r="JH60" s="209" t="s">
        <v>2385</v>
      </c>
      <c r="JI60" s="209" t="s">
        <v>2385</v>
      </c>
      <c r="JJ60" s="209" t="s">
        <v>2385</v>
      </c>
      <c r="JK60" s="209" t="s">
        <v>2385</v>
      </c>
      <c r="JL60" s="209" t="s">
        <v>2386</v>
      </c>
      <c r="JM60" s="209" t="s">
        <v>2385</v>
      </c>
      <c r="JN60" s="209" t="s">
        <v>2385</v>
      </c>
      <c r="JO60" s="209" t="s">
        <v>2386</v>
      </c>
      <c r="JP60" s="209" t="s">
        <v>2386</v>
      </c>
      <c r="JQ60" s="209" t="s">
        <v>2386</v>
      </c>
      <c r="JR60" s="209" t="s">
        <v>2386</v>
      </c>
      <c r="JS60" s="209" t="s">
        <v>2385</v>
      </c>
      <c r="JT60" s="209" t="s">
        <v>2385</v>
      </c>
      <c r="JU60" s="209" t="s">
        <v>2386</v>
      </c>
      <c r="JV60" s="209" t="s">
        <v>2386</v>
      </c>
      <c r="JW60" s="209" t="s">
        <v>2386</v>
      </c>
      <c r="JX60" s="209" t="s">
        <v>2386</v>
      </c>
      <c r="JY60" s="209" t="s">
        <v>2386</v>
      </c>
      <c r="JZ60" s="209" t="s">
        <v>2386</v>
      </c>
      <c r="KA60" s="209" t="s">
        <v>2386</v>
      </c>
      <c r="KB60" s="209" t="s">
        <v>2386</v>
      </c>
      <c r="KC60" s="209" t="s">
        <v>2386</v>
      </c>
      <c r="KD60" s="209" t="s">
        <v>2386</v>
      </c>
      <c r="KE60" s="209" t="s">
        <v>2386</v>
      </c>
      <c r="KF60" s="209" t="s">
        <v>2386</v>
      </c>
      <c r="KG60" s="209" t="s">
        <v>2386</v>
      </c>
      <c r="KH60" s="209" t="s">
        <v>2385</v>
      </c>
      <c r="KI60" s="209" t="s">
        <v>2385</v>
      </c>
    </row>
    <row r="61" spans="1:295" ht="27" customHeight="1" x14ac:dyDescent="0.3">
      <c r="A61" s="208" t="s">
        <v>3</v>
      </c>
      <c r="B61" s="208"/>
      <c r="C61" s="210" t="s">
        <v>42</v>
      </c>
      <c r="D61" s="210"/>
      <c r="E61" s="210"/>
      <c r="F61" s="210"/>
      <c r="G61" s="210"/>
      <c r="H61" s="210"/>
      <c r="I61" s="210"/>
      <c r="J61" s="210"/>
      <c r="K61" s="210"/>
      <c r="L61" s="210"/>
      <c r="M61" s="210"/>
      <c r="N61" s="210" t="s">
        <v>2387</v>
      </c>
      <c r="O61" s="210"/>
      <c r="P61" s="210"/>
      <c r="Q61" s="210"/>
      <c r="R61" s="210"/>
      <c r="S61" s="209" t="s">
        <v>559</v>
      </c>
      <c r="T61" s="210" t="s">
        <v>42</v>
      </c>
      <c r="U61" s="210"/>
      <c r="V61" s="210"/>
      <c r="W61" s="210"/>
      <c r="X61" s="210" t="s">
        <v>898</v>
      </c>
      <c r="Y61" s="210"/>
      <c r="Z61" s="210"/>
      <c r="AA61" s="209" t="s">
        <v>14</v>
      </c>
      <c r="AB61" s="209" t="s">
        <v>42</v>
      </c>
      <c r="AC61" s="210" t="s">
        <v>2388</v>
      </c>
      <c r="AD61" s="210"/>
      <c r="AE61" s="209" t="s">
        <v>42</v>
      </c>
      <c r="AF61" s="210" t="s">
        <v>2387</v>
      </c>
      <c r="AG61" s="210"/>
      <c r="AH61" s="210" t="s">
        <v>332</v>
      </c>
      <c r="AI61" s="210"/>
      <c r="AJ61" s="210" t="s">
        <v>2388</v>
      </c>
      <c r="AK61" s="210"/>
      <c r="AL61" s="210"/>
      <c r="AM61" s="210"/>
      <c r="AN61" s="210"/>
      <c r="AO61" s="209" t="s">
        <v>2389</v>
      </c>
      <c r="AP61" s="209" t="s">
        <v>2390</v>
      </c>
      <c r="AQ61" s="210" t="s">
        <v>42</v>
      </c>
      <c r="AR61" s="210"/>
      <c r="AS61" s="210"/>
      <c r="AT61" s="210"/>
      <c r="AU61" s="210"/>
      <c r="AV61" s="210"/>
      <c r="AW61" s="210"/>
      <c r="AX61" s="210"/>
      <c r="AY61" s="210"/>
      <c r="AZ61" s="210"/>
      <c r="BA61" s="209" t="s">
        <v>35</v>
      </c>
      <c r="BB61" s="209" t="s">
        <v>559</v>
      </c>
      <c r="BC61" s="209" t="s">
        <v>938</v>
      </c>
      <c r="BD61" s="210" t="s">
        <v>51</v>
      </c>
      <c r="BE61" s="210"/>
      <c r="BF61" s="210" t="s">
        <v>42</v>
      </c>
      <c r="BG61" s="210"/>
      <c r="BH61" s="210"/>
      <c r="BI61" s="210"/>
      <c r="BJ61" s="210"/>
      <c r="BK61" s="210"/>
      <c r="BL61" s="210"/>
      <c r="BM61" s="210"/>
      <c r="BN61" s="210" t="s">
        <v>559</v>
      </c>
      <c r="BO61" s="210"/>
      <c r="BP61" s="210"/>
      <c r="BQ61" s="210"/>
      <c r="BR61" s="210"/>
      <c r="BS61" s="210"/>
      <c r="BT61" s="210" t="s">
        <v>14</v>
      </c>
      <c r="BU61" s="210"/>
      <c r="BV61" s="209" t="s">
        <v>559</v>
      </c>
      <c r="BW61" s="210" t="s">
        <v>2391</v>
      </c>
      <c r="BX61" s="210"/>
      <c r="BY61" s="210"/>
      <c r="BZ61" s="210"/>
      <c r="CA61" s="210" t="s">
        <v>42</v>
      </c>
      <c r="CB61" s="210"/>
      <c r="CC61" s="210" t="s">
        <v>2392</v>
      </c>
      <c r="CD61" s="210"/>
      <c r="CE61" s="209" t="s">
        <v>123</v>
      </c>
      <c r="CF61" s="210" t="s">
        <v>42</v>
      </c>
      <c r="CG61" s="210"/>
      <c r="CH61" s="210"/>
      <c r="CI61" s="210"/>
      <c r="CJ61" s="210" t="s">
        <v>938</v>
      </c>
      <c r="CK61" s="210"/>
      <c r="CL61" s="210" t="s">
        <v>2391</v>
      </c>
      <c r="CM61" s="210"/>
      <c r="CN61" s="210"/>
      <c r="CO61" s="210" t="s">
        <v>42</v>
      </c>
      <c r="CP61" s="210"/>
      <c r="CQ61" s="210"/>
      <c r="CR61" s="210"/>
      <c r="CS61" s="210"/>
      <c r="CT61" s="210"/>
      <c r="CU61" s="210"/>
      <c r="CV61" s="210"/>
      <c r="CW61" s="209" t="s">
        <v>2392</v>
      </c>
      <c r="CX61" s="210" t="s">
        <v>2391</v>
      </c>
      <c r="CY61" s="210"/>
      <c r="CZ61" s="210" t="s">
        <v>369</v>
      </c>
      <c r="DA61" s="210"/>
      <c r="DB61" s="210"/>
      <c r="DC61" s="210"/>
      <c r="DD61" s="210" t="s">
        <v>42</v>
      </c>
      <c r="DE61" s="210"/>
      <c r="DF61" s="210"/>
      <c r="DG61" s="210" t="s">
        <v>369</v>
      </c>
      <c r="DH61" s="210"/>
      <c r="DI61" s="210" t="s">
        <v>922</v>
      </c>
      <c r="DJ61" s="210"/>
      <c r="DK61" s="209" t="s">
        <v>632</v>
      </c>
      <c r="DL61" s="210" t="s">
        <v>369</v>
      </c>
      <c r="DM61" s="210"/>
      <c r="DN61" s="210"/>
      <c r="DO61" s="210"/>
      <c r="DP61" s="209" t="s">
        <v>632</v>
      </c>
      <c r="DQ61" s="209" t="s">
        <v>369</v>
      </c>
      <c r="DR61" s="209" t="s">
        <v>632</v>
      </c>
      <c r="DS61" s="210" t="s">
        <v>369</v>
      </c>
      <c r="DT61" s="210"/>
      <c r="DU61" s="210"/>
      <c r="DV61" s="210"/>
      <c r="DW61" s="209" t="s">
        <v>42</v>
      </c>
      <c r="DX61" s="209" t="s">
        <v>632</v>
      </c>
      <c r="DY61" s="210" t="s">
        <v>42</v>
      </c>
      <c r="DZ61" s="210"/>
      <c r="EA61" s="210"/>
      <c r="EB61" s="210"/>
      <c r="EC61" s="210"/>
      <c r="ED61" s="210"/>
      <c r="EE61" s="210" t="s">
        <v>559</v>
      </c>
      <c r="EF61" s="210"/>
      <c r="EG61" s="209" t="s">
        <v>369</v>
      </c>
      <c r="EH61" s="209" t="s">
        <v>559</v>
      </c>
      <c r="EI61" s="209" t="s">
        <v>2393</v>
      </c>
      <c r="EJ61" s="209" t="s">
        <v>632</v>
      </c>
      <c r="EK61" s="210" t="s">
        <v>42</v>
      </c>
      <c r="EL61" s="210"/>
      <c r="EM61" s="210"/>
      <c r="EN61" s="210"/>
      <c r="EO61" s="210"/>
      <c r="EP61" s="210"/>
      <c r="EQ61" s="210"/>
      <c r="ER61" s="210"/>
      <c r="ES61" s="210"/>
      <c r="ET61" s="210" t="s">
        <v>917</v>
      </c>
      <c r="EU61" s="210"/>
      <c r="EV61" s="210"/>
      <c r="EW61" s="210" t="s">
        <v>42</v>
      </c>
      <c r="EX61" s="210"/>
      <c r="EY61" s="210"/>
      <c r="EZ61" s="210"/>
      <c r="FA61" s="210"/>
      <c r="FB61" s="210"/>
      <c r="FC61" s="210"/>
      <c r="FD61" s="210"/>
      <c r="FE61" s="210"/>
      <c r="FF61" s="210"/>
      <c r="FG61" s="210" t="s">
        <v>928</v>
      </c>
      <c r="FH61" s="210"/>
      <c r="FI61" s="210"/>
      <c r="FJ61" s="210" t="s">
        <v>42</v>
      </c>
      <c r="FK61" s="210"/>
      <c r="FL61" s="210"/>
      <c r="FM61" s="210"/>
      <c r="FN61" s="210"/>
      <c r="FO61" s="210"/>
      <c r="FP61" s="209" t="s">
        <v>35</v>
      </c>
      <c r="FQ61" s="210" t="s">
        <v>51</v>
      </c>
      <c r="FR61" s="210"/>
      <c r="FS61" s="210"/>
      <c r="FT61" s="210"/>
      <c r="FU61" s="210"/>
      <c r="FV61" s="210"/>
      <c r="FW61" s="209" t="s">
        <v>2392</v>
      </c>
      <c r="FX61" s="210" t="s">
        <v>666</v>
      </c>
      <c r="FY61" s="210"/>
      <c r="FZ61" s="210"/>
      <c r="GA61" s="209" t="s">
        <v>632</v>
      </c>
      <c r="GB61" s="209" t="s">
        <v>2388</v>
      </c>
      <c r="GC61" s="209" t="s">
        <v>35</v>
      </c>
      <c r="GD61" s="209" t="s">
        <v>42</v>
      </c>
      <c r="GE61" s="209" t="s">
        <v>51</v>
      </c>
      <c r="GF61" s="209" t="s">
        <v>35</v>
      </c>
      <c r="GG61" s="209" t="s">
        <v>2388</v>
      </c>
      <c r="GH61" s="209" t="s">
        <v>42</v>
      </c>
      <c r="GI61" s="209" t="s">
        <v>35</v>
      </c>
      <c r="GJ61" s="210" t="s">
        <v>42</v>
      </c>
      <c r="GK61" s="210"/>
      <c r="GL61" s="209" t="s">
        <v>2394</v>
      </c>
      <c r="GM61" s="209" t="s">
        <v>42</v>
      </c>
      <c r="GN61" s="209" t="s">
        <v>51</v>
      </c>
      <c r="GO61" s="210" t="s">
        <v>42</v>
      </c>
      <c r="GP61" s="210"/>
      <c r="GQ61" s="210"/>
      <c r="GR61" s="210" t="s">
        <v>380</v>
      </c>
      <c r="GS61" s="210"/>
      <c r="GT61" s="210" t="s">
        <v>35</v>
      </c>
      <c r="GU61" s="210"/>
      <c r="GV61" s="209" t="s">
        <v>42</v>
      </c>
      <c r="GW61" s="209" t="s">
        <v>35</v>
      </c>
      <c r="GX61" s="209" t="s">
        <v>635</v>
      </c>
      <c r="GY61" s="210" t="s">
        <v>42</v>
      </c>
      <c r="GZ61" s="210"/>
      <c r="HA61" s="209" t="s">
        <v>635</v>
      </c>
      <c r="HB61" s="210" t="s">
        <v>559</v>
      </c>
      <c r="HC61" s="210"/>
      <c r="HD61" s="210"/>
      <c r="HE61" s="210"/>
      <c r="HF61" s="210"/>
      <c r="HG61" s="210"/>
      <c r="HH61" s="210"/>
      <c r="HI61" s="210"/>
      <c r="HJ61" s="210"/>
      <c r="HK61" s="210"/>
      <c r="HL61" s="210"/>
      <c r="HM61" s="210" t="s">
        <v>2395</v>
      </c>
      <c r="HN61" s="210"/>
      <c r="HO61" s="210" t="s">
        <v>559</v>
      </c>
      <c r="HP61" s="210"/>
      <c r="HQ61" s="210" t="s">
        <v>2396</v>
      </c>
      <c r="HR61" s="210"/>
      <c r="HS61" s="210" t="s">
        <v>559</v>
      </c>
      <c r="HT61" s="210"/>
      <c r="HU61" s="210" t="s">
        <v>390</v>
      </c>
      <c r="HV61" s="210"/>
      <c r="HW61" s="210" t="s">
        <v>2397</v>
      </c>
      <c r="HX61" s="210"/>
      <c r="HY61" s="209" t="s">
        <v>390</v>
      </c>
      <c r="HZ61" s="209" t="s">
        <v>42</v>
      </c>
      <c r="IA61" s="209" t="s">
        <v>57</v>
      </c>
      <c r="IB61" s="210" t="s">
        <v>88</v>
      </c>
      <c r="IC61" s="210"/>
      <c r="ID61" s="210" t="s">
        <v>2396</v>
      </c>
      <c r="IE61" s="210"/>
      <c r="IF61" s="210"/>
      <c r="IG61" s="210"/>
      <c r="IH61" s="210" t="s">
        <v>88</v>
      </c>
      <c r="II61" s="210"/>
      <c r="IJ61" s="209" t="s">
        <v>559</v>
      </c>
      <c r="IK61" s="209" t="s">
        <v>57</v>
      </c>
      <c r="IL61" s="209" t="s">
        <v>559</v>
      </c>
      <c r="IM61" s="210" t="s">
        <v>57</v>
      </c>
      <c r="IN61" s="210"/>
      <c r="IO61" s="210"/>
      <c r="IP61" s="210"/>
      <c r="IQ61" s="210"/>
      <c r="IR61" s="209" t="s">
        <v>559</v>
      </c>
      <c r="IS61" s="209" t="s">
        <v>2393</v>
      </c>
      <c r="IT61" s="210" t="s">
        <v>390</v>
      </c>
      <c r="IU61" s="210"/>
      <c r="IV61" s="209" t="s">
        <v>57</v>
      </c>
      <c r="IW61" s="210" t="s">
        <v>559</v>
      </c>
      <c r="IX61" s="210"/>
      <c r="IY61" s="210"/>
      <c r="IZ61" s="210"/>
      <c r="JA61" s="209" t="s">
        <v>42</v>
      </c>
      <c r="JB61" s="209" t="s">
        <v>606</v>
      </c>
      <c r="JC61" s="209" t="s">
        <v>42</v>
      </c>
      <c r="JD61" s="210" t="s">
        <v>23</v>
      </c>
      <c r="JE61" s="210"/>
      <c r="JF61" s="210" t="s">
        <v>42</v>
      </c>
      <c r="JG61" s="210"/>
      <c r="JH61" s="210"/>
      <c r="JI61" s="210"/>
      <c r="JJ61" s="210"/>
      <c r="JK61" s="210"/>
      <c r="JL61" s="209" t="s">
        <v>2397</v>
      </c>
      <c r="JM61" s="210" t="s">
        <v>51</v>
      </c>
      <c r="JN61" s="210"/>
      <c r="JO61" s="210" t="s">
        <v>955</v>
      </c>
      <c r="JP61" s="210"/>
      <c r="JQ61" s="210" t="s">
        <v>957</v>
      </c>
      <c r="JR61" s="210"/>
      <c r="JS61" s="210"/>
      <c r="JT61" s="209" t="s">
        <v>42</v>
      </c>
      <c r="JU61" s="209" t="s">
        <v>2396</v>
      </c>
      <c r="JV61" s="209" t="s">
        <v>626</v>
      </c>
      <c r="JW61" s="210" t="s">
        <v>2398</v>
      </c>
      <c r="JX61" s="210"/>
      <c r="JY61" s="210" t="s">
        <v>559</v>
      </c>
      <c r="JZ61" s="210"/>
      <c r="KA61" s="210"/>
      <c r="KB61" s="210"/>
      <c r="KC61" s="210"/>
      <c r="KD61" s="210"/>
      <c r="KE61" s="210"/>
      <c r="KF61" s="210" t="s">
        <v>2396</v>
      </c>
      <c r="KG61" s="210"/>
      <c r="KH61" s="210" t="s">
        <v>559</v>
      </c>
      <c r="KI61" s="210"/>
    </row>
    <row r="62" spans="1:295" x14ac:dyDescent="0.3">
      <c r="A62" s="202"/>
      <c r="B62" s="202"/>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c r="AA62" s="202"/>
      <c r="AB62" s="202"/>
      <c r="AC62" s="202"/>
      <c r="AD62" s="202"/>
      <c r="AE62" s="202"/>
      <c r="AF62" s="202"/>
      <c r="AG62" s="202"/>
      <c r="AH62" s="202"/>
      <c r="AI62" s="202"/>
      <c r="AJ62" s="202"/>
      <c r="AK62" s="202"/>
      <c r="AL62" s="202"/>
      <c r="AM62" s="202"/>
      <c r="AN62" s="202"/>
      <c r="AO62" s="202"/>
      <c r="AP62" s="202"/>
      <c r="AQ62" s="202"/>
      <c r="AR62" s="202"/>
      <c r="AS62" s="202"/>
      <c r="AT62" s="202"/>
      <c r="AU62" s="202"/>
      <c r="AV62" s="202"/>
      <c r="AW62" s="202"/>
      <c r="AX62" s="202"/>
      <c r="AY62" s="202"/>
      <c r="AZ62" s="202"/>
      <c r="BA62" s="202"/>
      <c r="BB62" s="202"/>
      <c r="BC62" s="202"/>
      <c r="BD62" s="202"/>
      <c r="BE62" s="202"/>
      <c r="BF62" s="202"/>
      <c r="BG62" s="202"/>
      <c r="BH62" s="202"/>
      <c r="BI62" s="202"/>
      <c r="BJ62" s="202"/>
      <c r="BK62" s="202"/>
      <c r="BL62" s="202"/>
      <c r="BM62" s="202"/>
      <c r="BN62" s="202"/>
      <c r="BO62" s="202"/>
      <c r="BP62" s="202"/>
      <c r="BQ62" s="202"/>
      <c r="BR62" s="202"/>
      <c r="BS62" s="202"/>
      <c r="BT62" s="202"/>
      <c r="BU62" s="202"/>
      <c r="BV62" s="202"/>
      <c r="BW62" s="202"/>
      <c r="BX62" s="202"/>
      <c r="BY62" s="202"/>
      <c r="BZ62" s="202"/>
      <c r="CA62" s="202"/>
      <c r="CB62" s="202"/>
      <c r="CC62" s="202"/>
      <c r="CD62" s="202"/>
      <c r="CE62" s="202"/>
      <c r="CF62" s="202"/>
      <c r="CG62" s="202"/>
      <c r="CH62" s="202"/>
      <c r="CI62" s="202"/>
      <c r="CJ62" s="202"/>
      <c r="CK62" s="202"/>
      <c r="CL62" s="202"/>
      <c r="CM62" s="202"/>
      <c r="CN62" s="202"/>
      <c r="CO62" s="202"/>
      <c r="CP62" s="202"/>
      <c r="CQ62" s="202"/>
      <c r="CR62" s="202"/>
      <c r="CS62" s="202"/>
      <c r="CT62" s="202"/>
      <c r="CU62" s="202"/>
      <c r="CV62" s="202"/>
      <c r="CW62" s="202"/>
      <c r="CX62" s="202"/>
      <c r="CY62" s="202"/>
      <c r="CZ62" s="202"/>
      <c r="DA62" s="202"/>
      <c r="DB62" s="202"/>
      <c r="DC62" s="202"/>
      <c r="DD62" s="202"/>
      <c r="DE62" s="202"/>
      <c r="DF62" s="202"/>
      <c r="DG62" s="202"/>
      <c r="DH62" s="202"/>
      <c r="DI62" s="202"/>
      <c r="DJ62" s="202"/>
      <c r="DK62" s="202"/>
      <c r="DL62" s="202"/>
      <c r="DM62" s="202"/>
      <c r="DN62" s="202"/>
      <c r="DO62" s="202"/>
      <c r="DP62" s="202"/>
      <c r="DQ62" s="202"/>
      <c r="DR62" s="202"/>
      <c r="DS62" s="202"/>
      <c r="DT62" s="202"/>
      <c r="DU62" s="202"/>
      <c r="DV62" s="202"/>
      <c r="DW62" s="202"/>
      <c r="DX62" s="202"/>
      <c r="DY62" s="202"/>
      <c r="DZ62" s="202"/>
      <c r="EA62" s="202"/>
      <c r="EB62" s="202"/>
      <c r="EC62" s="202"/>
      <c r="ED62" s="202"/>
      <c r="EE62" s="202"/>
      <c r="EF62" s="202"/>
      <c r="EG62" s="202"/>
      <c r="EH62" s="202"/>
      <c r="EI62" s="202"/>
      <c r="EJ62" s="202"/>
      <c r="EK62" s="202"/>
      <c r="EL62" s="202"/>
      <c r="EM62" s="202"/>
      <c r="EN62" s="202"/>
      <c r="EO62" s="202"/>
      <c r="EP62" s="202"/>
      <c r="EQ62" s="202"/>
      <c r="ER62" s="202"/>
      <c r="ES62" s="202"/>
      <c r="ET62" s="202"/>
      <c r="EU62" s="202"/>
      <c r="EV62" s="202"/>
      <c r="EW62" s="202"/>
      <c r="EX62" s="202"/>
      <c r="EY62" s="202"/>
      <c r="EZ62" s="202"/>
      <c r="FA62" s="202"/>
      <c r="FB62" s="202"/>
      <c r="FC62" s="202"/>
      <c r="FD62" s="202"/>
      <c r="FE62" s="202"/>
      <c r="FF62" s="202"/>
      <c r="FG62" s="202"/>
      <c r="FH62" s="202"/>
      <c r="FI62" s="202"/>
      <c r="FJ62" s="202"/>
      <c r="FK62" s="202"/>
      <c r="FL62" s="202"/>
      <c r="FM62" s="202"/>
      <c r="FN62" s="202"/>
      <c r="FO62" s="202"/>
      <c r="FP62" s="202"/>
      <c r="FQ62" s="202"/>
      <c r="FR62" s="202"/>
      <c r="FS62" s="202"/>
      <c r="FT62" s="202"/>
      <c r="FU62" s="202"/>
      <c r="FV62" s="202"/>
      <c r="FW62" s="202"/>
      <c r="FX62" s="202"/>
      <c r="FY62" s="202"/>
      <c r="FZ62" s="202"/>
      <c r="GA62" s="202"/>
      <c r="GB62" s="202"/>
      <c r="GC62" s="202"/>
      <c r="GD62" s="202"/>
      <c r="GE62" s="202"/>
      <c r="GF62" s="202"/>
      <c r="GG62" s="202"/>
      <c r="GH62" s="202"/>
      <c r="GI62" s="202"/>
      <c r="GJ62" s="202"/>
      <c r="GK62" s="202"/>
      <c r="GL62" s="202"/>
      <c r="GM62" s="202"/>
      <c r="GN62" s="202"/>
      <c r="GO62" s="202"/>
      <c r="GP62" s="202"/>
      <c r="GQ62" s="202"/>
      <c r="GR62" s="202"/>
      <c r="GS62" s="202"/>
      <c r="GT62" s="202"/>
      <c r="GU62" s="202"/>
      <c r="GV62" s="202"/>
      <c r="GW62" s="202"/>
      <c r="GX62" s="202"/>
      <c r="GY62" s="202"/>
      <c r="GZ62" s="202"/>
      <c r="HA62" s="202"/>
      <c r="HB62" s="202"/>
      <c r="HC62" s="202"/>
      <c r="HD62" s="202"/>
      <c r="HE62" s="202"/>
      <c r="HF62" s="202"/>
      <c r="HG62" s="202"/>
      <c r="HH62" s="202"/>
      <c r="HI62" s="202"/>
      <c r="HJ62" s="202"/>
      <c r="HK62" s="202"/>
      <c r="HL62" s="202"/>
      <c r="HM62" s="202"/>
      <c r="HN62" s="202"/>
      <c r="HO62" s="202"/>
      <c r="HP62" s="202"/>
      <c r="HQ62" s="202"/>
      <c r="HR62" s="202"/>
      <c r="HS62" s="202"/>
      <c r="HT62" s="202"/>
      <c r="HU62" s="202"/>
      <c r="HV62" s="202"/>
      <c r="HW62" s="202"/>
      <c r="HX62" s="202"/>
      <c r="HY62" s="202"/>
      <c r="HZ62" s="202"/>
      <c r="IA62" s="202"/>
      <c r="IB62" s="202"/>
      <c r="IC62" s="202"/>
      <c r="ID62" s="202"/>
      <c r="IE62" s="202"/>
      <c r="IF62" s="202"/>
      <c r="IG62" s="202"/>
      <c r="IH62" s="202"/>
      <c r="II62" s="202"/>
      <c r="IJ62" s="202"/>
      <c r="IK62" s="202"/>
      <c r="IL62" s="202"/>
      <c r="IM62" s="202"/>
      <c r="IN62" s="202"/>
      <c r="IO62" s="202"/>
      <c r="IP62" s="202"/>
      <c r="IQ62" s="202"/>
      <c r="IR62" s="202"/>
      <c r="IS62" s="202"/>
      <c r="IT62" s="202"/>
      <c r="IU62" s="202"/>
      <c r="IV62" s="202"/>
      <c r="IW62" s="202"/>
      <c r="IX62" s="202"/>
      <c r="IY62" s="202"/>
      <c r="IZ62" s="202"/>
      <c r="JA62" s="202"/>
      <c r="JB62" s="202"/>
      <c r="JC62" s="202"/>
      <c r="JD62" s="202"/>
      <c r="JE62" s="202"/>
      <c r="JF62" s="202"/>
      <c r="JG62" s="202"/>
      <c r="JH62" s="202"/>
      <c r="JI62" s="202"/>
      <c r="JJ62" s="202"/>
      <c r="JK62" s="202"/>
      <c r="JL62" s="202"/>
      <c r="JM62" s="202"/>
      <c r="JN62" s="202"/>
      <c r="JO62" s="202"/>
      <c r="JP62" s="202"/>
      <c r="JQ62" s="202"/>
      <c r="JR62" s="202"/>
      <c r="JS62" s="202"/>
      <c r="JT62" s="202"/>
      <c r="JU62" s="202"/>
      <c r="JV62" s="202"/>
      <c r="JW62" s="202"/>
      <c r="JX62" s="202"/>
      <c r="JY62" s="202"/>
      <c r="JZ62" s="202"/>
      <c r="KA62" s="202"/>
      <c r="KB62" s="202"/>
      <c r="KC62" s="202"/>
      <c r="KD62" s="202"/>
      <c r="KE62" s="202"/>
      <c r="KF62" s="202"/>
      <c r="KG62" s="202"/>
      <c r="KH62" s="202"/>
      <c r="KI62" s="202"/>
    </row>
    <row r="63" spans="1:295" x14ac:dyDescent="0.3">
      <c r="A63" s="224" t="s">
        <v>2399</v>
      </c>
      <c r="B63" s="202"/>
      <c r="C63" s="202"/>
      <c r="D63" s="202"/>
      <c r="E63" s="202"/>
      <c r="F63" s="202"/>
      <c r="G63" s="202"/>
      <c r="H63" s="202"/>
      <c r="I63" s="202"/>
      <c r="J63" s="202"/>
      <c r="K63" s="202"/>
      <c r="L63" s="202"/>
      <c r="M63" s="202"/>
      <c r="N63" s="202"/>
      <c r="O63" s="202"/>
      <c r="P63" s="202"/>
      <c r="Q63" s="202"/>
      <c r="R63" s="202"/>
      <c r="S63" s="202"/>
      <c r="T63" s="202"/>
      <c r="U63" s="202"/>
      <c r="V63" s="202"/>
      <c r="W63" s="202"/>
      <c r="X63" s="202"/>
      <c r="Y63" s="202"/>
      <c r="Z63" s="202"/>
      <c r="AA63" s="202"/>
      <c r="AB63" s="202"/>
      <c r="AC63" s="202"/>
      <c r="AD63" s="202"/>
      <c r="AE63" s="202"/>
      <c r="AF63" s="202"/>
      <c r="AG63" s="202"/>
      <c r="AH63" s="202"/>
      <c r="AI63" s="202"/>
      <c r="AJ63" s="202"/>
      <c r="AK63" s="202"/>
      <c r="AL63" s="202"/>
      <c r="AM63" s="202"/>
      <c r="AN63" s="202"/>
      <c r="AO63" s="202"/>
      <c r="AP63" s="202"/>
      <c r="AQ63" s="202"/>
      <c r="AR63" s="202"/>
      <c r="AS63" s="202"/>
      <c r="AT63" s="202"/>
      <c r="AU63" s="202"/>
      <c r="AV63" s="202"/>
      <c r="AW63" s="202"/>
      <c r="AX63" s="202"/>
      <c r="AY63" s="202"/>
      <c r="AZ63" s="202"/>
      <c r="BA63" s="202"/>
      <c r="BB63" s="202"/>
      <c r="BC63" s="202"/>
      <c r="BD63" s="202"/>
      <c r="BE63" s="202"/>
      <c r="BF63" s="202"/>
      <c r="BG63" s="202"/>
      <c r="BH63" s="202"/>
      <c r="BI63" s="202"/>
      <c r="BJ63" s="202"/>
      <c r="BK63" s="202"/>
      <c r="BL63" s="202"/>
      <c r="BM63" s="202"/>
      <c r="BN63" s="202"/>
      <c r="BO63" s="202"/>
      <c r="BP63" s="202"/>
      <c r="BQ63" s="202"/>
      <c r="BR63" s="202"/>
      <c r="BS63" s="202"/>
      <c r="BT63" s="202"/>
      <c r="BU63" s="202"/>
      <c r="BV63" s="202"/>
      <c r="BW63" s="202"/>
      <c r="BX63" s="202"/>
      <c r="BY63" s="202"/>
      <c r="BZ63" s="202"/>
      <c r="CA63" s="202"/>
      <c r="CB63" s="202"/>
      <c r="CC63" s="202"/>
      <c r="CD63" s="202"/>
      <c r="CE63" s="202"/>
      <c r="CF63" s="202"/>
      <c r="CG63" s="202"/>
      <c r="CH63" s="202"/>
      <c r="CI63" s="202"/>
      <c r="CJ63" s="202"/>
      <c r="CK63" s="202"/>
      <c r="CL63" s="202"/>
      <c r="CM63" s="202"/>
      <c r="CN63" s="202"/>
      <c r="CO63" s="202"/>
      <c r="CP63" s="202"/>
      <c r="CQ63" s="202"/>
      <c r="CR63" s="202"/>
      <c r="CS63" s="202"/>
      <c r="CT63" s="202"/>
      <c r="CU63" s="202"/>
      <c r="CV63" s="202"/>
      <c r="CW63" s="202"/>
      <c r="CX63" s="202"/>
      <c r="CY63" s="202"/>
      <c r="CZ63" s="202"/>
      <c r="DA63" s="202"/>
      <c r="DB63" s="202"/>
      <c r="DC63" s="202"/>
      <c r="DD63" s="202"/>
      <c r="DE63" s="202"/>
      <c r="DF63" s="202"/>
      <c r="DG63" s="202"/>
      <c r="DH63" s="202"/>
      <c r="DI63" s="202"/>
      <c r="DJ63" s="202"/>
      <c r="DK63" s="202"/>
      <c r="DL63" s="202"/>
      <c r="DM63" s="202"/>
      <c r="DN63" s="202"/>
      <c r="DO63" s="202"/>
      <c r="DP63" s="202"/>
      <c r="DQ63" s="202"/>
      <c r="DR63" s="202"/>
      <c r="DS63" s="202"/>
      <c r="DT63" s="202"/>
      <c r="DU63" s="202"/>
      <c r="DV63" s="202"/>
      <c r="DW63" s="202"/>
      <c r="DX63" s="202"/>
      <c r="DY63" s="202"/>
      <c r="DZ63" s="202"/>
      <c r="EA63" s="202"/>
      <c r="EB63" s="202"/>
      <c r="EC63" s="202"/>
      <c r="ED63" s="202"/>
      <c r="EE63" s="202"/>
      <c r="EF63" s="202"/>
      <c r="EG63" s="202"/>
      <c r="EH63" s="202"/>
      <c r="EI63" s="202"/>
      <c r="EJ63" s="202"/>
      <c r="EK63" s="202"/>
      <c r="EL63" s="202"/>
      <c r="EM63" s="202"/>
      <c r="EN63" s="202"/>
      <c r="EO63" s="202"/>
      <c r="EP63" s="202"/>
      <c r="EQ63" s="202"/>
      <c r="ER63" s="202"/>
      <c r="ES63" s="202"/>
      <c r="ET63" s="202"/>
      <c r="EU63" s="202"/>
      <c r="EV63" s="202"/>
      <c r="EW63" s="202"/>
      <c r="EX63" s="202"/>
      <c r="EY63" s="202"/>
      <c r="EZ63" s="202"/>
      <c r="FA63" s="202"/>
      <c r="FB63" s="202"/>
      <c r="FC63" s="202"/>
      <c r="FD63" s="202"/>
      <c r="FE63" s="202"/>
      <c r="FF63" s="202"/>
      <c r="FG63" s="202"/>
      <c r="FH63" s="202"/>
      <c r="FI63" s="202"/>
      <c r="FJ63" s="202"/>
      <c r="FK63" s="202"/>
      <c r="FL63" s="202"/>
      <c r="FM63" s="202"/>
      <c r="FN63" s="202"/>
      <c r="FO63" s="202"/>
      <c r="FP63" s="202"/>
      <c r="FQ63" s="202"/>
      <c r="FR63" s="202"/>
      <c r="FS63" s="202"/>
      <c r="FT63" s="202"/>
      <c r="FU63" s="202"/>
      <c r="FV63" s="202"/>
      <c r="FW63" s="202"/>
      <c r="FX63" s="202"/>
      <c r="FY63" s="202"/>
      <c r="FZ63" s="202"/>
      <c r="GA63" s="202"/>
      <c r="GB63" s="202"/>
      <c r="GC63" s="202"/>
      <c r="GD63" s="202"/>
      <c r="GE63" s="202"/>
      <c r="GF63" s="202"/>
      <c r="GG63" s="202"/>
      <c r="GH63" s="202"/>
      <c r="GI63" s="202"/>
      <c r="GJ63" s="202"/>
      <c r="GK63" s="202"/>
      <c r="GL63" s="202"/>
      <c r="GM63" s="202"/>
      <c r="GN63" s="202"/>
      <c r="GO63" s="202"/>
      <c r="GP63" s="202"/>
      <c r="GQ63" s="202"/>
      <c r="GR63" s="202"/>
      <c r="GS63" s="202"/>
      <c r="GT63" s="202"/>
      <c r="GU63" s="202"/>
      <c r="GV63" s="202"/>
      <c r="GW63" s="202"/>
      <c r="GX63" s="202"/>
      <c r="GY63" s="202"/>
      <c r="GZ63" s="202"/>
      <c r="HA63" s="202"/>
      <c r="HB63" s="202"/>
      <c r="HC63" s="202"/>
      <c r="HD63" s="202"/>
      <c r="HE63" s="202"/>
      <c r="HF63" s="202"/>
      <c r="HG63" s="202"/>
      <c r="HH63" s="202"/>
      <c r="HI63" s="202"/>
      <c r="HJ63" s="202"/>
      <c r="HK63" s="202"/>
      <c r="HL63" s="202"/>
      <c r="HM63" s="202"/>
      <c r="HN63" s="202"/>
      <c r="HO63" s="202"/>
      <c r="HP63" s="202"/>
      <c r="HQ63" s="202"/>
      <c r="HR63" s="202"/>
      <c r="HS63" s="202"/>
      <c r="HT63" s="202"/>
      <c r="HU63" s="202"/>
      <c r="HV63" s="202"/>
      <c r="HW63" s="202"/>
      <c r="HX63" s="202"/>
      <c r="HY63" s="202"/>
      <c r="HZ63" s="202"/>
      <c r="IA63" s="202"/>
      <c r="IB63" s="202"/>
      <c r="IC63" s="202"/>
      <c r="ID63" s="202"/>
      <c r="IE63" s="202"/>
      <c r="IF63" s="202"/>
      <c r="IG63" s="202"/>
      <c r="IH63" s="202"/>
      <c r="II63" s="202"/>
      <c r="IJ63" s="202"/>
      <c r="IK63" s="202"/>
      <c r="IL63" s="202"/>
      <c r="IM63" s="202"/>
      <c r="IN63" s="202"/>
      <c r="IO63" s="202"/>
      <c r="IP63" s="202"/>
      <c r="IQ63" s="202"/>
      <c r="IR63" s="202"/>
      <c r="IS63" s="202"/>
      <c r="IT63" s="202"/>
      <c r="IU63" s="202"/>
      <c r="IV63" s="202"/>
      <c r="IW63" s="202"/>
      <c r="IX63" s="202"/>
      <c r="IY63" s="202"/>
      <c r="IZ63" s="202"/>
      <c r="JA63" s="202"/>
      <c r="JB63" s="202"/>
      <c r="JC63" s="202"/>
      <c r="JD63" s="202"/>
      <c r="JE63" s="202"/>
      <c r="JF63" s="202"/>
      <c r="JG63" s="202"/>
      <c r="JH63" s="202"/>
      <c r="JI63" s="202"/>
      <c r="JJ63" s="202"/>
      <c r="JK63" s="202"/>
      <c r="JL63" s="202"/>
      <c r="JM63" s="202"/>
      <c r="JN63" s="202"/>
      <c r="JO63" s="202"/>
      <c r="JP63" s="202"/>
      <c r="JQ63" s="202"/>
      <c r="JR63" s="202"/>
      <c r="JS63" s="202"/>
      <c r="JT63" s="202"/>
      <c r="JU63" s="202"/>
      <c r="JV63" s="202"/>
      <c r="JW63" s="202"/>
      <c r="JX63" s="202"/>
      <c r="JY63" s="202"/>
      <c r="JZ63" s="202"/>
      <c r="KA63" s="202"/>
      <c r="KB63" s="202"/>
      <c r="KC63" s="202"/>
      <c r="KD63" s="202"/>
      <c r="KE63" s="202"/>
      <c r="KF63" s="202"/>
      <c r="KG63" s="202"/>
      <c r="KH63" s="202"/>
      <c r="KI63" s="202"/>
    </row>
    <row r="64" spans="1:295" x14ac:dyDescent="0.3">
      <c r="A64" s="225"/>
      <c r="B64" s="202" t="s">
        <v>2400</v>
      </c>
      <c r="C64" s="202"/>
      <c r="D64" s="202"/>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c r="AD64" s="202"/>
      <c r="AE64" s="202"/>
      <c r="AF64" s="202"/>
      <c r="AG64" s="202"/>
      <c r="AH64" s="202"/>
      <c r="AI64" s="202"/>
      <c r="AJ64" s="202"/>
      <c r="AK64" s="202"/>
      <c r="AL64" s="202"/>
      <c r="AM64" s="202"/>
      <c r="AN64" s="202"/>
      <c r="AO64" s="202"/>
      <c r="AP64" s="202"/>
      <c r="AQ64" s="202"/>
      <c r="AR64" s="202"/>
      <c r="AS64" s="202"/>
      <c r="AT64" s="202"/>
      <c r="AU64" s="202"/>
      <c r="AV64" s="202"/>
      <c r="AW64" s="202"/>
      <c r="AX64" s="202"/>
      <c r="AY64" s="202"/>
      <c r="AZ64" s="202"/>
      <c r="BA64" s="202"/>
      <c r="BB64" s="202"/>
      <c r="BC64" s="202"/>
      <c r="BD64" s="202"/>
      <c r="BE64" s="202"/>
      <c r="BF64" s="202"/>
      <c r="BG64" s="202"/>
      <c r="BH64" s="202"/>
      <c r="BI64" s="202"/>
      <c r="BJ64" s="202"/>
      <c r="BK64" s="202"/>
      <c r="BL64" s="202"/>
      <c r="BM64" s="202"/>
      <c r="BN64" s="202"/>
      <c r="BO64" s="202"/>
      <c r="BP64" s="202"/>
      <c r="BQ64" s="202"/>
      <c r="BR64" s="202"/>
      <c r="BS64" s="202"/>
      <c r="BT64" s="202"/>
      <c r="BU64" s="202"/>
      <c r="BV64" s="202"/>
      <c r="BW64" s="202"/>
      <c r="BX64" s="202"/>
      <c r="BY64" s="202"/>
      <c r="BZ64" s="202"/>
      <c r="CA64" s="202"/>
      <c r="CB64" s="202"/>
      <c r="CC64" s="202"/>
      <c r="CD64" s="202"/>
      <c r="CE64" s="202"/>
      <c r="CF64" s="202"/>
      <c r="CG64" s="202"/>
      <c r="CH64" s="202"/>
      <c r="CI64" s="202"/>
      <c r="CJ64" s="202"/>
      <c r="CK64" s="202"/>
      <c r="CL64" s="202"/>
      <c r="CM64" s="202"/>
      <c r="CN64" s="202"/>
      <c r="CO64" s="202"/>
      <c r="CP64" s="202"/>
      <c r="CQ64" s="202"/>
      <c r="CR64" s="202"/>
      <c r="CS64" s="202"/>
      <c r="CT64" s="202"/>
      <c r="CU64" s="202"/>
      <c r="CV64" s="202"/>
      <c r="CW64" s="202"/>
      <c r="CX64" s="202"/>
      <c r="CY64" s="202"/>
      <c r="CZ64" s="202"/>
      <c r="DA64" s="202"/>
      <c r="DB64" s="202"/>
      <c r="DC64" s="202"/>
      <c r="DD64" s="202"/>
      <c r="DE64" s="202"/>
      <c r="DF64" s="202"/>
      <c r="DG64" s="202"/>
      <c r="DH64" s="202"/>
      <c r="DI64" s="202"/>
      <c r="DJ64" s="202"/>
      <c r="DK64" s="202"/>
      <c r="DL64" s="202"/>
      <c r="DM64" s="202"/>
      <c r="DN64" s="202"/>
      <c r="DO64" s="202"/>
      <c r="DP64" s="202"/>
      <c r="DQ64" s="202"/>
      <c r="DR64" s="202"/>
      <c r="DS64" s="202"/>
      <c r="DT64" s="202"/>
      <c r="DU64" s="202"/>
      <c r="DV64" s="202"/>
      <c r="DW64" s="202"/>
      <c r="DX64" s="202"/>
      <c r="DY64" s="202"/>
      <c r="DZ64" s="202"/>
      <c r="EA64" s="202"/>
      <c r="EB64" s="202"/>
      <c r="EC64" s="202"/>
      <c r="ED64" s="202"/>
      <c r="EE64" s="202"/>
      <c r="EF64" s="202"/>
      <c r="EG64" s="202"/>
      <c r="EH64" s="202"/>
      <c r="EI64" s="202"/>
      <c r="EJ64" s="202"/>
      <c r="EK64" s="202"/>
      <c r="EL64" s="202"/>
      <c r="EM64" s="202"/>
      <c r="EN64" s="202"/>
      <c r="EO64" s="202"/>
      <c r="EP64" s="202"/>
      <c r="EQ64" s="202"/>
      <c r="ER64" s="202"/>
      <c r="ES64" s="202"/>
      <c r="ET64" s="202"/>
      <c r="EU64" s="202"/>
      <c r="EV64" s="202"/>
      <c r="EW64" s="202"/>
      <c r="EX64" s="202"/>
      <c r="EY64" s="202"/>
      <c r="EZ64" s="202"/>
      <c r="FA64" s="202"/>
      <c r="FB64" s="202"/>
      <c r="FC64" s="202"/>
      <c r="FD64" s="202"/>
      <c r="FE64" s="202"/>
      <c r="FF64" s="202"/>
      <c r="FG64" s="202"/>
      <c r="FH64" s="202"/>
      <c r="FI64" s="202"/>
      <c r="FJ64" s="202"/>
      <c r="FK64" s="202"/>
      <c r="FL64" s="202"/>
      <c r="FM64" s="202"/>
      <c r="FN64" s="202"/>
      <c r="FO64" s="202"/>
      <c r="FP64" s="202"/>
      <c r="FQ64" s="202"/>
      <c r="FR64" s="202"/>
      <c r="FS64" s="202"/>
      <c r="FT64" s="202"/>
      <c r="FU64" s="202"/>
      <c r="FV64" s="202"/>
      <c r="FW64" s="202"/>
      <c r="FX64" s="202"/>
      <c r="FY64" s="202"/>
      <c r="FZ64" s="202"/>
      <c r="GA64" s="202"/>
      <c r="GB64" s="202"/>
      <c r="GC64" s="202"/>
      <c r="GD64" s="202"/>
      <c r="GE64" s="202"/>
      <c r="GF64" s="202"/>
      <c r="GG64" s="202"/>
      <c r="GH64" s="202"/>
      <c r="GI64" s="202"/>
      <c r="GJ64" s="202"/>
      <c r="GK64" s="202"/>
      <c r="GL64" s="202"/>
      <c r="GM64" s="202"/>
      <c r="GN64" s="202"/>
      <c r="GO64" s="202"/>
      <c r="GP64" s="202"/>
      <c r="GQ64" s="202"/>
      <c r="GR64" s="202"/>
      <c r="GS64" s="202"/>
      <c r="GT64" s="202"/>
      <c r="GU64" s="202"/>
      <c r="GV64" s="202"/>
      <c r="GW64" s="202"/>
      <c r="GX64" s="202"/>
      <c r="GY64" s="202"/>
      <c r="GZ64" s="202"/>
      <c r="HA64" s="202"/>
      <c r="HB64" s="202"/>
      <c r="HC64" s="202"/>
      <c r="HD64" s="202"/>
      <c r="HE64" s="202"/>
      <c r="HF64" s="202"/>
      <c r="HG64" s="202"/>
      <c r="HH64" s="202"/>
      <c r="HI64" s="202"/>
      <c r="HJ64" s="202"/>
      <c r="HK64" s="202"/>
      <c r="HL64" s="202"/>
      <c r="HM64" s="202"/>
      <c r="HN64" s="202"/>
      <c r="HO64" s="202"/>
      <c r="HP64" s="202"/>
      <c r="HQ64" s="202"/>
      <c r="HR64" s="202"/>
      <c r="HS64" s="202"/>
      <c r="HT64" s="202"/>
      <c r="HU64" s="202"/>
      <c r="HV64" s="202"/>
      <c r="HW64" s="202"/>
      <c r="HX64" s="202"/>
      <c r="HY64" s="202"/>
      <c r="HZ64" s="202"/>
      <c r="IA64" s="202"/>
      <c r="IB64" s="202"/>
      <c r="IC64" s="202"/>
      <c r="ID64" s="202"/>
      <c r="IE64" s="202"/>
      <c r="IF64" s="202"/>
      <c r="IG64" s="202"/>
      <c r="IH64" s="202"/>
      <c r="II64" s="202"/>
      <c r="IJ64" s="202"/>
      <c r="IK64" s="202"/>
      <c r="IL64" s="202"/>
      <c r="IM64" s="202"/>
      <c r="IN64" s="202"/>
      <c r="IO64" s="202"/>
      <c r="IP64" s="202"/>
      <c r="IQ64" s="202"/>
      <c r="IR64" s="202"/>
      <c r="IS64" s="202"/>
      <c r="IT64" s="202"/>
      <c r="IU64" s="202"/>
      <c r="IV64" s="202"/>
      <c r="IW64" s="202"/>
      <c r="IX64" s="202"/>
      <c r="IY64" s="202"/>
      <c r="IZ64" s="202"/>
      <c r="JA64" s="202"/>
      <c r="JB64" s="202"/>
      <c r="JC64" s="202"/>
      <c r="JD64" s="202"/>
      <c r="JE64" s="202"/>
      <c r="JF64" s="202"/>
      <c r="JG64" s="202"/>
      <c r="JH64" s="202"/>
      <c r="JI64" s="202"/>
      <c r="JJ64" s="202"/>
      <c r="JK64" s="202"/>
      <c r="JL64" s="202"/>
      <c r="JM64" s="202"/>
      <c r="JN64" s="202"/>
      <c r="JO64" s="202"/>
      <c r="JP64" s="202"/>
      <c r="JQ64" s="202"/>
      <c r="JR64" s="202"/>
      <c r="JS64" s="202"/>
      <c r="JT64" s="202"/>
      <c r="JU64" s="202"/>
      <c r="JV64" s="202"/>
      <c r="JW64" s="202"/>
      <c r="JX64" s="202"/>
      <c r="JY64" s="202"/>
      <c r="JZ64" s="202"/>
      <c r="KA64" s="202"/>
      <c r="KB64" s="202"/>
      <c r="KC64" s="202"/>
      <c r="KD64" s="202"/>
      <c r="KE64" s="202"/>
      <c r="KF64" s="202"/>
      <c r="KG64" s="202"/>
      <c r="KH64" s="202"/>
      <c r="KI64" s="202"/>
    </row>
    <row r="65" spans="1:295" x14ac:dyDescent="0.3">
      <c r="A65" s="226"/>
      <c r="B65" s="202" t="s">
        <v>2401</v>
      </c>
      <c r="C65" s="202"/>
      <c r="D65" s="202"/>
      <c r="E65" s="202"/>
      <c r="F65" s="202"/>
      <c r="G65" s="202"/>
      <c r="H65" s="202"/>
      <c r="I65" s="202"/>
      <c r="J65" s="202"/>
      <c r="K65" s="202"/>
      <c r="L65" s="202"/>
      <c r="M65" s="202"/>
      <c r="N65" s="202"/>
      <c r="O65" s="202"/>
      <c r="P65" s="202"/>
      <c r="Q65" s="202"/>
      <c r="R65" s="202"/>
      <c r="S65" s="202"/>
      <c r="T65" s="202"/>
      <c r="U65" s="202"/>
      <c r="V65" s="202"/>
      <c r="W65" s="202"/>
      <c r="X65" s="202"/>
      <c r="Y65" s="202"/>
      <c r="Z65" s="202"/>
      <c r="AA65" s="202"/>
      <c r="AB65" s="202"/>
      <c r="AC65" s="202"/>
      <c r="AD65" s="202"/>
      <c r="AE65" s="202"/>
      <c r="AF65" s="202"/>
      <c r="AG65" s="202"/>
      <c r="AH65" s="202"/>
      <c r="AI65" s="202"/>
      <c r="AJ65" s="202"/>
      <c r="AK65" s="202"/>
      <c r="AL65" s="202"/>
      <c r="AM65" s="202"/>
      <c r="AN65" s="202"/>
      <c r="AO65" s="202"/>
      <c r="AP65" s="202"/>
      <c r="AQ65" s="202"/>
      <c r="AR65" s="202"/>
      <c r="AS65" s="202"/>
      <c r="AT65" s="202"/>
      <c r="AU65" s="202"/>
      <c r="AV65" s="202"/>
      <c r="AW65" s="202"/>
      <c r="AX65" s="202"/>
      <c r="AY65" s="202"/>
      <c r="AZ65" s="202"/>
      <c r="BA65" s="202"/>
      <c r="BB65" s="202"/>
      <c r="BC65" s="202"/>
      <c r="BD65" s="202"/>
      <c r="BE65" s="202"/>
      <c r="BF65" s="202"/>
      <c r="BG65" s="202"/>
      <c r="BH65" s="202"/>
      <c r="BI65" s="202"/>
      <c r="BJ65" s="202"/>
      <c r="BK65" s="202"/>
      <c r="BL65" s="202"/>
      <c r="BM65" s="202"/>
      <c r="BN65" s="202"/>
      <c r="BO65" s="202"/>
      <c r="BP65" s="202"/>
      <c r="BQ65" s="202"/>
      <c r="BR65" s="202"/>
      <c r="BS65" s="202"/>
      <c r="BT65" s="202"/>
      <c r="BU65" s="202"/>
      <c r="BV65" s="202"/>
      <c r="BW65" s="202"/>
      <c r="BX65" s="202"/>
      <c r="BY65" s="202"/>
      <c r="BZ65" s="202"/>
      <c r="CA65" s="202"/>
      <c r="CB65" s="202"/>
      <c r="CC65" s="202"/>
      <c r="CD65" s="202"/>
      <c r="CE65" s="202"/>
      <c r="CF65" s="202"/>
      <c r="CG65" s="202"/>
      <c r="CH65" s="202"/>
      <c r="CI65" s="202"/>
      <c r="CJ65" s="202"/>
      <c r="CK65" s="202"/>
      <c r="CL65" s="202"/>
      <c r="CM65" s="202"/>
      <c r="CN65" s="202"/>
      <c r="CO65" s="202"/>
      <c r="CP65" s="202"/>
      <c r="CQ65" s="202"/>
      <c r="CR65" s="202"/>
      <c r="CS65" s="202"/>
      <c r="CT65" s="202"/>
      <c r="CU65" s="202"/>
      <c r="CV65" s="202"/>
      <c r="CW65" s="202"/>
      <c r="CX65" s="202"/>
      <c r="CY65" s="202"/>
      <c r="CZ65" s="202"/>
      <c r="DA65" s="202"/>
      <c r="DB65" s="202"/>
      <c r="DC65" s="202"/>
      <c r="DD65" s="202"/>
      <c r="DE65" s="202"/>
      <c r="DF65" s="202"/>
      <c r="DG65" s="202"/>
      <c r="DH65" s="202"/>
      <c r="DI65" s="202"/>
      <c r="DJ65" s="202"/>
      <c r="DK65" s="202"/>
      <c r="DL65" s="202"/>
      <c r="DM65" s="202"/>
      <c r="DN65" s="202"/>
      <c r="DO65" s="202"/>
      <c r="DP65" s="202"/>
      <c r="DQ65" s="202"/>
      <c r="DR65" s="202"/>
      <c r="DS65" s="202"/>
      <c r="DT65" s="202"/>
      <c r="DU65" s="202"/>
      <c r="DV65" s="202"/>
      <c r="DW65" s="202"/>
      <c r="DX65" s="202"/>
      <c r="DY65" s="202"/>
      <c r="DZ65" s="202"/>
      <c r="EA65" s="202"/>
      <c r="EB65" s="202"/>
      <c r="EC65" s="202"/>
      <c r="ED65" s="202"/>
      <c r="EE65" s="202"/>
      <c r="EF65" s="202"/>
      <c r="EG65" s="202"/>
      <c r="EH65" s="202"/>
      <c r="EI65" s="202"/>
      <c r="EJ65" s="202"/>
      <c r="EK65" s="202"/>
      <c r="EL65" s="202"/>
      <c r="EM65" s="202"/>
      <c r="EN65" s="202"/>
      <c r="EO65" s="202"/>
      <c r="EP65" s="202"/>
      <c r="EQ65" s="202"/>
      <c r="ER65" s="202"/>
      <c r="ES65" s="202"/>
      <c r="ET65" s="202"/>
      <c r="EU65" s="202"/>
      <c r="EV65" s="202"/>
      <c r="EW65" s="202"/>
      <c r="EX65" s="202"/>
      <c r="EY65" s="202"/>
      <c r="EZ65" s="202"/>
      <c r="FA65" s="202"/>
      <c r="FB65" s="202"/>
      <c r="FC65" s="202"/>
      <c r="FD65" s="202"/>
      <c r="FE65" s="202"/>
      <c r="FF65" s="202"/>
      <c r="FG65" s="202"/>
      <c r="FH65" s="202"/>
      <c r="FI65" s="202"/>
      <c r="FJ65" s="202"/>
      <c r="FK65" s="202"/>
      <c r="FL65" s="202"/>
      <c r="FM65" s="202"/>
      <c r="FN65" s="202"/>
      <c r="FO65" s="202"/>
      <c r="FP65" s="202"/>
      <c r="FQ65" s="202"/>
      <c r="FR65" s="202"/>
      <c r="FS65" s="202"/>
      <c r="FT65" s="202"/>
      <c r="FU65" s="202"/>
      <c r="FV65" s="202"/>
      <c r="FW65" s="202"/>
      <c r="FX65" s="202"/>
      <c r="FY65" s="202"/>
      <c r="FZ65" s="202"/>
      <c r="GA65" s="202"/>
      <c r="GB65" s="202"/>
      <c r="GC65" s="202"/>
      <c r="GD65" s="202"/>
      <c r="GE65" s="202"/>
      <c r="GF65" s="202"/>
      <c r="GG65" s="202"/>
      <c r="GH65" s="202"/>
      <c r="GI65" s="202"/>
      <c r="GJ65" s="202"/>
      <c r="GK65" s="202"/>
      <c r="GL65" s="202"/>
      <c r="GM65" s="202"/>
      <c r="GN65" s="202"/>
      <c r="GO65" s="202"/>
      <c r="GP65" s="202"/>
      <c r="GQ65" s="202"/>
      <c r="GR65" s="202"/>
      <c r="GS65" s="202"/>
      <c r="GT65" s="202"/>
      <c r="GU65" s="202"/>
      <c r="GV65" s="202"/>
      <c r="GW65" s="202"/>
      <c r="GX65" s="202"/>
      <c r="GY65" s="202"/>
      <c r="GZ65" s="202"/>
      <c r="HA65" s="202"/>
      <c r="HB65" s="202"/>
      <c r="HC65" s="202"/>
      <c r="HD65" s="202"/>
      <c r="HE65" s="202"/>
      <c r="HF65" s="202"/>
      <c r="HG65" s="202"/>
      <c r="HH65" s="202"/>
      <c r="HI65" s="202"/>
      <c r="HJ65" s="202"/>
      <c r="HK65" s="202"/>
      <c r="HL65" s="202"/>
      <c r="HM65" s="202"/>
      <c r="HN65" s="202"/>
      <c r="HO65" s="202"/>
      <c r="HP65" s="202"/>
      <c r="HQ65" s="202"/>
      <c r="HR65" s="202"/>
      <c r="HS65" s="202"/>
      <c r="HT65" s="202"/>
      <c r="HU65" s="202"/>
      <c r="HV65" s="202"/>
      <c r="HW65" s="202"/>
      <c r="HX65" s="202"/>
      <c r="HY65" s="202"/>
      <c r="HZ65" s="202"/>
      <c r="IA65" s="202"/>
      <c r="IB65" s="202"/>
      <c r="IC65" s="202"/>
      <c r="ID65" s="202"/>
      <c r="IE65" s="202"/>
      <c r="IF65" s="202"/>
      <c r="IG65" s="202"/>
      <c r="IH65" s="202"/>
      <c r="II65" s="202"/>
      <c r="IJ65" s="202"/>
      <c r="IK65" s="202"/>
      <c r="IL65" s="202"/>
      <c r="IM65" s="202"/>
      <c r="IN65" s="202"/>
      <c r="IO65" s="202"/>
      <c r="IP65" s="202"/>
      <c r="IQ65" s="202"/>
      <c r="IR65" s="202"/>
      <c r="IS65" s="202"/>
      <c r="IT65" s="202"/>
      <c r="IU65" s="202"/>
      <c r="IV65" s="202"/>
      <c r="IW65" s="202"/>
      <c r="IX65" s="202"/>
      <c r="IY65" s="202"/>
      <c r="IZ65" s="202"/>
      <c r="JA65" s="202"/>
      <c r="JB65" s="202"/>
      <c r="JC65" s="202"/>
      <c r="JD65" s="202"/>
      <c r="JE65" s="202"/>
      <c r="JF65" s="202"/>
      <c r="JG65" s="202"/>
      <c r="JH65" s="202"/>
      <c r="JI65" s="202"/>
      <c r="JJ65" s="202"/>
      <c r="JK65" s="202"/>
      <c r="JL65" s="202"/>
      <c r="JM65" s="202"/>
      <c r="JN65" s="202"/>
      <c r="JO65" s="202"/>
      <c r="JP65" s="202"/>
      <c r="JQ65" s="202"/>
      <c r="JR65" s="202"/>
      <c r="JS65" s="202"/>
      <c r="JT65" s="202"/>
      <c r="JU65" s="202"/>
      <c r="JV65" s="202"/>
      <c r="JW65" s="202"/>
      <c r="JX65" s="202"/>
      <c r="JY65" s="202"/>
      <c r="JZ65" s="202"/>
      <c r="KA65" s="202"/>
      <c r="KB65" s="202"/>
      <c r="KC65" s="202"/>
      <c r="KD65" s="202"/>
      <c r="KE65" s="202"/>
      <c r="KF65" s="202"/>
      <c r="KG65" s="202"/>
      <c r="KH65" s="202"/>
      <c r="KI65" s="202"/>
    </row>
    <row r="66" spans="1:295" x14ac:dyDescent="0.3">
      <c r="A66" s="227"/>
      <c r="B66" s="202" t="s">
        <v>2402</v>
      </c>
      <c r="C66" s="202"/>
      <c r="D66" s="202"/>
      <c r="E66" s="202"/>
      <c r="F66" s="202"/>
      <c r="G66" s="202"/>
      <c r="H66" s="202"/>
      <c r="I66" s="202"/>
      <c r="J66" s="202"/>
      <c r="K66" s="202"/>
      <c r="L66" s="202"/>
      <c r="M66" s="202"/>
      <c r="N66" s="202"/>
      <c r="O66" s="202"/>
      <c r="P66" s="202"/>
      <c r="Q66" s="202"/>
      <c r="R66" s="202"/>
      <c r="S66" s="202"/>
      <c r="T66" s="202"/>
      <c r="U66" s="202"/>
      <c r="V66" s="202"/>
      <c r="W66" s="202"/>
      <c r="X66" s="202"/>
      <c r="Y66" s="202"/>
      <c r="Z66" s="202"/>
      <c r="AA66" s="202"/>
      <c r="AB66" s="202"/>
      <c r="AC66" s="202"/>
      <c r="AD66" s="202"/>
      <c r="AE66" s="202"/>
      <c r="AF66" s="202"/>
      <c r="AG66" s="202"/>
      <c r="AH66" s="202"/>
      <c r="AI66" s="202"/>
      <c r="AJ66" s="202"/>
      <c r="AK66" s="202"/>
      <c r="AL66" s="202"/>
      <c r="AM66" s="202"/>
      <c r="AN66" s="202"/>
      <c r="AO66" s="202"/>
      <c r="AP66" s="202"/>
      <c r="AQ66" s="202"/>
      <c r="AR66" s="202"/>
      <c r="AS66" s="202"/>
      <c r="AT66" s="202"/>
      <c r="AU66" s="202"/>
      <c r="AV66" s="202"/>
      <c r="AW66" s="202"/>
      <c r="AX66" s="202"/>
      <c r="AY66" s="202"/>
      <c r="AZ66" s="202"/>
      <c r="BA66" s="202"/>
      <c r="BB66" s="202"/>
      <c r="BC66" s="202"/>
      <c r="BD66" s="202"/>
      <c r="BE66" s="202"/>
      <c r="BF66" s="202"/>
      <c r="BG66" s="202"/>
      <c r="BH66" s="202"/>
      <c r="BI66" s="202"/>
      <c r="BJ66" s="202"/>
      <c r="BK66" s="202"/>
      <c r="BL66" s="202"/>
      <c r="BM66" s="202"/>
      <c r="BN66" s="202"/>
      <c r="BO66" s="202"/>
      <c r="BP66" s="202"/>
      <c r="BQ66" s="202"/>
      <c r="BR66" s="202"/>
      <c r="BS66" s="202"/>
      <c r="BT66" s="202"/>
      <c r="BU66" s="202"/>
      <c r="BV66" s="202"/>
      <c r="BW66" s="202"/>
      <c r="BX66" s="202"/>
      <c r="BY66" s="202"/>
      <c r="BZ66" s="202"/>
      <c r="CA66" s="202"/>
      <c r="CB66" s="202"/>
      <c r="CC66" s="202"/>
      <c r="CD66" s="202"/>
      <c r="CE66" s="202"/>
      <c r="CF66" s="202"/>
      <c r="CG66" s="202"/>
      <c r="CH66" s="202"/>
      <c r="CI66" s="202"/>
      <c r="CJ66" s="202"/>
      <c r="CK66" s="202"/>
      <c r="CL66" s="202"/>
      <c r="CM66" s="202"/>
      <c r="CN66" s="202"/>
      <c r="CO66" s="202"/>
      <c r="CP66" s="202"/>
      <c r="CQ66" s="202"/>
      <c r="CR66" s="202"/>
      <c r="CS66" s="202"/>
      <c r="CT66" s="202"/>
      <c r="CU66" s="202"/>
      <c r="CV66" s="202"/>
      <c r="CW66" s="202"/>
      <c r="CX66" s="202"/>
      <c r="CY66" s="202"/>
      <c r="CZ66" s="202"/>
      <c r="DA66" s="202"/>
      <c r="DB66" s="202"/>
      <c r="DC66" s="202"/>
      <c r="DD66" s="202"/>
      <c r="DE66" s="202"/>
      <c r="DF66" s="202"/>
      <c r="DG66" s="202"/>
      <c r="DH66" s="202"/>
      <c r="DI66" s="202"/>
      <c r="DJ66" s="202"/>
      <c r="DK66" s="202"/>
      <c r="DL66" s="202"/>
      <c r="DM66" s="202"/>
      <c r="DN66" s="202"/>
      <c r="DO66" s="202"/>
      <c r="DP66" s="202"/>
      <c r="DQ66" s="202"/>
      <c r="DR66" s="202"/>
      <c r="DS66" s="202"/>
      <c r="DT66" s="202"/>
      <c r="DU66" s="202"/>
      <c r="DV66" s="202"/>
      <c r="DW66" s="202"/>
      <c r="DX66" s="202"/>
      <c r="DY66" s="202"/>
      <c r="DZ66" s="202"/>
      <c r="EA66" s="202"/>
      <c r="EB66" s="202"/>
      <c r="EC66" s="202"/>
      <c r="ED66" s="202"/>
      <c r="EE66" s="202"/>
      <c r="EF66" s="202"/>
      <c r="EG66" s="202"/>
      <c r="EH66" s="202"/>
      <c r="EI66" s="202"/>
      <c r="EJ66" s="202"/>
      <c r="EK66" s="202"/>
      <c r="EL66" s="202"/>
      <c r="EM66" s="202"/>
      <c r="EN66" s="202"/>
      <c r="EO66" s="202"/>
      <c r="EP66" s="202"/>
      <c r="EQ66" s="202"/>
      <c r="ER66" s="202"/>
      <c r="ES66" s="202"/>
      <c r="ET66" s="202"/>
      <c r="EU66" s="202"/>
      <c r="EV66" s="202"/>
      <c r="EW66" s="202"/>
      <c r="EX66" s="202"/>
      <c r="EY66" s="202"/>
      <c r="EZ66" s="202"/>
      <c r="FA66" s="202"/>
      <c r="FB66" s="202"/>
      <c r="FC66" s="202"/>
      <c r="FD66" s="202"/>
      <c r="FE66" s="202"/>
      <c r="FF66" s="202"/>
      <c r="FG66" s="202"/>
      <c r="FH66" s="202"/>
      <c r="FI66" s="202"/>
      <c r="FJ66" s="202"/>
      <c r="FK66" s="202"/>
      <c r="FL66" s="202"/>
      <c r="FM66" s="202"/>
      <c r="FN66" s="202"/>
      <c r="FO66" s="202"/>
      <c r="FP66" s="202"/>
      <c r="FQ66" s="202"/>
      <c r="FR66" s="202"/>
      <c r="FS66" s="202"/>
      <c r="FT66" s="202"/>
      <c r="FU66" s="202"/>
      <c r="FV66" s="202"/>
      <c r="FW66" s="202"/>
      <c r="FX66" s="202"/>
      <c r="FY66" s="202"/>
      <c r="FZ66" s="202"/>
      <c r="GA66" s="202"/>
      <c r="GB66" s="202"/>
      <c r="GC66" s="202"/>
      <c r="GD66" s="202"/>
      <c r="GE66" s="202"/>
      <c r="GF66" s="202"/>
      <c r="GG66" s="202"/>
      <c r="GH66" s="202"/>
      <c r="GI66" s="202"/>
      <c r="GJ66" s="202"/>
      <c r="GK66" s="202"/>
      <c r="GL66" s="202"/>
      <c r="GM66" s="202"/>
      <c r="GN66" s="202"/>
      <c r="GO66" s="202"/>
      <c r="GP66" s="202"/>
      <c r="GQ66" s="202"/>
      <c r="GR66" s="202"/>
      <c r="GS66" s="202"/>
      <c r="GT66" s="202"/>
      <c r="GU66" s="202"/>
      <c r="GV66" s="202"/>
      <c r="GW66" s="202"/>
      <c r="GX66" s="202"/>
      <c r="GY66" s="202"/>
      <c r="GZ66" s="202"/>
      <c r="HA66" s="202"/>
      <c r="HB66" s="202"/>
      <c r="HC66" s="202"/>
      <c r="HD66" s="202"/>
      <c r="HE66" s="202"/>
      <c r="HF66" s="202"/>
      <c r="HG66" s="202"/>
      <c r="HH66" s="202"/>
      <c r="HI66" s="202"/>
      <c r="HJ66" s="202"/>
      <c r="HK66" s="202"/>
      <c r="HL66" s="202"/>
      <c r="HM66" s="202"/>
      <c r="HN66" s="202"/>
      <c r="HO66" s="202"/>
      <c r="HP66" s="202"/>
      <c r="HQ66" s="202"/>
      <c r="HR66" s="202"/>
      <c r="HS66" s="202"/>
      <c r="HT66" s="202"/>
      <c r="HU66" s="202"/>
      <c r="HV66" s="202"/>
      <c r="HW66" s="202"/>
      <c r="HX66" s="202"/>
      <c r="HY66" s="202"/>
      <c r="HZ66" s="202"/>
      <c r="IA66" s="202"/>
      <c r="IB66" s="202"/>
      <c r="IC66" s="202"/>
      <c r="ID66" s="202"/>
      <c r="IE66" s="202"/>
      <c r="IF66" s="202"/>
      <c r="IG66" s="202"/>
      <c r="IH66" s="202"/>
      <c r="II66" s="202"/>
      <c r="IJ66" s="202"/>
      <c r="IK66" s="202"/>
      <c r="IL66" s="202"/>
      <c r="IM66" s="202"/>
      <c r="IN66" s="202"/>
      <c r="IO66" s="202"/>
      <c r="IP66" s="202"/>
      <c r="IQ66" s="202"/>
      <c r="IR66" s="202"/>
      <c r="IS66" s="202"/>
      <c r="IT66" s="202"/>
      <c r="IU66" s="202"/>
      <c r="IV66" s="202"/>
      <c r="IW66" s="202"/>
      <c r="IX66" s="202"/>
      <c r="IY66" s="202"/>
      <c r="IZ66" s="202"/>
      <c r="JA66" s="202"/>
      <c r="JB66" s="202"/>
      <c r="JC66" s="202"/>
      <c r="JD66" s="202"/>
      <c r="JE66" s="202"/>
      <c r="JF66" s="202"/>
      <c r="JG66" s="202"/>
      <c r="JH66" s="202"/>
      <c r="JI66" s="202"/>
      <c r="JJ66" s="202"/>
      <c r="JK66" s="202"/>
      <c r="JL66" s="202"/>
      <c r="JM66" s="202"/>
      <c r="JN66" s="202"/>
      <c r="JO66" s="202"/>
      <c r="JP66" s="202"/>
      <c r="JQ66" s="202"/>
      <c r="JR66" s="202"/>
      <c r="JS66" s="202"/>
      <c r="JT66" s="202"/>
      <c r="JU66" s="202"/>
      <c r="JV66" s="202"/>
      <c r="JW66" s="202"/>
      <c r="JX66" s="202"/>
      <c r="JY66" s="202"/>
      <c r="JZ66" s="202"/>
      <c r="KA66" s="202"/>
      <c r="KB66" s="202"/>
      <c r="KC66" s="202"/>
      <c r="KD66" s="202"/>
      <c r="KE66" s="202"/>
      <c r="KF66" s="202"/>
      <c r="KG66" s="202"/>
      <c r="KH66" s="202"/>
      <c r="KI66" s="202"/>
    </row>
  </sheetData>
  <mergeCells count="145">
    <mergeCell ref="JQ61:JS61"/>
    <mergeCell ref="JW61:JX61"/>
    <mergeCell ref="JY61:KE61"/>
    <mergeCell ref="KF61:KG61"/>
    <mergeCell ref="KH61:KI61"/>
    <mergeCell ref="IT61:IU61"/>
    <mergeCell ref="IW61:IZ61"/>
    <mergeCell ref="JD61:JE61"/>
    <mergeCell ref="JF61:JK61"/>
    <mergeCell ref="JM61:JN61"/>
    <mergeCell ref="JO61:JP61"/>
    <mergeCell ref="HU61:HV61"/>
    <mergeCell ref="HW61:HX61"/>
    <mergeCell ref="IB61:IC61"/>
    <mergeCell ref="ID61:IG61"/>
    <mergeCell ref="IH61:II61"/>
    <mergeCell ref="IM61:IQ61"/>
    <mergeCell ref="GY61:GZ61"/>
    <mergeCell ref="HB61:HL61"/>
    <mergeCell ref="HM61:HN61"/>
    <mergeCell ref="HO61:HP61"/>
    <mergeCell ref="HQ61:HR61"/>
    <mergeCell ref="HS61:HT61"/>
    <mergeCell ref="FQ61:FV61"/>
    <mergeCell ref="FX61:FZ61"/>
    <mergeCell ref="GJ61:GK61"/>
    <mergeCell ref="GO61:GQ61"/>
    <mergeCell ref="GR61:GS61"/>
    <mergeCell ref="GT61:GU61"/>
    <mergeCell ref="EE61:EF61"/>
    <mergeCell ref="EK61:ES61"/>
    <mergeCell ref="ET61:EV61"/>
    <mergeCell ref="EW61:FF61"/>
    <mergeCell ref="FG61:FI61"/>
    <mergeCell ref="FJ61:FO61"/>
    <mergeCell ref="DD61:DF61"/>
    <mergeCell ref="DG61:DH61"/>
    <mergeCell ref="DI61:DJ61"/>
    <mergeCell ref="DL61:DO61"/>
    <mergeCell ref="DS61:DV61"/>
    <mergeCell ref="DY61:ED61"/>
    <mergeCell ref="CF61:CI61"/>
    <mergeCell ref="CJ61:CK61"/>
    <mergeCell ref="CL61:CN61"/>
    <mergeCell ref="CO61:CV61"/>
    <mergeCell ref="CX61:CY61"/>
    <mergeCell ref="CZ61:DC61"/>
    <mergeCell ref="BF61:BM61"/>
    <mergeCell ref="BN61:BS61"/>
    <mergeCell ref="BT61:BU61"/>
    <mergeCell ref="BW61:BZ61"/>
    <mergeCell ref="CA61:CB61"/>
    <mergeCell ref="CC61:CD61"/>
    <mergeCell ref="AC61:AD61"/>
    <mergeCell ref="AF61:AG61"/>
    <mergeCell ref="AH61:AI61"/>
    <mergeCell ref="AJ61:AN61"/>
    <mergeCell ref="AQ61:AZ61"/>
    <mergeCell ref="BD61:BE61"/>
    <mergeCell ref="KH7:KI7"/>
    <mergeCell ref="A57:B57"/>
    <mergeCell ref="A58:B58"/>
    <mergeCell ref="A59:B59"/>
    <mergeCell ref="A60:B60"/>
    <mergeCell ref="A61:B61"/>
    <mergeCell ref="C61:M61"/>
    <mergeCell ref="N61:R61"/>
    <mergeCell ref="T61:W61"/>
    <mergeCell ref="X61:Z61"/>
    <mergeCell ref="JF7:JH7"/>
    <mergeCell ref="JI7:JN7"/>
    <mergeCell ref="JO7:JP7"/>
    <mergeCell ref="JQ7:JS7"/>
    <mergeCell ref="JZ7:KB7"/>
    <mergeCell ref="KC7:KE7"/>
    <mergeCell ref="IO7:IP7"/>
    <mergeCell ref="IQ7:IR7"/>
    <mergeCell ref="IS7:IV7"/>
    <mergeCell ref="IW7:IX7"/>
    <mergeCell ref="JB7:JC7"/>
    <mergeCell ref="JD7:JE7"/>
    <mergeCell ref="HB7:HC7"/>
    <mergeCell ref="HI7:HN7"/>
    <mergeCell ref="HO7:HX7"/>
    <mergeCell ref="HY7:HZ7"/>
    <mergeCell ref="IA7:II7"/>
    <mergeCell ref="IJ7:IN7"/>
    <mergeCell ref="GI7:GJ7"/>
    <mergeCell ref="GL7:GM7"/>
    <mergeCell ref="GP7:GQ7"/>
    <mergeCell ref="GR7:GT7"/>
    <mergeCell ref="GV7:GW7"/>
    <mergeCell ref="GY7:GZ7"/>
    <mergeCell ref="FG7:FI7"/>
    <mergeCell ref="FJ7:FL7"/>
    <mergeCell ref="FM7:FO7"/>
    <mergeCell ref="FP7:FR7"/>
    <mergeCell ref="FT7:FW7"/>
    <mergeCell ref="GC7:GD7"/>
    <mergeCell ref="EE7:EF7"/>
    <mergeCell ref="EH7:EI7"/>
    <mergeCell ref="EJ7:ES7"/>
    <mergeCell ref="EZ7:FA7"/>
    <mergeCell ref="FB7:FC7"/>
    <mergeCell ref="FD7:FF7"/>
    <mergeCell ref="DD7:DF7"/>
    <mergeCell ref="DG7:DH7"/>
    <mergeCell ref="DI7:DJ7"/>
    <mergeCell ref="DL7:DP7"/>
    <mergeCell ref="DS7:DZ7"/>
    <mergeCell ref="EB7:ED7"/>
    <mergeCell ref="CF7:CI7"/>
    <mergeCell ref="CJ7:CK7"/>
    <mergeCell ref="CL7:CM7"/>
    <mergeCell ref="CO7:CQ7"/>
    <mergeCell ref="CR7:CV7"/>
    <mergeCell ref="CX7:DC7"/>
    <mergeCell ref="BF7:BJ7"/>
    <mergeCell ref="BL7:BM7"/>
    <mergeCell ref="BN7:BP7"/>
    <mergeCell ref="BQ7:BT7"/>
    <mergeCell ref="BW7:BZ7"/>
    <mergeCell ref="CA7:CE7"/>
    <mergeCell ref="AO7:AP7"/>
    <mergeCell ref="AQ7:AS7"/>
    <mergeCell ref="AT7:AU7"/>
    <mergeCell ref="AV7:AW7"/>
    <mergeCell ref="AX7:AZ7"/>
    <mergeCell ref="BC7:BE7"/>
    <mergeCell ref="S7:T7"/>
    <mergeCell ref="U7:W7"/>
    <mergeCell ref="X7:Z7"/>
    <mergeCell ref="AA7:AI7"/>
    <mergeCell ref="AJ7:AL7"/>
    <mergeCell ref="AM7:AN7"/>
    <mergeCell ref="B3:G3"/>
    <mergeCell ref="A4:KI4"/>
    <mergeCell ref="A5:B5"/>
    <mergeCell ref="A6:B6"/>
    <mergeCell ref="A7:B7"/>
    <mergeCell ref="C7:E7"/>
    <mergeCell ref="G7:J7"/>
    <mergeCell ref="K7:M7"/>
    <mergeCell ref="O7:P7"/>
    <mergeCell ref="Q7:R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72C7-93B5-4516-BEEE-8625A1283F5B}">
  <dimension ref="A1:KI66"/>
  <sheetViews>
    <sheetView showGridLines="0" zoomScale="70" workbookViewId="0">
      <pane xSplit="2" ySplit="8" topLeftCell="C9" activePane="bottomRight" state="frozen"/>
      <selection pane="topRight"/>
      <selection pane="bottomLeft"/>
      <selection pane="bottomRight"/>
    </sheetView>
  </sheetViews>
  <sheetFormatPr defaultRowHeight="14.4" x14ac:dyDescent="0.3"/>
  <cols>
    <col min="1" max="1" width="15" style="203" customWidth="1"/>
    <col min="2" max="2" width="10" style="203" customWidth="1"/>
    <col min="3" max="295" width="20" style="203" customWidth="1"/>
    <col min="296" max="16384" width="8.88671875" style="203"/>
  </cols>
  <sheetData>
    <row r="1" spans="1:295" x14ac:dyDescent="0.3">
      <c r="A1" s="202"/>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c r="AG1" s="202"/>
      <c r="AH1" s="202"/>
      <c r="AI1" s="202"/>
      <c r="AJ1" s="202"/>
      <c r="AK1" s="202"/>
      <c r="AL1" s="202"/>
      <c r="AM1" s="202"/>
      <c r="AN1" s="202"/>
      <c r="AO1" s="202"/>
      <c r="AP1" s="202"/>
      <c r="AQ1" s="202"/>
      <c r="AR1" s="202"/>
      <c r="AS1" s="202"/>
      <c r="AT1" s="202"/>
      <c r="AU1" s="202"/>
      <c r="AV1" s="202"/>
      <c r="AW1" s="202"/>
      <c r="AX1" s="202"/>
      <c r="AY1" s="202"/>
      <c r="AZ1" s="202"/>
      <c r="BA1" s="202"/>
      <c r="BB1" s="202"/>
      <c r="BC1" s="202"/>
      <c r="BD1" s="202"/>
      <c r="BE1" s="202"/>
      <c r="BF1" s="202"/>
      <c r="BG1" s="202"/>
      <c r="BH1" s="202"/>
      <c r="BI1" s="202"/>
      <c r="BJ1" s="202"/>
      <c r="BK1" s="202"/>
      <c r="BL1" s="202"/>
      <c r="BM1" s="202"/>
      <c r="BN1" s="202"/>
      <c r="BO1" s="202"/>
      <c r="BP1" s="202"/>
      <c r="BQ1" s="202"/>
      <c r="BR1" s="202"/>
      <c r="BS1" s="202"/>
      <c r="BT1" s="202"/>
      <c r="BU1" s="202"/>
      <c r="BV1" s="202"/>
      <c r="BW1" s="202"/>
      <c r="BX1" s="202"/>
      <c r="BY1" s="202"/>
      <c r="BZ1" s="202"/>
      <c r="CA1" s="202"/>
      <c r="CB1" s="202"/>
      <c r="CC1" s="202"/>
      <c r="CD1" s="202"/>
      <c r="CE1" s="202"/>
      <c r="CF1" s="202"/>
      <c r="CG1" s="202"/>
      <c r="CH1" s="202"/>
      <c r="CI1" s="202"/>
      <c r="CJ1" s="202"/>
      <c r="CK1" s="202"/>
      <c r="CL1" s="202"/>
      <c r="CM1" s="202"/>
      <c r="CN1" s="202"/>
      <c r="CO1" s="202"/>
      <c r="CP1" s="202"/>
      <c r="CQ1" s="202"/>
      <c r="CR1" s="202"/>
      <c r="CS1" s="202"/>
      <c r="CT1" s="202"/>
      <c r="CU1" s="202"/>
      <c r="CV1" s="202"/>
      <c r="CW1" s="202"/>
      <c r="CX1" s="202"/>
      <c r="CY1" s="202"/>
      <c r="CZ1" s="202"/>
      <c r="DA1" s="202"/>
      <c r="DB1" s="202"/>
      <c r="DC1" s="202"/>
      <c r="DD1" s="202"/>
      <c r="DE1" s="202"/>
      <c r="DF1" s="202"/>
      <c r="DG1" s="202"/>
      <c r="DH1" s="202"/>
      <c r="DI1" s="202"/>
      <c r="DJ1" s="202"/>
      <c r="DK1" s="202"/>
      <c r="DL1" s="202"/>
      <c r="DM1" s="202"/>
      <c r="DN1" s="202"/>
      <c r="DO1" s="202"/>
      <c r="DP1" s="202"/>
      <c r="DQ1" s="202"/>
      <c r="DR1" s="202"/>
      <c r="DS1" s="202"/>
      <c r="DT1" s="202"/>
      <c r="DU1" s="202"/>
      <c r="DV1" s="202"/>
      <c r="DW1" s="202"/>
      <c r="DX1" s="202"/>
      <c r="DY1" s="202"/>
      <c r="DZ1" s="202"/>
      <c r="EA1" s="202"/>
      <c r="EB1" s="202"/>
      <c r="EC1" s="202"/>
      <c r="ED1" s="202"/>
      <c r="EE1" s="202"/>
      <c r="EF1" s="202"/>
      <c r="EG1" s="202"/>
      <c r="EH1" s="202"/>
      <c r="EI1" s="202"/>
      <c r="EJ1" s="202"/>
      <c r="EK1" s="202"/>
      <c r="EL1" s="202"/>
      <c r="EM1" s="202"/>
      <c r="EN1" s="202"/>
      <c r="EO1" s="202"/>
      <c r="EP1" s="202"/>
      <c r="EQ1" s="202"/>
      <c r="ER1" s="202"/>
      <c r="ES1" s="202"/>
      <c r="ET1" s="202"/>
      <c r="EU1" s="202"/>
      <c r="EV1" s="202"/>
      <c r="EW1" s="202"/>
      <c r="EX1" s="202"/>
      <c r="EY1" s="202"/>
      <c r="EZ1" s="202"/>
      <c r="FA1" s="202"/>
      <c r="FB1" s="202"/>
      <c r="FC1" s="202"/>
      <c r="FD1" s="202"/>
      <c r="FE1" s="202"/>
      <c r="FF1" s="202"/>
      <c r="FG1" s="202"/>
      <c r="FH1" s="202"/>
      <c r="FI1" s="202"/>
      <c r="FJ1" s="202"/>
      <c r="FK1" s="202"/>
      <c r="FL1" s="202"/>
      <c r="FM1" s="202"/>
      <c r="FN1" s="202"/>
      <c r="FO1" s="202"/>
      <c r="FP1" s="202"/>
      <c r="FQ1" s="202"/>
      <c r="FR1" s="202"/>
      <c r="FS1" s="202"/>
      <c r="FT1" s="202"/>
      <c r="FU1" s="202"/>
      <c r="FV1" s="202"/>
      <c r="FW1" s="202"/>
      <c r="FX1" s="202"/>
      <c r="FY1" s="202"/>
      <c r="FZ1" s="202"/>
      <c r="GA1" s="202"/>
      <c r="GB1" s="202"/>
      <c r="GC1" s="202"/>
      <c r="GD1" s="202"/>
      <c r="GE1" s="202"/>
      <c r="GF1" s="202"/>
      <c r="GG1" s="202"/>
      <c r="GH1" s="202"/>
      <c r="GI1" s="202"/>
      <c r="GJ1" s="202"/>
      <c r="GK1" s="202"/>
      <c r="GL1" s="202"/>
      <c r="GM1" s="202"/>
      <c r="GN1" s="202"/>
      <c r="GO1" s="202"/>
      <c r="GP1" s="202"/>
      <c r="GQ1" s="202"/>
      <c r="GR1" s="202"/>
      <c r="GS1" s="202"/>
      <c r="GT1" s="202"/>
      <c r="GU1" s="202"/>
      <c r="GV1" s="202"/>
      <c r="GW1" s="202"/>
      <c r="GX1" s="202"/>
      <c r="GY1" s="202"/>
      <c r="GZ1" s="202"/>
      <c r="HA1" s="202"/>
      <c r="HB1" s="202"/>
      <c r="HC1" s="202"/>
      <c r="HD1" s="202"/>
      <c r="HE1" s="202"/>
      <c r="HF1" s="202"/>
      <c r="HG1" s="202"/>
      <c r="HH1" s="202"/>
      <c r="HI1" s="202"/>
      <c r="HJ1" s="202"/>
      <c r="HK1" s="202"/>
      <c r="HL1" s="202"/>
      <c r="HM1" s="202"/>
      <c r="HN1" s="202"/>
      <c r="HO1" s="202"/>
      <c r="HP1" s="202"/>
      <c r="HQ1" s="202"/>
      <c r="HR1" s="202"/>
      <c r="HS1" s="202"/>
      <c r="HT1" s="202"/>
      <c r="HU1" s="202"/>
      <c r="HV1" s="202"/>
      <c r="HW1" s="202"/>
      <c r="HX1" s="202"/>
      <c r="HY1" s="202"/>
      <c r="HZ1" s="202"/>
      <c r="IA1" s="202"/>
      <c r="IB1" s="202"/>
      <c r="IC1" s="202"/>
      <c r="ID1" s="202"/>
      <c r="IE1" s="202"/>
      <c r="IF1" s="202"/>
      <c r="IG1" s="202"/>
      <c r="IH1" s="202"/>
      <c r="II1" s="202"/>
      <c r="IJ1" s="202"/>
      <c r="IK1" s="202"/>
      <c r="IL1" s="202"/>
      <c r="IM1" s="202"/>
      <c r="IN1" s="202"/>
      <c r="IO1" s="202"/>
      <c r="IP1" s="202"/>
      <c r="IQ1" s="202"/>
      <c r="IR1" s="202"/>
      <c r="IS1" s="202"/>
      <c r="IT1" s="202"/>
      <c r="IU1" s="202"/>
      <c r="IV1" s="202"/>
      <c r="IW1" s="202"/>
      <c r="IX1" s="202"/>
      <c r="IY1" s="202"/>
      <c r="IZ1" s="202"/>
      <c r="JA1" s="202"/>
      <c r="JB1" s="202"/>
      <c r="JC1" s="202"/>
      <c r="JD1" s="202"/>
      <c r="JE1" s="202"/>
      <c r="JF1" s="202"/>
      <c r="JG1" s="202"/>
      <c r="JH1" s="202"/>
      <c r="JI1" s="202"/>
      <c r="JJ1" s="202"/>
      <c r="JK1" s="202"/>
      <c r="JL1" s="202"/>
      <c r="JM1" s="202"/>
      <c r="JN1" s="202"/>
      <c r="JO1" s="202"/>
      <c r="JP1" s="202"/>
      <c r="JQ1" s="202"/>
      <c r="JR1" s="202"/>
      <c r="JS1" s="202"/>
      <c r="JT1" s="202"/>
      <c r="JU1" s="202"/>
      <c r="JV1" s="202"/>
      <c r="JW1" s="202"/>
      <c r="JX1" s="202"/>
      <c r="JY1" s="202"/>
      <c r="JZ1" s="202"/>
      <c r="KA1" s="202"/>
      <c r="KB1" s="202"/>
      <c r="KC1" s="202"/>
      <c r="KD1" s="202"/>
      <c r="KE1" s="202"/>
      <c r="KF1" s="202"/>
      <c r="KG1" s="202"/>
      <c r="KH1" s="202"/>
      <c r="KI1" s="202"/>
    </row>
    <row r="2" spans="1:295" x14ac:dyDescent="0.3">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c r="BJ2" s="202"/>
      <c r="BK2" s="202"/>
      <c r="BL2" s="202"/>
      <c r="BM2" s="202"/>
      <c r="BN2" s="202"/>
      <c r="BO2" s="202"/>
      <c r="BP2" s="202"/>
      <c r="BQ2" s="202"/>
      <c r="BR2" s="202"/>
      <c r="BS2" s="202"/>
      <c r="BT2" s="202"/>
      <c r="BU2" s="202"/>
      <c r="BV2" s="202"/>
      <c r="BW2" s="202"/>
      <c r="BX2" s="202"/>
      <c r="BY2" s="202"/>
      <c r="BZ2" s="202"/>
      <c r="CA2" s="202"/>
      <c r="CB2" s="202"/>
      <c r="CC2" s="202"/>
      <c r="CD2" s="202"/>
      <c r="CE2" s="202"/>
      <c r="CF2" s="202"/>
      <c r="CG2" s="202"/>
      <c r="CH2" s="202"/>
      <c r="CI2" s="202"/>
      <c r="CJ2" s="202"/>
      <c r="CK2" s="202"/>
      <c r="CL2" s="202"/>
      <c r="CM2" s="202"/>
      <c r="CN2" s="202"/>
      <c r="CO2" s="202"/>
      <c r="CP2" s="202"/>
      <c r="CQ2" s="202"/>
      <c r="CR2" s="202"/>
      <c r="CS2" s="202"/>
      <c r="CT2" s="202"/>
      <c r="CU2" s="202"/>
      <c r="CV2" s="202"/>
      <c r="CW2" s="202"/>
      <c r="CX2" s="202"/>
      <c r="CY2" s="202"/>
      <c r="CZ2" s="202"/>
      <c r="DA2" s="202"/>
      <c r="DB2" s="202"/>
      <c r="DC2" s="202"/>
      <c r="DD2" s="202"/>
      <c r="DE2" s="202"/>
      <c r="DF2" s="202"/>
      <c r="DG2" s="202"/>
      <c r="DH2" s="202"/>
      <c r="DI2" s="202"/>
      <c r="DJ2" s="202"/>
      <c r="DK2" s="202"/>
      <c r="DL2" s="202"/>
      <c r="DM2" s="202"/>
      <c r="DN2" s="202"/>
      <c r="DO2" s="202"/>
      <c r="DP2" s="202"/>
      <c r="DQ2" s="202"/>
      <c r="DR2" s="202"/>
      <c r="DS2" s="202"/>
      <c r="DT2" s="202"/>
      <c r="DU2" s="202"/>
      <c r="DV2" s="202"/>
      <c r="DW2" s="202"/>
      <c r="DX2" s="202"/>
      <c r="DY2" s="202"/>
      <c r="DZ2" s="202"/>
      <c r="EA2" s="202"/>
      <c r="EB2" s="202"/>
      <c r="EC2" s="202"/>
      <c r="ED2" s="202"/>
      <c r="EE2" s="202"/>
      <c r="EF2" s="202"/>
      <c r="EG2" s="202"/>
      <c r="EH2" s="202"/>
      <c r="EI2" s="202"/>
      <c r="EJ2" s="202"/>
      <c r="EK2" s="202"/>
      <c r="EL2" s="202"/>
      <c r="EM2" s="202"/>
      <c r="EN2" s="202"/>
      <c r="EO2" s="202"/>
      <c r="EP2" s="202"/>
      <c r="EQ2" s="202"/>
      <c r="ER2" s="202"/>
      <c r="ES2" s="202"/>
      <c r="ET2" s="202"/>
      <c r="EU2" s="202"/>
      <c r="EV2" s="202"/>
      <c r="EW2" s="202"/>
      <c r="EX2" s="202"/>
      <c r="EY2" s="202"/>
      <c r="EZ2" s="202"/>
      <c r="FA2" s="202"/>
      <c r="FB2" s="202"/>
      <c r="FC2" s="202"/>
      <c r="FD2" s="202"/>
      <c r="FE2" s="202"/>
      <c r="FF2" s="202"/>
      <c r="FG2" s="202"/>
      <c r="FH2" s="202"/>
      <c r="FI2" s="202"/>
      <c r="FJ2" s="202"/>
      <c r="FK2" s="202"/>
      <c r="FL2" s="202"/>
      <c r="FM2" s="202"/>
      <c r="FN2" s="202"/>
      <c r="FO2" s="202"/>
      <c r="FP2" s="202"/>
      <c r="FQ2" s="202"/>
      <c r="FR2" s="202"/>
      <c r="FS2" s="202"/>
      <c r="FT2" s="202"/>
      <c r="FU2" s="202"/>
      <c r="FV2" s="202"/>
      <c r="FW2" s="202"/>
      <c r="FX2" s="202"/>
      <c r="FY2" s="202"/>
      <c r="FZ2" s="202"/>
      <c r="GA2" s="202"/>
      <c r="GB2" s="202"/>
      <c r="GC2" s="202"/>
      <c r="GD2" s="202"/>
      <c r="GE2" s="202"/>
      <c r="GF2" s="202"/>
      <c r="GG2" s="202"/>
      <c r="GH2" s="202"/>
      <c r="GI2" s="202"/>
      <c r="GJ2" s="202"/>
      <c r="GK2" s="202"/>
      <c r="GL2" s="202"/>
      <c r="GM2" s="202"/>
      <c r="GN2" s="202"/>
      <c r="GO2" s="202"/>
      <c r="GP2" s="202"/>
      <c r="GQ2" s="202"/>
      <c r="GR2" s="202"/>
      <c r="GS2" s="202"/>
      <c r="GT2" s="202"/>
      <c r="GU2" s="202"/>
      <c r="GV2" s="202"/>
      <c r="GW2" s="202"/>
      <c r="GX2" s="202"/>
      <c r="GY2" s="202"/>
      <c r="GZ2" s="202"/>
      <c r="HA2" s="202"/>
      <c r="HB2" s="202"/>
      <c r="HC2" s="202"/>
      <c r="HD2" s="202"/>
      <c r="HE2" s="202"/>
      <c r="HF2" s="202"/>
      <c r="HG2" s="202"/>
      <c r="HH2" s="202"/>
      <c r="HI2" s="202"/>
      <c r="HJ2" s="202"/>
      <c r="HK2" s="202"/>
      <c r="HL2" s="202"/>
      <c r="HM2" s="202"/>
      <c r="HN2" s="202"/>
      <c r="HO2" s="202"/>
      <c r="HP2" s="202"/>
      <c r="HQ2" s="202"/>
      <c r="HR2" s="202"/>
      <c r="HS2" s="202"/>
      <c r="HT2" s="202"/>
      <c r="HU2" s="202"/>
      <c r="HV2" s="202"/>
      <c r="HW2" s="202"/>
      <c r="HX2" s="202"/>
      <c r="HY2" s="202"/>
      <c r="HZ2" s="202"/>
      <c r="IA2" s="202"/>
      <c r="IB2" s="202"/>
      <c r="IC2" s="202"/>
      <c r="ID2" s="202"/>
      <c r="IE2" s="202"/>
      <c r="IF2" s="202"/>
      <c r="IG2" s="202"/>
      <c r="IH2" s="202"/>
      <c r="II2" s="202"/>
      <c r="IJ2" s="202"/>
      <c r="IK2" s="202"/>
      <c r="IL2" s="202"/>
      <c r="IM2" s="202"/>
      <c r="IN2" s="202"/>
      <c r="IO2" s="202"/>
      <c r="IP2" s="202"/>
      <c r="IQ2" s="202"/>
      <c r="IR2" s="202"/>
      <c r="IS2" s="202"/>
      <c r="IT2" s="202"/>
      <c r="IU2" s="202"/>
      <c r="IV2" s="202"/>
      <c r="IW2" s="202"/>
      <c r="IX2" s="202"/>
      <c r="IY2" s="202"/>
      <c r="IZ2" s="202"/>
      <c r="JA2" s="202"/>
      <c r="JB2" s="202"/>
      <c r="JC2" s="202"/>
      <c r="JD2" s="202"/>
      <c r="JE2" s="202"/>
      <c r="JF2" s="202"/>
      <c r="JG2" s="202"/>
      <c r="JH2" s="202"/>
      <c r="JI2" s="202"/>
      <c r="JJ2" s="202"/>
      <c r="JK2" s="202"/>
      <c r="JL2" s="202"/>
      <c r="JM2" s="202"/>
      <c r="JN2" s="202"/>
      <c r="JO2" s="202"/>
      <c r="JP2" s="202"/>
      <c r="JQ2" s="202"/>
      <c r="JR2" s="202"/>
      <c r="JS2" s="202"/>
      <c r="JT2" s="202"/>
      <c r="JU2" s="202"/>
      <c r="JV2" s="202"/>
      <c r="JW2" s="202"/>
      <c r="JX2" s="202"/>
      <c r="JY2" s="202"/>
      <c r="JZ2" s="202"/>
      <c r="KA2" s="202"/>
      <c r="KB2" s="202"/>
      <c r="KC2" s="202"/>
      <c r="KD2" s="202"/>
      <c r="KE2" s="202"/>
      <c r="KF2" s="202"/>
      <c r="KG2" s="202"/>
      <c r="KH2" s="202"/>
      <c r="KI2" s="202"/>
    </row>
    <row r="3" spans="1:295" ht="69" customHeight="1" x14ac:dyDescent="0.3">
      <c r="A3" s="202"/>
      <c r="B3" s="204" t="s">
        <v>0</v>
      </c>
      <c r="C3" s="205"/>
      <c r="D3" s="205"/>
      <c r="E3" s="205"/>
      <c r="F3" s="205"/>
      <c r="G3" s="205"/>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c r="CF3" s="202"/>
      <c r="CG3" s="202"/>
      <c r="CH3" s="202"/>
      <c r="CI3" s="202"/>
      <c r="CJ3" s="202"/>
      <c r="CK3" s="202"/>
      <c r="CL3" s="202"/>
      <c r="CM3" s="202"/>
      <c r="CN3" s="202"/>
      <c r="CO3" s="202"/>
      <c r="CP3" s="202"/>
      <c r="CQ3" s="202"/>
      <c r="CR3" s="202"/>
      <c r="CS3" s="202"/>
      <c r="CT3" s="202"/>
      <c r="CU3" s="202"/>
      <c r="CV3" s="202"/>
      <c r="CW3" s="202"/>
      <c r="CX3" s="202"/>
      <c r="CY3" s="202"/>
      <c r="CZ3" s="202"/>
      <c r="DA3" s="202"/>
      <c r="DB3" s="202"/>
      <c r="DC3" s="202"/>
      <c r="DD3" s="202"/>
      <c r="DE3" s="202"/>
      <c r="DF3" s="202"/>
      <c r="DG3" s="202"/>
      <c r="DH3" s="202"/>
      <c r="DI3" s="202"/>
      <c r="DJ3" s="202"/>
      <c r="DK3" s="202"/>
      <c r="DL3" s="202"/>
      <c r="DM3" s="202"/>
      <c r="DN3" s="202"/>
      <c r="DO3" s="202"/>
      <c r="DP3" s="202"/>
      <c r="DQ3" s="202"/>
      <c r="DR3" s="202"/>
      <c r="DS3" s="202"/>
      <c r="DT3" s="202"/>
      <c r="DU3" s="202"/>
      <c r="DV3" s="202"/>
      <c r="DW3" s="202"/>
      <c r="DX3" s="202"/>
      <c r="DY3" s="202"/>
      <c r="DZ3" s="202"/>
      <c r="EA3" s="202"/>
      <c r="EB3" s="202"/>
      <c r="EC3" s="202"/>
      <c r="ED3" s="202"/>
      <c r="EE3" s="202"/>
      <c r="EF3" s="202"/>
      <c r="EG3" s="202"/>
      <c r="EH3" s="202"/>
      <c r="EI3" s="202"/>
      <c r="EJ3" s="202"/>
      <c r="EK3" s="202"/>
      <c r="EL3" s="202"/>
      <c r="EM3" s="202"/>
      <c r="EN3" s="202"/>
      <c r="EO3" s="202"/>
      <c r="EP3" s="202"/>
      <c r="EQ3" s="202"/>
      <c r="ER3" s="202"/>
      <c r="ES3" s="202"/>
      <c r="ET3" s="202"/>
      <c r="EU3" s="202"/>
      <c r="EV3" s="202"/>
      <c r="EW3" s="202"/>
      <c r="EX3" s="202"/>
      <c r="EY3" s="202"/>
      <c r="EZ3" s="202"/>
      <c r="FA3" s="202"/>
      <c r="FB3" s="202"/>
      <c r="FC3" s="202"/>
      <c r="FD3" s="202"/>
      <c r="FE3" s="202"/>
      <c r="FF3" s="202"/>
      <c r="FG3" s="202"/>
      <c r="FH3" s="202"/>
      <c r="FI3" s="202"/>
      <c r="FJ3" s="202"/>
      <c r="FK3" s="202"/>
      <c r="FL3" s="202"/>
      <c r="FM3" s="202"/>
      <c r="FN3" s="202"/>
      <c r="FO3" s="202"/>
      <c r="FP3" s="202"/>
      <c r="FQ3" s="202"/>
      <c r="FR3" s="202"/>
      <c r="FS3" s="202"/>
      <c r="FT3" s="202"/>
      <c r="FU3" s="202"/>
      <c r="FV3" s="202"/>
      <c r="FW3" s="202"/>
      <c r="FX3" s="202"/>
      <c r="FY3" s="202"/>
      <c r="FZ3" s="202"/>
      <c r="GA3" s="202"/>
      <c r="GB3" s="202"/>
      <c r="GC3" s="202"/>
      <c r="GD3" s="202"/>
      <c r="GE3" s="202"/>
      <c r="GF3" s="202"/>
      <c r="GG3" s="202"/>
      <c r="GH3" s="202"/>
      <c r="GI3" s="202"/>
      <c r="GJ3" s="202"/>
      <c r="GK3" s="202"/>
      <c r="GL3" s="202"/>
      <c r="GM3" s="202"/>
      <c r="GN3" s="202"/>
      <c r="GO3" s="202"/>
      <c r="GP3" s="202"/>
      <c r="GQ3" s="202"/>
      <c r="GR3" s="202"/>
      <c r="GS3" s="202"/>
      <c r="GT3" s="202"/>
      <c r="GU3" s="202"/>
      <c r="GV3" s="202"/>
      <c r="GW3" s="202"/>
      <c r="GX3" s="202"/>
      <c r="GY3" s="202"/>
      <c r="GZ3" s="202"/>
      <c r="HA3" s="202"/>
      <c r="HB3" s="202"/>
      <c r="HC3" s="202"/>
      <c r="HD3" s="202"/>
      <c r="HE3" s="202"/>
      <c r="HF3" s="202"/>
      <c r="HG3" s="202"/>
      <c r="HH3" s="202"/>
      <c r="HI3" s="202"/>
      <c r="HJ3" s="202"/>
      <c r="HK3" s="202"/>
      <c r="HL3" s="202"/>
      <c r="HM3" s="202"/>
      <c r="HN3" s="202"/>
      <c r="HO3" s="202"/>
      <c r="HP3" s="202"/>
      <c r="HQ3" s="202"/>
      <c r="HR3" s="202"/>
      <c r="HS3" s="202"/>
      <c r="HT3" s="202"/>
      <c r="HU3" s="202"/>
      <c r="HV3" s="202"/>
      <c r="HW3" s="202"/>
      <c r="HX3" s="202"/>
      <c r="HY3" s="202"/>
      <c r="HZ3" s="202"/>
      <c r="IA3" s="202"/>
      <c r="IB3" s="202"/>
      <c r="IC3" s="202"/>
      <c r="ID3" s="202"/>
      <c r="IE3" s="202"/>
      <c r="IF3" s="202"/>
      <c r="IG3" s="202"/>
      <c r="IH3" s="202"/>
      <c r="II3" s="202"/>
      <c r="IJ3" s="202"/>
      <c r="IK3" s="202"/>
      <c r="IL3" s="202"/>
      <c r="IM3" s="202"/>
      <c r="IN3" s="202"/>
      <c r="IO3" s="202"/>
      <c r="IP3" s="202"/>
      <c r="IQ3" s="202"/>
      <c r="IR3" s="202"/>
      <c r="IS3" s="202"/>
      <c r="IT3" s="202"/>
      <c r="IU3" s="202"/>
      <c r="IV3" s="202"/>
      <c r="IW3" s="202"/>
      <c r="IX3" s="202"/>
      <c r="IY3" s="202"/>
      <c r="IZ3" s="202"/>
      <c r="JA3" s="202"/>
      <c r="JB3" s="202"/>
      <c r="JC3" s="202"/>
      <c r="JD3" s="202"/>
      <c r="JE3" s="202"/>
      <c r="JF3" s="202"/>
      <c r="JG3" s="202"/>
      <c r="JH3" s="202"/>
      <c r="JI3" s="202"/>
      <c r="JJ3" s="202"/>
      <c r="JK3" s="202"/>
      <c r="JL3" s="202"/>
      <c r="JM3" s="202"/>
      <c r="JN3" s="202"/>
      <c r="JO3" s="202"/>
      <c r="JP3" s="202"/>
      <c r="JQ3" s="202"/>
      <c r="JR3" s="202"/>
      <c r="JS3" s="202"/>
      <c r="JT3" s="202"/>
      <c r="JU3" s="202"/>
      <c r="JV3" s="202"/>
      <c r="JW3" s="202"/>
      <c r="JX3" s="202"/>
      <c r="JY3" s="202"/>
      <c r="JZ3" s="202"/>
      <c r="KA3" s="202"/>
      <c r="KB3" s="202"/>
      <c r="KC3" s="202"/>
      <c r="KD3" s="202"/>
      <c r="KE3" s="202"/>
      <c r="KF3" s="202"/>
      <c r="KG3" s="202"/>
      <c r="KH3" s="202"/>
      <c r="KI3" s="202"/>
    </row>
    <row r="4" spans="1:295" ht="30" customHeight="1" x14ac:dyDescent="0.3">
      <c r="A4" s="206" t="s">
        <v>2403</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7"/>
      <c r="BP4" s="207"/>
      <c r="BQ4" s="207"/>
      <c r="BR4" s="207"/>
      <c r="BS4" s="207"/>
      <c r="BT4" s="207"/>
      <c r="BU4" s="207"/>
      <c r="BV4" s="207"/>
      <c r="BW4" s="207"/>
      <c r="BX4" s="207"/>
      <c r="BY4" s="207"/>
      <c r="BZ4" s="207"/>
      <c r="CA4" s="207"/>
      <c r="CB4" s="207"/>
      <c r="CC4" s="207"/>
      <c r="CD4" s="207"/>
      <c r="CE4" s="207"/>
      <c r="CF4" s="207"/>
      <c r="CG4" s="207"/>
      <c r="CH4" s="207"/>
      <c r="CI4" s="207"/>
      <c r="CJ4" s="207"/>
      <c r="CK4" s="207"/>
      <c r="CL4" s="207"/>
      <c r="CM4" s="207"/>
      <c r="CN4" s="207"/>
      <c r="CO4" s="207"/>
      <c r="CP4" s="207"/>
      <c r="CQ4" s="207"/>
      <c r="CR4" s="207"/>
      <c r="CS4" s="207"/>
      <c r="CT4" s="207"/>
      <c r="CU4" s="207"/>
      <c r="CV4" s="207"/>
      <c r="CW4" s="207"/>
      <c r="CX4" s="207"/>
      <c r="CY4" s="207"/>
      <c r="CZ4" s="207"/>
      <c r="DA4" s="207"/>
      <c r="DB4" s="207"/>
      <c r="DC4" s="207"/>
      <c r="DD4" s="207"/>
      <c r="DE4" s="207"/>
      <c r="DF4" s="207"/>
      <c r="DG4" s="207"/>
      <c r="DH4" s="207"/>
      <c r="DI4" s="207"/>
      <c r="DJ4" s="207"/>
      <c r="DK4" s="207"/>
      <c r="DL4" s="207"/>
      <c r="DM4" s="207"/>
      <c r="DN4" s="207"/>
      <c r="DO4" s="207"/>
      <c r="DP4" s="207"/>
      <c r="DQ4" s="207"/>
      <c r="DR4" s="207"/>
      <c r="DS4" s="207"/>
      <c r="DT4" s="207"/>
      <c r="DU4" s="207"/>
      <c r="DV4" s="207"/>
      <c r="DW4" s="207"/>
      <c r="DX4" s="207"/>
      <c r="DY4" s="207"/>
      <c r="DZ4" s="207"/>
      <c r="EA4" s="207"/>
      <c r="EB4" s="207"/>
      <c r="EC4" s="207"/>
      <c r="ED4" s="207"/>
      <c r="EE4" s="207"/>
      <c r="EF4" s="207"/>
      <c r="EG4" s="207"/>
      <c r="EH4" s="207"/>
      <c r="EI4" s="207"/>
      <c r="EJ4" s="207"/>
      <c r="EK4" s="207"/>
      <c r="EL4" s="207"/>
      <c r="EM4" s="207"/>
      <c r="EN4" s="207"/>
      <c r="EO4" s="207"/>
      <c r="EP4" s="207"/>
      <c r="EQ4" s="207"/>
      <c r="ER4" s="207"/>
      <c r="ES4" s="207"/>
      <c r="ET4" s="207"/>
      <c r="EU4" s="207"/>
      <c r="EV4" s="207"/>
      <c r="EW4" s="207"/>
      <c r="EX4" s="207"/>
      <c r="EY4" s="207"/>
      <c r="EZ4" s="207"/>
      <c r="FA4" s="207"/>
      <c r="FB4" s="207"/>
      <c r="FC4" s="207"/>
      <c r="FD4" s="207"/>
      <c r="FE4" s="207"/>
      <c r="FF4" s="207"/>
      <c r="FG4" s="207"/>
      <c r="FH4" s="207"/>
      <c r="FI4" s="207"/>
      <c r="FJ4" s="207"/>
      <c r="FK4" s="207"/>
      <c r="FL4" s="207"/>
      <c r="FM4" s="207"/>
      <c r="FN4" s="207"/>
      <c r="FO4" s="207"/>
      <c r="FP4" s="207"/>
      <c r="FQ4" s="207"/>
      <c r="FR4" s="207"/>
      <c r="FS4" s="207"/>
      <c r="FT4" s="207"/>
      <c r="FU4" s="207"/>
      <c r="FV4" s="207"/>
      <c r="FW4" s="207"/>
      <c r="FX4" s="207"/>
      <c r="FY4" s="207"/>
      <c r="FZ4" s="207"/>
      <c r="GA4" s="207"/>
      <c r="GB4" s="207"/>
      <c r="GC4" s="207"/>
      <c r="GD4" s="207"/>
      <c r="GE4" s="207"/>
      <c r="GF4" s="207"/>
      <c r="GG4" s="207"/>
      <c r="GH4" s="207"/>
      <c r="GI4" s="207"/>
      <c r="GJ4" s="207"/>
      <c r="GK4" s="207"/>
      <c r="GL4" s="207"/>
      <c r="GM4" s="207"/>
      <c r="GN4" s="207"/>
      <c r="GO4" s="207"/>
      <c r="GP4" s="207"/>
      <c r="GQ4" s="207"/>
      <c r="GR4" s="207"/>
      <c r="GS4" s="207"/>
      <c r="GT4" s="207"/>
      <c r="GU4" s="207"/>
      <c r="GV4" s="207"/>
      <c r="GW4" s="207"/>
      <c r="GX4" s="207"/>
      <c r="GY4" s="207"/>
      <c r="GZ4" s="207"/>
      <c r="HA4" s="207"/>
      <c r="HB4" s="207"/>
      <c r="HC4" s="207"/>
      <c r="HD4" s="207"/>
      <c r="HE4" s="207"/>
      <c r="HF4" s="207"/>
      <c r="HG4" s="207"/>
      <c r="HH4" s="207"/>
      <c r="HI4" s="207"/>
      <c r="HJ4" s="207"/>
      <c r="HK4" s="207"/>
      <c r="HL4" s="207"/>
      <c r="HM4" s="207"/>
      <c r="HN4" s="207"/>
      <c r="HO4" s="207"/>
      <c r="HP4" s="207"/>
      <c r="HQ4" s="207"/>
      <c r="HR4" s="207"/>
      <c r="HS4" s="207"/>
      <c r="HT4" s="207"/>
      <c r="HU4" s="207"/>
      <c r="HV4" s="207"/>
      <c r="HW4" s="207"/>
      <c r="HX4" s="207"/>
      <c r="HY4" s="207"/>
      <c r="HZ4" s="207"/>
      <c r="IA4" s="207"/>
      <c r="IB4" s="207"/>
      <c r="IC4" s="207"/>
      <c r="ID4" s="207"/>
      <c r="IE4" s="207"/>
      <c r="IF4" s="207"/>
      <c r="IG4" s="207"/>
      <c r="IH4" s="207"/>
      <c r="II4" s="207"/>
      <c r="IJ4" s="207"/>
      <c r="IK4" s="207"/>
      <c r="IL4" s="207"/>
      <c r="IM4" s="207"/>
      <c r="IN4" s="207"/>
      <c r="IO4" s="207"/>
      <c r="IP4" s="207"/>
      <c r="IQ4" s="207"/>
      <c r="IR4" s="207"/>
      <c r="IS4" s="207"/>
      <c r="IT4" s="207"/>
      <c r="IU4" s="207"/>
      <c r="IV4" s="207"/>
      <c r="IW4" s="207"/>
      <c r="IX4" s="207"/>
      <c r="IY4" s="207"/>
      <c r="IZ4" s="207"/>
      <c r="JA4" s="207"/>
      <c r="JB4" s="207"/>
      <c r="JC4" s="207"/>
      <c r="JD4" s="207"/>
      <c r="JE4" s="207"/>
      <c r="JF4" s="207"/>
      <c r="JG4" s="207"/>
      <c r="JH4" s="207"/>
      <c r="JI4" s="207"/>
      <c r="JJ4" s="207"/>
      <c r="JK4" s="207"/>
      <c r="JL4" s="207"/>
      <c r="JM4" s="207"/>
      <c r="JN4" s="207"/>
      <c r="JO4" s="207"/>
      <c r="JP4" s="207"/>
      <c r="JQ4" s="207"/>
      <c r="JR4" s="207"/>
      <c r="JS4" s="207"/>
      <c r="JT4" s="207"/>
      <c r="JU4" s="207"/>
      <c r="JV4" s="207"/>
      <c r="JW4" s="207"/>
      <c r="JX4" s="207"/>
      <c r="JY4" s="207"/>
      <c r="JZ4" s="207"/>
      <c r="KA4" s="207"/>
      <c r="KB4" s="207"/>
      <c r="KC4" s="207"/>
      <c r="KD4" s="207"/>
      <c r="KE4" s="207"/>
      <c r="KF4" s="207"/>
      <c r="KG4" s="207"/>
      <c r="KH4" s="207"/>
      <c r="KI4" s="207"/>
    </row>
    <row r="5" spans="1:295" ht="19.95" hidden="1" customHeight="1" x14ac:dyDescent="0.3">
      <c r="A5" s="208" t="s">
        <v>1748</v>
      </c>
      <c r="B5" s="208"/>
      <c r="C5" s="209">
        <v>42725</v>
      </c>
      <c r="D5" s="209">
        <v>42726</v>
      </c>
      <c r="E5" s="209">
        <v>42727</v>
      </c>
      <c r="F5" s="209">
        <v>42728</v>
      </c>
      <c r="G5" s="209">
        <v>42729</v>
      </c>
      <c r="H5" s="209">
        <v>60100</v>
      </c>
      <c r="I5" s="209">
        <v>42730</v>
      </c>
      <c r="J5" s="209">
        <v>62254</v>
      </c>
      <c r="K5" s="209">
        <v>60101</v>
      </c>
      <c r="L5" s="209">
        <v>43921</v>
      </c>
      <c r="M5" s="209">
        <v>42732</v>
      </c>
      <c r="N5" s="209">
        <v>43773</v>
      </c>
      <c r="O5" s="209">
        <v>43769</v>
      </c>
      <c r="P5" s="209">
        <v>43770</v>
      </c>
      <c r="Q5" s="209">
        <v>43767</v>
      </c>
      <c r="R5" s="209">
        <v>43768</v>
      </c>
      <c r="S5" s="209">
        <v>43836</v>
      </c>
      <c r="T5" s="209">
        <v>62253</v>
      </c>
      <c r="U5" s="209">
        <v>42733</v>
      </c>
      <c r="V5" s="209">
        <v>42734</v>
      </c>
      <c r="W5" s="209">
        <v>42735</v>
      </c>
      <c r="X5" s="209">
        <v>60135</v>
      </c>
      <c r="Y5" s="209">
        <v>60103</v>
      </c>
      <c r="Z5" s="209">
        <v>60104</v>
      </c>
      <c r="AA5" s="209">
        <v>43778</v>
      </c>
      <c r="AB5" s="209">
        <v>60105</v>
      </c>
      <c r="AC5" s="209">
        <v>43760</v>
      </c>
      <c r="AD5" s="209">
        <v>43761</v>
      </c>
      <c r="AE5" s="209">
        <v>60106</v>
      </c>
      <c r="AF5" s="209">
        <v>43772</v>
      </c>
      <c r="AG5" s="209">
        <v>43771</v>
      </c>
      <c r="AH5" s="209">
        <v>43807</v>
      </c>
      <c r="AI5" s="209">
        <v>43808</v>
      </c>
      <c r="AJ5" s="209">
        <v>43763</v>
      </c>
      <c r="AK5" s="209">
        <v>43764</v>
      </c>
      <c r="AL5" s="209">
        <v>60136</v>
      </c>
      <c r="AM5" s="209">
        <v>43765</v>
      </c>
      <c r="AN5" s="209">
        <v>43766</v>
      </c>
      <c r="AO5" s="209">
        <v>43797</v>
      </c>
      <c r="AP5" s="209">
        <v>60141</v>
      </c>
      <c r="AQ5" s="209">
        <v>42737</v>
      </c>
      <c r="AR5" s="209">
        <v>42738</v>
      </c>
      <c r="AS5" s="209">
        <v>42739</v>
      </c>
      <c r="AT5" s="209">
        <v>42746</v>
      </c>
      <c r="AU5" s="209">
        <v>42741</v>
      </c>
      <c r="AV5" s="209">
        <v>60137</v>
      </c>
      <c r="AW5" s="209">
        <v>60138</v>
      </c>
      <c r="AX5" s="209">
        <v>42744</v>
      </c>
      <c r="AY5" s="209">
        <v>42745</v>
      </c>
      <c r="AZ5" s="209">
        <v>43931</v>
      </c>
      <c r="BA5" s="209">
        <v>43795</v>
      </c>
      <c r="BB5" s="209">
        <v>43825</v>
      </c>
      <c r="BC5" s="209">
        <v>60142</v>
      </c>
      <c r="BD5" s="209">
        <v>60143</v>
      </c>
      <c r="BE5" s="209">
        <v>60144</v>
      </c>
      <c r="BF5" s="209">
        <v>42740</v>
      </c>
      <c r="BG5" s="209">
        <v>42747</v>
      </c>
      <c r="BH5" s="209">
        <v>42748</v>
      </c>
      <c r="BI5" s="209">
        <v>60145</v>
      </c>
      <c r="BJ5" s="209">
        <v>60146</v>
      </c>
      <c r="BK5" s="209">
        <v>60147</v>
      </c>
      <c r="BL5" s="209">
        <v>42752</v>
      </c>
      <c r="BM5" s="209">
        <v>42753</v>
      </c>
      <c r="BN5" s="209">
        <v>43817</v>
      </c>
      <c r="BO5" s="209">
        <v>43814</v>
      </c>
      <c r="BP5" s="209">
        <v>43815</v>
      </c>
      <c r="BQ5" s="209">
        <v>60148</v>
      </c>
      <c r="BR5" s="209">
        <v>60149</v>
      </c>
      <c r="BS5" s="209">
        <v>63040</v>
      </c>
      <c r="BT5" s="209">
        <v>62468</v>
      </c>
      <c r="BU5" s="209">
        <v>62469</v>
      </c>
      <c r="BV5" s="209">
        <v>60150</v>
      </c>
      <c r="BW5" s="209">
        <v>43785</v>
      </c>
      <c r="BX5" s="209">
        <v>43784</v>
      </c>
      <c r="BY5" s="209">
        <v>43786</v>
      </c>
      <c r="BZ5" s="209">
        <v>43787</v>
      </c>
      <c r="CA5" s="209">
        <v>60151</v>
      </c>
      <c r="CB5" s="209">
        <v>60152</v>
      </c>
      <c r="CC5" s="209">
        <v>60153</v>
      </c>
      <c r="CD5" s="209">
        <v>60154</v>
      </c>
      <c r="CE5" s="209">
        <v>43800</v>
      </c>
      <c r="CF5" s="209">
        <v>60155</v>
      </c>
      <c r="CG5" s="209">
        <v>60156</v>
      </c>
      <c r="CH5" s="209">
        <v>60157</v>
      </c>
      <c r="CI5" s="209">
        <v>60158</v>
      </c>
      <c r="CJ5" s="209">
        <v>60159</v>
      </c>
      <c r="CK5" s="209">
        <v>43886</v>
      </c>
      <c r="CL5" s="209">
        <v>43780</v>
      </c>
      <c r="CM5" s="209">
        <v>43779</v>
      </c>
      <c r="CN5" s="209">
        <v>43788</v>
      </c>
      <c r="CO5" s="209">
        <v>42758</v>
      </c>
      <c r="CP5" s="209">
        <v>42759</v>
      </c>
      <c r="CQ5" s="209">
        <v>42760</v>
      </c>
      <c r="CR5" s="209">
        <v>42761</v>
      </c>
      <c r="CS5" s="209">
        <v>42762</v>
      </c>
      <c r="CT5" s="209">
        <v>42763</v>
      </c>
      <c r="CU5" s="209">
        <v>60162</v>
      </c>
      <c r="CV5" s="209">
        <v>42765</v>
      </c>
      <c r="CW5" s="209">
        <v>60163</v>
      </c>
      <c r="CX5" s="209">
        <v>43789</v>
      </c>
      <c r="CY5" s="209">
        <v>43790</v>
      </c>
      <c r="CZ5" s="209">
        <v>43871</v>
      </c>
      <c r="DA5" s="209">
        <v>43872</v>
      </c>
      <c r="DB5" s="209">
        <v>43870</v>
      </c>
      <c r="DC5" s="209">
        <v>43869</v>
      </c>
      <c r="DD5" s="209">
        <v>60164</v>
      </c>
      <c r="DE5" s="209">
        <v>60165</v>
      </c>
      <c r="DF5" s="209">
        <v>60166</v>
      </c>
      <c r="DG5" s="209">
        <v>43867</v>
      </c>
      <c r="DH5" s="209">
        <v>43868</v>
      </c>
      <c r="DI5" s="209">
        <v>60170</v>
      </c>
      <c r="DJ5" s="209">
        <v>60171</v>
      </c>
      <c r="DK5" s="209">
        <v>60173</v>
      </c>
      <c r="DL5" s="209">
        <v>43855</v>
      </c>
      <c r="DM5" s="209">
        <v>43856</v>
      </c>
      <c r="DN5" s="209">
        <v>43857</v>
      </c>
      <c r="DO5" s="209">
        <v>43858</v>
      </c>
      <c r="DP5" s="209">
        <v>60177</v>
      </c>
      <c r="DQ5" s="209">
        <v>43859</v>
      </c>
      <c r="DR5" s="209">
        <v>60178</v>
      </c>
      <c r="DS5" s="209">
        <v>43863</v>
      </c>
      <c r="DT5" s="209">
        <v>43864</v>
      </c>
      <c r="DU5" s="209">
        <v>43865</v>
      </c>
      <c r="DV5" s="209">
        <v>43866</v>
      </c>
      <c r="DW5" s="209">
        <v>60179</v>
      </c>
      <c r="DX5" s="209">
        <v>60180</v>
      </c>
      <c r="DY5" s="209">
        <v>42794</v>
      </c>
      <c r="DZ5" s="209">
        <v>42795</v>
      </c>
      <c r="EA5" s="209">
        <v>60181</v>
      </c>
      <c r="EB5" s="209">
        <v>42769</v>
      </c>
      <c r="EC5" s="209">
        <v>42770</v>
      </c>
      <c r="ED5" s="209">
        <v>42771</v>
      </c>
      <c r="EE5" s="209">
        <v>60182</v>
      </c>
      <c r="EF5" s="209">
        <v>60183</v>
      </c>
      <c r="EG5" s="209">
        <v>43853</v>
      </c>
      <c r="EH5" s="209">
        <v>43824</v>
      </c>
      <c r="EI5" s="209">
        <v>60184</v>
      </c>
      <c r="EJ5" s="209">
        <v>60185</v>
      </c>
      <c r="EK5" s="209">
        <v>42772</v>
      </c>
      <c r="EL5" s="209">
        <v>42773</v>
      </c>
      <c r="EM5" s="209">
        <v>43946</v>
      </c>
      <c r="EN5" s="209">
        <v>42775</v>
      </c>
      <c r="EO5" s="209">
        <v>43944</v>
      </c>
      <c r="EP5" s="209">
        <v>60186</v>
      </c>
      <c r="EQ5" s="209">
        <v>60187</v>
      </c>
      <c r="ER5" s="209">
        <v>42779</v>
      </c>
      <c r="ES5" s="209">
        <v>42780</v>
      </c>
      <c r="ET5" s="209">
        <v>43756</v>
      </c>
      <c r="EU5" s="209">
        <v>43757</v>
      </c>
      <c r="EV5" s="209">
        <v>43758</v>
      </c>
      <c r="EW5" s="209">
        <v>43941</v>
      </c>
      <c r="EX5" s="209">
        <v>60201</v>
      </c>
      <c r="EY5" s="209">
        <v>43952</v>
      </c>
      <c r="EZ5" s="209">
        <v>42784</v>
      </c>
      <c r="FA5" s="209">
        <v>42785</v>
      </c>
      <c r="FB5" s="209">
        <v>42786</v>
      </c>
      <c r="FC5" s="209">
        <v>42774</v>
      </c>
      <c r="FD5" s="209">
        <v>42788</v>
      </c>
      <c r="FE5" s="209">
        <v>42789</v>
      </c>
      <c r="FF5" s="209">
        <v>42790</v>
      </c>
      <c r="FG5" s="209">
        <v>43774</v>
      </c>
      <c r="FH5" s="209">
        <v>43775</v>
      </c>
      <c r="FI5" s="209">
        <v>43776</v>
      </c>
      <c r="FJ5" s="209">
        <v>60198</v>
      </c>
      <c r="FK5" s="209">
        <v>60199</v>
      </c>
      <c r="FL5" s="209">
        <v>60200</v>
      </c>
      <c r="FM5" s="209">
        <v>60188</v>
      </c>
      <c r="FN5" s="209">
        <v>60189</v>
      </c>
      <c r="FO5" s="209">
        <v>60190</v>
      </c>
      <c r="FP5" s="209">
        <v>60191</v>
      </c>
      <c r="FQ5" s="209">
        <v>43901</v>
      </c>
      <c r="FR5" s="209">
        <v>60192</v>
      </c>
      <c r="FS5" s="209">
        <v>60194</v>
      </c>
      <c r="FT5" s="209">
        <v>43902</v>
      </c>
      <c r="FU5" s="209">
        <v>43904</v>
      </c>
      <c r="FV5" s="209">
        <v>43903</v>
      </c>
      <c r="FW5" s="209">
        <v>60193</v>
      </c>
      <c r="FX5" s="209">
        <v>43910</v>
      </c>
      <c r="FY5" s="209">
        <v>43911</v>
      </c>
      <c r="FZ5" s="209">
        <v>43912</v>
      </c>
      <c r="GA5" s="209">
        <v>60195</v>
      </c>
      <c r="GB5" s="209">
        <v>43762</v>
      </c>
      <c r="GC5" s="209">
        <v>60196</v>
      </c>
      <c r="GD5" s="209">
        <v>60197</v>
      </c>
      <c r="GE5" s="209">
        <v>60202</v>
      </c>
      <c r="GF5" s="209">
        <v>43809</v>
      </c>
      <c r="GG5" s="209">
        <v>60203</v>
      </c>
      <c r="GH5" s="209">
        <v>42796</v>
      </c>
      <c r="GI5" s="209">
        <v>43806</v>
      </c>
      <c r="GJ5" s="209">
        <v>60204</v>
      </c>
      <c r="GK5" s="209">
        <v>42797</v>
      </c>
      <c r="GL5" s="209">
        <v>60206</v>
      </c>
      <c r="GM5" s="209">
        <v>61715</v>
      </c>
      <c r="GN5" s="209">
        <v>43906</v>
      </c>
      <c r="GO5" s="209">
        <v>60207</v>
      </c>
      <c r="GP5" s="209">
        <v>60208</v>
      </c>
      <c r="GQ5" s="209">
        <v>60209</v>
      </c>
      <c r="GR5" s="209">
        <v>43873</v>
      </c>
      <c r="GS5" s="209">
        <v>43874</v>
      </c>
      <c r="GT5" s="209">
        <v>43811</v>
      </c>
      <c r="GU5" s="209">
        <v>43810</v>
      </c>
      <c r="GV5" s="209">
        <v>60210</v>
      </c>
      <c r="GW5" s="209">
        <v>43805</v>
      </c>
      <c r="GX5" s="209">
        <v>43900</v>
      </c>
      <c r="GY5" s="209">
        <v>42802</v>
      </c>
      <c r="GZ5" s="209">
        <v>42803</v>
      </c>
      <c r="HA5" s="209">
        <v>43899</v>
      </c>
      <c r="HB5" s="209">
        <v>43822</v>
      </c>
      <c r="HC5" s="209">
        <v>43823</v>
      </c>
      <c r="HD5" s="209">
        <v>43812</v>
      </c>
      <c r="HE5" s="209">
        <v>43826</v>
      </c>
      <c r="HF5" s="209">
        <v>43829</v>
      </c>
      <c r="HG5" s="209">
        <v>43830</v>
      </c>
      <c r="HH5" s="209">
        <v>43828</v>
      </c>
      <c r="HI5" s="209">
        <v>43833</v>
      </c>
      <c r="HJ5" s="209">
        <v>43832</v>
      </c>
      <c r="HK5" s="209">
        <v>43835</v>
      </c>
      <c r="HL5" s="209">
        <v>43834</v>
      </c>
      <c r="HM5" s="209">
        <v>43851</v>
      </c>
      <c r="HN5" s="209">
        <v>43852</v>
      </c>
      <c r="HO5" s="209">
        <v>43842</v>
      </c>
      <c r="HP5" s="209">
        <v>43843</v>
      </c>
      <c r="HQ5" s="209">
        <v>43896</v>
      </c>
      <c r="HR5" s="209">
        <v>43892</v>
      </c>
      <c r="HS5" s="209">
        <v>43840</v>
      </c>
      <c r="HT5" s="209">
        <v>43841</v>
      </c>
      <c r="HU5" s="209">
        <v>43881</v>
      </c>
      <c r="HV5" s="209">
        <v>43882</v>
      </c>
      <c r="HW5" s="209">
        <v>43908</v>
      </c>
      <c r="HX5" s="209">
        <v>43907</v>
      </c>
      <c r="HY5" s="209">
        <v>43877</v>
      </c>
      <c r="HZ5" s="209">
        <v>43919</v>
      </c>
      <c r="IA5" s="209">
        <v>43747</v>
      </c>
      <c r="IB5" s="209">
        <v>43803</v>
      </c>
      <c r="IC5" s="209">
        <v>43804</v>
      </c>
      <c r="ID5" s="209">
        <v>43893</v>
      </c>
      <c r="IE5" s="209">
        <v>62973</v>
      </c>
      <c r="IF5" s="209">
        <v>43891</v>
      </c>
      <c r="IG5" s="209">
        <v>60211</v>
      </c>
      <c r="IH5" s="209">
        <v>43801</v>
      </c>
      <c r="II5" s="209">
        <v>43802</v>
      </c>
      <c r="IJ5" s="209">
        <v>43838</v>
      </c>
      <c r="IK5" s="209">
        <v>43753</v>
      </c>
      <c r="IL5" s="209">
        <v>43839</v>
      </c>
      <c r="IM5" s="209">
        <v>43749</v>
      </c>
      <c r="IN5" s="209">
        <v>43750</v>
      </c>
      <c r="IO5" s="209">
        <v>43752</v>
      </c>
      <c r="IP5" s="209">
        <v>43748</v>
      </c>
      <c r="IQ5" s="209">
        <v>43746</v>
      </c>
      <c r="IR5" s="209">
        <v>43837</v>
      </c>
      <c r="IS5" s="209">
        <v>60212</v>
      </c>
      <c r="IT5" s="209">
        <v>43878</v>
      </c>
      <c r="IU5" s="209">
        <v>43879</v>
      </c>
      <c r="IV5" s="209">
        <v>43754</v>
      </c>
      <c r="IW5" s="209">
        <v>43847</v>
      </c>
      <c r="IX5" s="209">
        <v>43848</v>
      </c>
      <c r="IY5" s="209">
        <v>43849</v>
      </c>
      <c r="IZ5" s="209">
        <v>43850</v>
      </c>
      <c r="JA5" s="209">
        <v>60213</v>
      </c>
      <c r="JB5" s="209">
        <v>43914</v>
      </c>
      <c r="JC5" s="209">
        <v>60214</v>
      </c>
      <c r="JD5" s="209">
        <v>43791</v>
      </c>
      <c r="JE5" s="209">
        <v>43792</v>
      </c>
      <c r="JF5" s="209">
        <v>43918</v>
      </c>
      <c r="JG5" s="209">
        <v>43917</v>
      </c>
      <c r="JH5" s="209">
        <v>60215</v>
      </c>
      <c r="JI5" s="209">
        <v>60216</v>
      </c>
      <c r="JJ5" s="209">
        <v>60217</v>
      </c>
      <c r="JK5" s="209">
        <v>60218</v>
      </c>
      <c r="JL5" s="209">
        <v>43909</v>
      </c>
      <c r="JM5" s="209">
        <v>60219</v>
      </c>
      <c r="JN5" s="209">
        <v>60220</v>
      </c>
      <c r="JO5" s="209">
        <v>43793</v>
      </c>
      <c r="JP5" s="209">
        <v>43794</v>
      </c>
      <c r="JQ5" s="209">
        <v>43883</v>
      </c>
      <c r="JR5" s="209">
        <v>43884</v>
      </c>
      <c r="JS5" s="209">
        <v>60222</v>
      </c>
      <c r="JT5" s="209">
        <v>60221</v>
      </c>
      <c r="JU5" s="209">
        <v>62974</v>
      </c>
      <c r="JV5" s="209">
        <v>43898</v>
      </c>
      <c r="JW5" s="209">
        <v>43799</v>
      </c>
      <c r="JX5" s="209">
        <v>43798</v>
      </c>
      <c r="JY5" s="209">
        <v>43818</v>
      </c>
      <c r="JZ5" s="209">
        <v>43845</v>
      </c>
      <c r="KA5" s="209">
        <v>43846</v>
      </c>
      <c r="KB5" s="209">
        <v>43844</v>
      </c>
      <c r="KC5" s="209">
        <v>43819</v>
      </c>
      <c r="KD5" s="209">
        <v>43820</v>
      </c>
      <c r="KE5" s="209">
        <v>43821</v>
      </c>
      <c r="KF5" s="209">
        <v>63016</v>
      </c>
      <c r="KG5" s="209">
        <v>63017</v>
      </c>
      <c r="KH5" s="209">
        <v>63039</v>
      </c>
      <c r="KI5" s="209">
        <v>63041</v>
      </c>
    </row>
    <row r="6" spans="1:295" ht="15" hidden="1" customHeight="1" x14ac:dyDescent="0.3">
      <c r="A6" s="208" t="s">
        <v>1749</v>
      </c>
      <c r="B6" s="208"/>
      <c r="C6" s="209" t="s">
        <v>2404</v>
      </c>
      <c r="D6" s="209" t="s">
        <v>2405</v>
      </c>
      <c r="E6" s="209" t="s">
        <v>2406</v>
      </c>
      <c r="F6" s="209" t="s">
        <v>2407</v>
      </c>
      <c r="G6" s="209" t="s">
        <v>2408</v>
      </c>
      <c r="H6" s="209" t="s">
        <v>2409</v>
      </c>
      <c r="I6" s="209" t="s">
        <v>2410</v>
      </c>
      <c r="J6" s="209"/>
      <c r="K6" s="209" t="s">
        <v>2411</v>
      </c>
      <c r="L6" s="209" t="s">
        <v>2412</v>
      </c>
      <c r="M6" s="209" t="s">
        <v>2413</v>
      </c>
      <c r="N6" s="209" t="s">
        <v>2414</v>
      </c>
      <c r="O6" s="209" t="s">
        <v>2415</v>
      </c>
      <c r="P6" s="209" t="s">
        <v>2416</v>
      </c>
      <c r="Q6" s="209" t="s">
        <v>2417</v>
      </c>
      <c r="R6" s="209" t="s">
        <v>2418</v>
      </c>
      <c r="S6" s="209" t="s">
        <v>2419</v>
      </c>
      <c r="T6" s="209" t="s">
        <v>2420</v>
      </c>
      <c r="U6" s="209" t="s">
        <v>2421</v>
      </c>
      <c r="V6" s="209" t="s">
        <v>2422</v>
      </c>
      <c r="W6" s="209" t="s">
        <v>2423</v>
      </c>
      <c r="X6" s="209" t="s">
        <v>2424</v>
      </c>
      <c r="Y6" s="209" t="s">
        <v>2425</v>
      </c>
      <c r="Z6" s="209" t="s">
        <v>2426</v>
      </c>
      <c r="AA6" s="209" t="s">
        <v>2427</v>
      </c>
      <c r="AB6" s="209" t="s">
        <v>2428</v>
      </c>
      <c r="AC6" s="209" t="s">
        <v>2429</v>
      </c>
      <c r="AD6" s="209" t="s">
        <v>2430</v>
      </c>
      <c r="AE6" s="209" t="s">
        <v>2431</v>
      </c>
      <c r="AF6" s="209" t="s">
        <v>2432</v>
      </c>
      <c r="AG6" s="209" t="s">
        <v>2433</v>
      </c>
      <c r="AH6" s="209" t="s">
        <v>2434</v>
      </c>
      <c r="AI6" s="209" t="s">
        <v>2435</v>
      </c>
      <c r="AJ6" s="209" t="s">
        <v>2436</v>
      </c>
      <c r="AK6" s="209" t="s">
        <v>2437</v>
      </c>
      <c r="AL6" s="209" t="s">
        <v>2438</v>
      </c>
      <c r="AM6" s="209" t="s">
        <v>2439</v>
      </c>
      <c r="AN6" s="209" t="s">
        <v>2440</v>
      </c>
      <c r="AO6" s="209" t="s">
        <v>2441</v>
      </c>
      <c r="AP6" s="209" t="s">
        <v>2442</v>
      </c>
      <c r="AQ6" s="209" t="s">
        <v>2443</v>
      </c>
      <c r="AR6" s="209" t="s">
        <v>2444</v>
      </c>
      <c r="AS6" s="209" t="s">
        <v>2445</v>
      </c>
      <c r="AT6" s="209" t="s">
        <v>2446</v>
      </c>
      <c r="AU6" s="209" t="s">
        <v>2447</v>
      </c>
      <c r="AV6" s="209" t="s">
        <v>2448</v>
      </c>
      <c r="AW6" s="209" t="s">
        <v>2449</v>
      </c>
      <c r="AX6" s="209" t="s">
        <v>2450</v>
      </c>
      <c r="AY6" s="209" t="s">
        <v>2451</v>
      </c>
      <c r="AZ6" s="209" t="s">
        <v>2452</v>
      </c>
      <c r="BA6" s="209" t="s">
        <v>2453</v>
      </c>
      <c r="BB6" s="209" t="s">
        <v>2454</v>
      </c>
      <c r="BC6" s="209" t="s">
        <v>2455</v>
      </c>
      <c r="BD6" s="209" t="s">
        <v>2456</v>
      </c>
      <c r="BE6" s="209" t="s">
        <v>2457</v>
      </c>
      <c r="BF6" s="209" t="s">
        <v>2458</v>
      </c>
      <c r="BG6" s="209" t="s">
        <v>2459</v>
      </c>
      <c r="BH6" s="209" t="s">
        <v>2460</v>
      </c>
      <c r="BI6" s="209" t="s">
        <v>2461</v>
      </c>
      <c r="BJ6" s="209" t="s">
        <v>2462</v>
      </c>
      <c r="BK6" s="209" t="s">
        <v>2463</v>
      </c>
      <c r="BL6" s="209" t="s">
        <v>2464</v>
      </c>
      <c r="BM6" s="209" t="s">
        <v>2465</v>
      </c>
      <c r="BN6" s="209" t="s">
        <v>2466</v>
      </c>
      <c r="BO6" s="209" t="s">
        <v>2467</v>
      </c>
      <c r="BP6" s="209" t="s">
        <v>2468</v>
      </c>
      <c r="BQ6" s="209" t="s">
        <v>2469</v>
      </c>
      <c r="BR6" s="209" t="s">
        <v>2470</v>
      </c>
      <c r="BS6" s="209" t="s">
        <v>2471</v>
      </c>
      <c r="BT6" s="209"/>
      <c r="BU6" s="209"/>
      <c r="BV6" s="209" t="s">
        <v>2472</v>
      </c>
      <c r="BW6" s="209" t="s">
        <v>2473</v>
      </c>
      <c r="BX6" s="209" t="s">
        <v>2474</v>
      </c>
      <c r="BY6" s="209" t="s">
        <v>2475</v>
      </c>
      <c r="BZ6" s="209" t="s">
        <v>2476</v>
      </c>
      <c r="CA6" s="209" t="s">
        <v>2477</v>
      </c>
      <c r="CB6" s="209" t="s">
        <v>2478</v>
      </c>
      <c r="CC6" s="209" t="s">
        <v>2479</v>
      </c>
      <c r="CD6" s="209" t="s">
        <v>2480</v>
      </c>
      <c r="CE6" s="209" t="s">
        <v>2481</v>
      </c>
      <c r="CF6" s="209" t="s">
        <v>2482</v>
      </c>
      <c r="CG6" s="209" t="s">
        <v>2483</v>
      </c>
      <c r="CH6" s="209" t="s">
        <v>1833</v>
      </c>
      <c r="CI6" s="209" t="s">
        <v>2484</v>
      </c>
      <c r="CJ6" s="209" t="s">
        <v>2485</v>
      </c>
      <c r="CK6" s="209" t="s">
        <v>2486</v>
      </c>
      <c r="CL6" s="209" t="s">
        <v>2487</v>
      </c>
      <c r="CM6" s="209" t="s">
        <v>2488</v>
      </c>
      <c r="CN6" s="209" t="s">
        <v>2489</v>
      </c>
      <c r="CO6" s="209" t="s">
        <v>2490</v>
      </c>
      <c r="CP6" s="209" t="s">
        <v>2491</v>
      </c>
      <c r="CQ6" s="209" t="s">
        <v>2492</v>
      </c>
      <c r="CR6" s="209" t="s">
        <v>2493</v>
      </c>
      <c r="CS6" s="209" t="s">
        <v>2494</v>
      </c>
      <c r="CT6" s="209" t="s">
        <v>2495</v>
      </c>
      <c r="CU6" s="209" t="s">
        <v>2496</v>
      </c>
      <c r="CV6" s="209" t="s">
        <v>2497</v>
      </c>
      <c r="CW6" s="209" t="s">
        <v>2498</v>
      </c>
      <c r="CX6" s="209" t="s">
        <v>2499</v>
      </c>
      <c r="CY6" s="209" t="s">
        <v>2500</v>
      </c>
      <c r="CZ6" s="209" t="s">
        <v>2501</v>
      </c>
      <c r="DA6" s="209" t="s">
        <v>2502</v>
      </c>
      <c r="DB6" s="209" t="s">
        <v>2503</v>
      </c>
      <c r="DC6" s="209" t="s">
        <v>2504</v>
      </c>
      <c r="DD6" s="209" t="s">
        <v>2505</v>
      </c>
      <c r="DE6" s="209" t="s">
        <v>2506</v>
      </c>
      <c r="DF6" s="209" t="s">
        <v>2507</v>
      </c>
      <c r="DG6" s="209" t="s">
        <v>2508</v>
      </c>
      <c r="DH6" s="209" t="s">
        <v>2509</v>
      </c>
      <c r="DI6" s="209" t="s">
        <v>2510</v>
      </c>
      <c r="DJ6" s="209" t="s">
        <v>2511</v>
      </c>
      <c r="DK6" s="209" t="s">
        <v>2512</v>
      </c>
      <c r="DL6" s="209" t="s">
        <v>2513</v>
      </c>
      <c r="DM6" s="209" t="s">
        <v>2514</v>
      </c>
      <c r="DN6" s="209" t="s">
        <v>2515</v>
      </c>
      <c r="DO6" s="209" t="s">
        <v>2516</v>
      </c>
      <c r="DP6" s="209" t="s">
        <v>2517</v>
      </c>
      <c r="DQ6" s="209" t="s">
        <v>2518</v>
      </c>
      <c r="DR6" s="209" t="s">
        <v>2519</v>
      </c>
      <c r="DS6" s="209" t="s">
        <v>2520</v>
      </c>
      <c r="DT6" s="209" t="s">
        <v>2521</v>
      </c>
      <c r="DU6" s="209" t="s">
        <v>2522</v>
      </c>
      <c r="DV6" s="209" t="s">
        <v>2523</v>
      </c>
      <c r="DW6" s="209" t="s">
        <v>2524</v>
      </c>
      <c r="DX6" s="209" t="s">
        <v>2525</v>
      </c>
      <c r="DY6" s="209" t="s">
        <v>2526</v>
      </c>
      <c r="DZ6" s="209" t="s">
        <v>2527</v>
      </c>
      <c r="EA6" s="209" t="s">
        <v>2528</v>
      </c>
      <c r="EB6" s="209" t="s">
        <v>2529</v>
      </c>
      <c r="EC6" s="209" t="s">
        <v>2530</v>
      </c>
      <c r="ED6" s="209" t="s">
        <v>2531</v>
      </c>
      <c r="EE6" s="209" t="s">
        <v>2532</v>
      </c>
      <c r="EF6" s="209" t="s">
        <v>2533</v>
      </c>
      <c r="EG6" s="209" t="s">
        <v>2534</v>
      </c>
      <c r="EH6" s="209" t="s">
        <v>2535</v>
      </c>
      <c r="EI6" s="209" t="s">
        <v>2536</v>
      </c>
      <c r="EJ6" s="209" t="s">
        <v>2537</v>
      </c>
      <c r="EK6" s="209" t="s">
        <v>2538</v>
      </c>
      <c r="EL6" s="209" t="s">
        <v>2539</v>
      </c>
      <c r="EM6" s="209" t="s">
        <v>2540</v>
      </c>
      <c r="EN6" s="209" t="s">
        <v>2541</v>
      </c>
      <c r="EO6" s="209" t="s">
        <v>2542</v>
      </c>
      <c r="EP6" s="209" t="s">
        <v>2543</v>
      </c>
      <c r="EQ6" s="209" t="s">
        <v>2544</v>
      </c>
      <c r="ER6" s="209" t="s">
        <v>2545</v>
      </c>
      <c r="ES6" s="209" t="s">
        <v>2546</v>
      </c>
      <c r="ET6" s="209" t="s">
        <v>2547</v>
      </c>
      <c r="EU6" s="209" t="s">
        <v>2548</v>
      </c>
      <c r="EV6" s="209" t="s">
        <v>2549</v>
      </c>
      <c r="EW6" s="209" t="s">
        <v>2550</v>
      </c>
      <c r="EX6" s="209" t="s">
        <v>2551</v>
      </c>
      <c r="EY6" s="209" t="s">
        <v>2552</v>
      </c>
      <c r="EZ6" s="209" t="s">
        <v>2553</v>
      </c>
      <c r="FA6" s="209" t="s">
        <v>2554</v>
      </c>
      <c r="FB6" s="209" t="s">
        <v>2555</v>
      </c>
      <c r="FC6" s="209" t="s">
        <v>2556</v>
      </c>
      <c r="FD6" s="209" t="s">
        <v>2557</v>
      </c>
      <c r="FE6" s="209" t="s">
        <v>2558</v>
      </c>
      <c r="FF6" s="209" t="s">
        <v>2559</v>
      </c>
      <c r="FG6" s="209" t="s">
        <v>2560</v>
      </c>
      <c r="FH6" s="209" t="s">
        <v>2561</v>
      </c>
      <c r="FI6" s="209" t="s">
        <v>2562</v>
      </c>
      <c r="FJ6" s="209" t="s">
        <v>2563</v>
      </c>
      <c r="FK6" s="209" t="s">
        <v>2564</v>
      </c>
      <c r="FL6" s="209" t="s">
        <v>2565</v>
      </c>
      <c r="FM6" s="209" t="s">
        <v>2566</v>
      </c>
      <c r="FN6" s="209" t="s">
        <v>2567</v>
      </c>
      <c r="FO6" s="209" t="s">
        <v>2568</v>
      </c>
      <c r="FP6" s="209" t="s">
        <v>2569</v>
      </c>
      <c r="FQ6" s="209" t="s">
        <v>2570</v>
      </c>
      <c r="FR6" s="209" t="s">
        <v>2571</v>
      </c>
      <c r="FS6" s="209" t="s">
        <v>2572</v>
      </c>
      <c r="FT6" s="209" t="s">
        <v>2573</v>
      </c>
      <c r="FU6" s="209" t="s">
        <v>2574</v>
      </c>
      <c r="FV6" s="209" t="s">
        <v>2575</v>
      </c>
      <c r="FW6" s="209" t="s">
        <v>2576</v>
      </c>
      <c r="FX6" s="209" t="s">
        <v>2577</v>
      </c>
      <c r="FY6" s="209" t="s">
        <v>2578</v>
      </c>
      <c r="FZ6" s="209" t="s">
        <v>2579</v>
      </c>
      <c r="GA6" s="209" t="s">
        <v>2580</v>
      </c>
      <c r="GB6" s="209" t="s">
        <v>2581</v>
      </c>
      <c r="GC6" s="209" t="s">
        <v>2582</v>
      </c>
      <c r="GD6" s="209" t="s">
        <v>2583</v>
      </c>
      <c r="GE6" s="209" t="s">
        <v>2584</v>
      </c>
      <c r="GF6" s="209" t="s">
        <v>2585</v>
      </c>
      <c r="GG6" s="209" t="s">
        <v>2586</v>
      </c>
      <c r="GH6" s="209" t="s">
        <v>2587</v>
      </c>
      <c r="GI6" s="209" t="s">
        <v>2588</v>
      </c>
      <c r="GJ6" s="209" t="s">
        <v>2589</v>
      </c>
      <c r="GK6" s="209" t="s">
        <v>2590</v>
      </c>
      <c r="GL6" s="209" t="s">
        <v>2591</v>
      </c>
      <c r="GM6" s="209"/>
      <c r="GN6" s="209" t="s">
        <v>2592</v>
      </c>
      <c r="GO6" s="209" t="s">
        <v>2593</v>
      </c>
      <c r="GP6" s="209" t="s">
        <v>2594</v>
      </c>
      <c r="GQ6" s="209" t="s">
        <v>2595</v>
      </c>
      <c r="GR6" s="209" t="s">
        <v>2596</v>
      </c>
      <c r="GS6" s="209" t="s">
        <v>2597</v>
      </c>
      <c r="GT6" s="209" t="s">
        <v>2598</v>
      </c>
      <c r="GU6" s="209" t="s">
        <v>2599</v>
      </c>
      <c r="GV6" s="209" t="s">
        <v>2600</v>
      </c>
      <c r="GW6" s="209" t="s">
        <v>2601</v>
      </c>
      <c r="GX6" s="209" t="s">
        <v>2602</v>
      </c>
      <c r="GY6" s="209" t="s">
        <v>2603</v>
      </c>
      <c r="GZ6" s="209" t="s">
        <v>2604</v>
      </c>
      <c r="HA6" s="209" t="s">
        <v>2605</v>
      </c>
      <c r="HB6" s="209" t="s">
        <v>2606</v>
      </c>
      <c r="HC6" s="209" t="s">
        <v>2607</v>
      </c>
      <c r="HD6" s="209" t="s">
        <v>2608</v>
      </c>
      <c r="HE6" s="209" t="s">
        <v>2609</v>
      </c>
      <c r="HF6" s="209" t="s">
        <v>2610</v>
      </c>
      <c r="HG6" s="209" t="s">
        <v>2611</v>
      </c>
      <c r="HH6" s="209" t="s">
        <v>2612</v>
      </c>
      <c r="HI6" s="209" t="s">
        <v>2613</v>
      </c>
      <c r="HJ6" s="209" t="s">
        <v>2614</v>
      </c>
      <c r="HK6" s="209" t="s">
        <v>2615</v>
      </c>
      <c r="HL6" s="209" t="s">
        <v>2616</v>
      </c>
      <c r="HM6" s="209" t="s">
        <v>2617</v>
      </c>
      <c r="HN6" s="209" t="s">
        <v>2618</v>
      </c>
      <c r="HO6" s="209" t="s">
        <v>2619</v>
      </c>
      <c r="HP6" s="209" t="s">
        <v>2620</v>
      </c>
      <c r="HQ6" s="209" t="s">
        <v>2621</v>
      </c>
      <c r="HR6" s="209" t="s">
        <v>2622</v>
      </c>
      <c r="HS6" s="209" t="s">
        <v>2623</v>
      </c>
      <c r="HT6" s="209" t="s">
        <v>2624</v>
      </c>
      <c r="HU6" s="209" t="s">
        <v>2625</v>
      </c>
      <c r="HV6" s="209" t="s">
        <v>2626</v>
      </c>
      <c r="HW6" s="209" t="s">
        <v>2627</v>
      </c>
      <c r="HX6" s="209" t="s">
        <v>2628</v>
      </c>
      <c r="HY6" s="209" t="s">
        <v>2629</v>
      </c>
      <c r="HZ6" s="209" t="s">
        <v>2630</v>
      </c>
      <c r="IA6" s="209" t="s">
        <v>2631</v>
      </c>
      <c r="IB6" s="209" t="s">
        <v>2632</v>
      </c>
      <c r="IC6" s="209" t="s">
        <v>2633</v>
      </c>
      <c r="ID6" s="209" t="s">
        <v>2634</v>
      </c>
      <c r="IE6" s="209" t="s">
        <v>2635</v>
      </c>
      <c r="IF6" s="209" t="s">
        <v>2636</v>
      </c>
      <c r="IG6" s="209" t="s">
        <v>2637</v>
      </c>
      <c r="IH6" s="209" t="s">
        <v>2638</v>
      </c>
      <c r="II6" s="209" t="s">
        <v>2639</v>
      </c>
      <c r="IJ6" s="209" t="s">
        <v>2640</v>
      </c>
      <c r="IK6" s="209" t="s">
        <v>2641</v>
      </c>
      <c r="IL6" s="209" t="s">
        <v>2642</v>
      </c>
      <c r="IM6" s="209" t="s">
        <v>2643</v>
      </c>
      <c r="IN6" s="209" t="s">
        <v>2644</v>
      </c>
      <c r="IO6" s="209" t="s">
        <v>2645</v>
      </c>
      <c r="IP6" s="209" t="s">
        <v>2646</v>
      </c>
      <c r="IQ6" s="209" t="s">
        <v>2647</v>
      </c>
      <c r="IR6" s="209" t="s">
        <v>2648</v>
      </c>
      <c r="IS6" s="209" t="s">
        <v>2649</v>
      </c>
      <c r="IT6" s="209" t="s">
        <v>2650</v>
      </c>
      <c r="IU6" s="209" t="s">
        <v>2651</v>
      </c>
      <c r="IV6" s="209" t="s">
        <v>2652</v>
      </c>
      <c r="IW6" s="209" t="s">
        <v>2653</v>
      </c>
      <c r="IX6" s="209" t="s">
        <v>2654</v>
      </c>
      <c r="IY6" s="209" t="s">
        <v>2655</v>
      </c>
      <c r="IZ6" s="209" t="s">
        <v>2656</v>
      </c>
      <c r="JA6" s="209" t="s">
        <v>2657</v>
      </c>
      <c r="JB6" s="209" t="s">
        <v>2658</v>
      </c>
      <c r="JC6" s="209" t="s">
        <v>2659</v>
      </c>
      <c r="JD6" s="209" t="s">
        <v>2660</v>
      </c>
      <c r="JE6" s="209" t="s">
        <v>2661</v>
      </c>
      <c r="JF6" s="209" t="s">
        <v>2662</v>
      </c>
      <c r="JG6" s="209" t="s">
        <v>2663</v>
      </c>
      <c r="JH6" s="209" t="s">
        <v>2664</v>
      </c>
      <c r="JI6" s="209" t="s">
        <v>2665</v>
      </c>
      <c r="JJ6" s="209" t="s">
        <v>2666</v>
      </c>
      <c r="JK6" s="209" t="s">
        <v>2667</v>
      </c>
      <c r="JL6" s="209" t="s">
        <v>2668</v>
      </c>
      <c r="JM6" s="209" t="s">
        <v>2669</v>
      </c>
      <c r="JN6" s="209" t="s">
        <v>2670</v>
      </c>
      <c r="JO6" s="209" t="s">
        <v>2671</v>
      </c>
      <c r="JP6" s="209" t="s">
        <v>2672</v>
      </c>
      <c r="JQ6" s="209" t="s">
        <v>2673</v>
      </c>
      <c r="JR6" s="209" t="s">
        <v>2674</v>
      </c>
      <c r="JS6" s="209" t="s">
        <v>2675</v>
      </c>
      <c r="JT6" s="209" t="s">
        <v>2676</v>
      </c>
      <c r="JU6" s="209" t="s">
        <v>2677</v>
      </c>
      <c r="JV6" s="209" t="s">
        <v>2678</v>
      </c>
      <c r="JW6" s="209" t="s">
        <v>2679</v>
      </c>
      <c r="JX6" s="209" t="s">
        <v>2680</v>
      </c>
      <c r="JY6" s="209" t="s">
        <v>2681</v>
      </c>
      <c r="JZ6" s="209" t="s">
        <v>2682</v>
      </c>
      <c r="KA6" s="209" t="s">
        <v>2683</v>
      </c>
      <c r="KB6" s="209" t="s">
        <v>2684</v>
      </c>
      <c r="KC6" s="209" t="s">
        <v>2685</v>
      </c>
      <c r="KD6" s="209" t="s">
        <v>2686</v>
      </c>
      <c r="KE6" s="209" t="s">
        <v>2687</v>
      </c>
      <c r="KF6" s="209" t="s">
        <v>2688</v>
      </c>
      <c r="KG6" s="209" t="s">
        <v>2689</v>
      </c>
      <c r="KH6" s="209" t="s">
        <v>2690</v>
      </c>
      <c r="KI6" s="209" t="s">
        <v>2691</v>
      </c>
    </row>
    <row r="7" spans="1:295" ht="27" customHeight="1" x14ac:dyDescent="0.3">
      <c r="A7" s="208" t="s">
        <v>17</v>
      </c>
      <c r="B7" s="208"/>
      <c r="C7" s="210" t="s">
        <v>2043</v>
      </c>
      <c r="D7" s="210"/>
      <c r="E7" s="210"/>
      <c r="F7" s="209" t="s">
        <v>2044</v>
      </c>
      <c r="G7" s="210" t="s">
        <v>2045</v>
      </c>
      <c r="H7" s="210"/>
      <c r="I7" s="210"/>
      <c r="J7" s="210"/>
      <c r="K7" s="210" t="s">
        <v>2046</v>
      </c>
      <c r="L7" s="210"/>
      <c r="M7" s="210"/>
      <c r="N7" s="209" t="s">
        <v>2047</v>
      </c>
      <c r="O7" s="210" t="s">
        <v>2048</v>
      </c>
      <c r="P7" s="210"/>
      <c r="Q7" s="210" t="s">
        <v>2049</v>
      </c>
      <c r="R7" s="210"/>
      <c r="S7" s="210" t="s">
        <v>2050</v>
      </c>
      <c r="T7" s="210"/>
      <c r="U7" s="210" t="s">
        <v>2051</v>
      </c>
      <c r="V7" s="210"/>
      <c r="W7" s="210"/>
      <c r="X7" s="210" t="s">
        <v>2052</v>
      </c>
      <c r="Y7" s="210"/>
      <c r="Z7" s="210"/>
      <c r="AA7" s="210" t="s">
        <v>2053</v>
      </c>
      <c r="AB7" s="210"/>
      <c r="AC7" s="210"/>
      <c r="AD7" s="210"/>
      <c r="AE7" s="210"/>
      <c r="AF7" s="210"/>
      <c r="AG7" s="210"/>
      <c r="AH7" s="210"/>
      <c r="AI7" s="210"/>
      <c r="AJ7" s="210" t="s">
        <v>2054</v>
      </c>
      <c r="AK7" s="210"/>
      <c r="AL7" s="210"/>
      <c r="AM7" s="210" t="s">
        <v>2055</v>
      </c>
      <c r="AN7" s="210"/>
      <c r="AO7" s="210" t="s">
        <v>2056</v>
      </c>
      <c r="AP7" s="210"/>
      <c r="AQ7" s="210" t="s">
        <v>2057</v>
      </c>
      <c r="AR7" s="210"/>
      <c r="AS7" s="210"/>
      <c r="AT7" s="210" t="s">
        <v>2058</v>
      </c>
      <c r="AU7" s="210"/>
      <c r="AV7" s="210" t="s">
        <v>2059</v>
      </c>
      <c r="AW7" s="210"/>
      <c r="AX7" s="210" t="s">
        <v>2058</v>
      </c>
      <c r="AY7" s="210"/>
      <c r="AZ7" s="210"/>
      <c r="BA7" s="209" t="s">
        <v>2060</v>
      </c>
      <c r="BB7" s="209" t="s">
        <v>2061</v>
      </c>
      <c r="BC7" s="210" t="s">
        <v>2062</v>
      </c>
      <c r="BD7" s="210"/>
      <c r="BE7" s="210"/>
      <c r="BF7" s="210" t="s">
        <v>2063</v>
      </c>
      <c r="BG7" s="210"/>
      <c r="BH7" s="210"/>
      <c r="BI7" s="210"/>
      <c r="BJ7" s="210"/>
      <c r="BK7" s="209" t="s">
        <v>2064</v>
      </c>
      <c r="BL7" s="210" t="s">
        <v>2065</v>
      </c>
      <c r="BM7" s="210"/>
      <c r="BN7" s="210" t="s">
        <v>2066</v>
      </c>
      <c r="BO7" s="210"/>
      <c r="BP7" s="210"/>
      <c r="BQ7" s="210" t="s">
        <v>2067</v>
      </c>
      <c r="BR7" s="210"/>
      <c r="BS7" s="210"/>
      <c r="BT7" s="210"/>
      <c r="BU7" s="209" t="s">
        <v>2068</v>
      </c>
      <c r="BV7" s="209" t="s">
        <v>2069</v>
      </c>
      <c r="BW7" s="210" t="s">
        <v>2070</v>
      </c>
      <c r="BX7" s="210"/>
      <c r="BY7" s="210"/>
      <c r="BZ7" s="210"/>
      <c r="CA7" s="210" t="s">
        <v>2071</v>
      </c>
      <c r="CB7" s="210"/>
      <c r="CC7" s="210"/>
      <c r="CD7" s="210"/>
      <c r="CE7" s="210"/>
      <c r="CF7" s="210" t="s">
        <v>2072</v>
      </c>
      <c r="CG7" s="210"/>
      <c r="CH7" s="210"/>
      <c r="CI7" s="210"/>
      <c r="CJ7" s="210" t="s">
        <v>2073</v>
      </c>
      <c r="CK7" s="210"/>
      <c r="CL7" s="210" t="s">
        <v>2074</v>
      </c>
      <c r="CM7" s="210"/>
      <c r="CN7" s="209" t="s">
        <v>2075</v>
      </c>
      <c r="CO7" s="210" t="s">
        <v>2076</v>
      </c>
      <c r="CP7" s="210"/>
      <c r="CQ7" s="210"/>
      <c r="CR7" s="210" t="s">
        <v>2077</v>
      </c>
      <c r="CS7" s="210"/>
      <c r="CT7" s="210"/>
      <c r="CU7" s="210"/>
      <c r="CV7" s="210"/>
      <c r="CW7" s="209" t="s">
        <v>2078</v>
      </c>
      <c r="CX7" s="210" t="s">
        <v>2079</v>
      </c>
      <c r="CY7" s="210"/>
      <c r="CZ7" s="210"/>
      <c r="DA7" s="210"/>
      <c r="DB7" s="210"/>
      <c r="DC7" s="210"/>
      <c r="DD7" s="210" t="s">
        <v>2080</v>
      </c>
      <c r="DE7" s="210"/>
      <c r="DF7" s="210"/>
      <c r="DG7" s="210" t="s">
        <v>2081</v>
      </c>
      <c r="DH7" s="210"/>
      <c r="DI7" s="210" t="s">
        <v>2082</v>
      </c>
      <c r="DJ7" s="210"/>
      <c r="DK7" s="209" t="s">
        <v>2083</v>
      </c>
      <c r="DL7" s="210" t="s">
        <v>2084</v>
      </c>
      <c r="DM7" s="210"/>
      <c r="DN7" s="210"/>
      <c r="DO7" s="210"/>
      <c r="DP7" s="210"/>
      <c r="DQ7" s="209" t="s">
        <v>2085</v>
      </c>
      <c r="DR7" s="209" t="s">
        <v>2086</v>
      </c>
      <c r="DS7" s="210" t="s">
        <v>2087</v>
      </c>
      <c r="DT7" s="210"/>
      <c r="DU7" s="210"/>
      <c r="DV7" s="210"/>
      <c r="DW7" s="210"/>
      <c r="DX7" s="210"/>
      <c r="DY7" s="210"/>
      <c r="DZ7" s="210"/>
      <c r="EA7" s="209" t="s">
        <v>2088</v>
      </c>
      <c r="EB7" s="210" t="s">
        <v>2089</v>
      </c>
      <c r="EC7" s="210"/>
      <c r="ED7" s="210"/>
      <c r="EE7" s="210" t="s">
        <v>2088</v>
      </c>
      <c r="EF7" s="210"/>
      <c r="EG7" s="209" t="s">
        <v>2090</v>
      </c>
      <c r="EH7" s="210" t="s">
        <v>2091</v>
      </c>
      <c r="EI7" s="210"/>
      <c r="EJ7" s="210" t="s">
        <v>2092</v>
      </c>
      <c r="EK7" s="210"/>
      <c r="EL7" s="210"/>
      <c r="EM7" s="210"/>
      <c r="EN7" s="210"/>
      <c r="EO7" s="210"/>
      <c r="EP7" s="210"/>
      <c r="EQ7" s="210"/>
      <c r="ER7" s="210"/>
      <c r="ES7" s="210"/>
      <c r="ET7" s="209" t="s">
        <v>2093</v>
      </c>
      <c r="EU7" s="209" t="s">
        <v>2094</v>
      </c>
      <c r="EV7" s="209" t="s">
        <v>2095</v>
      </c>
      <c r="EW7" s="209" t="s">
        <v>2096</v>
      </c>
      <c r="EX7" s="209" t="s">
        <v>2097</v>
      </c>
      <c r="EY7" s="209" t="s">
        <v>2098</v>
      </c>
      <c r="EZ7" s="210" t="s">
        <v>2099</v>
      </c>
      <c r="FA7" s="210"/>
      <c r="FB7" s="210" t="s">
        <v>2100</v>
      </c>
      <c r="FC7" s="210"/>
      <c r="FD7" s="210" t="s">
        <v>2101</v>
      </c>
      <c r="FE7" s="210"/>
      <c r="FF7" s="210"/>
      <c r="FG7" s="210" t="s">
        <v>2102</v>
      </c>
      <c r="FH7" s="210"/>
      <c r="FI7" s="210"/>
      <c r="FJ7" s="210" t="s">
        <v>2103</v>
      </c>
      <c r="FK7" s="210"/>
      <c r="FL7" s="210"/>
      <c r="FM7" s="210" t="s">
        <v>2104</v>
      </c>
      <c r="FN7" s="210"/>
      <c r="FO7" s="210"/>
      <c r="FP7" s="210" t="s">
        <v>2105</v>
      </c>
      <c r="FQ7" s="210"/>
      <c r="FR7" s="210"/>
      <c r="FS7" s="209" t="s">
        <v>2106</v>
      </c>
      <c r="FT7" s="210" t="s">
        <v>2105</v>
      </c>
      <c r="FU7" s="210"/>
      <c r="FV7" s="210"/>
      <c r="FW7" s="210"/>
      <c r="FX7" s="209" t="s">
        <v>2107</v>
      </c>
      <c r="FY7" s="209" t="s">
        <v>2108</v>
      </c>
      <c r="FZ7" s="209" t="s">
        <v>2109</v>
      </c>
      <c r="GA7" s="209" t="s">
        <v>2110</v>
      </c>
      <c r="GB7" s="209" t="s">
        <v>2111</v>
      </c>
      <c r="GC7" s="210" t="s">
        <v>2112</v>
      </c>
      <c r="GD7" s="210"/>
      <c r="GE7" s="209" t="s">
        <v>2113</v>
      </c>
      <c r="GF7" s="209" t="s">
        <v>2114</v>
      </c>
      <c r="GG7" s="209" t="s">
        <v>2115</v>
      </c>
      <c r="GH7" s="209" t="s">
        <v>2116</v>
      </c>
      <c r="GI7" s="210" t="s">
        <v>2117</v>
      </c>
      <c r="GJ7" s="210"/>
      <c r="GK7" s="209" t="s">
        <v>2116</v>
      </c>
      <c r="GL7" s="210" t="s">
        <v>2118</v>
      </c>
      <c r="GM7" s="210"/>
      <c r="GN7" s="209" t="s">
        <v>2119</v>
      </c>
      <c r="GO7" s="209" t="s">
        <v>2120</v>
      </c>
      <c r="GP7" s="210" t="s">
        <v>2115</v>
      </c>
      <c r="GQ7" s="210"/>
      <c r="GR7" s="210" t="s">
        <v>2121</v>
      </c>
      <c r="GS7" s="210"/>
      <c r="GT7" s="210"/>
      <c r="GU7" s="209" t="s">
        <v>2122</v>
      </c>
      <c r="GV7" s="210" t="s">
        <v>2117</v>
      </c>
      <c r="GW7" s="210"/>
      <c r="GX7" s="209" t="s">
        <v>2123</v>
      </c>
      <c r="GY7" s="210" t="s">
        <v>2124</v>
      </c>
      <c r="GZ7" s="210"/>
      <c r="HA7" s="209" t="s">
        <v>2123</v>
      </c>
      <c r="HB7" s="210" t="s">
        <v>2125</v>
      </c>
      <c r="HC7" s="210"/>
      <c r="HD7" s="209" t="s">
        <v>2126</v>
      </c>
      <c r="HE7" s="209" t="s">
        <v>2127</v>
      </c>
      <c r="HF7" s="209" t="s">
        <v>2128</v>
      </c>
      <c r="HG7" s="209" t="s">
        <v>2129</v>
      </c>
      <c r="HH7" s="209" t="s">
        <v>2127</v>
      </c>
      <c r="HI7" s="210" t="s">
        <v>2130</v>
      </c>
      <c r="HJ7" s="210"/>
      <c r="HK7" s="210"/>
      <c r="HL7" s="210"/>
      <c r="HM7" s="210"/>
      <c r="HN7" s="210"/>
      <c r="HO7" s="210" t="s">
        <v>2131</v>
      </c>
      <c r="HP7" s="210"/>
      <c r="HQ7" s="210"/>
      <c r="HR7" s="210"/>
      <c r="HS7" s="210"/>
      <c r="HT7" s="210"/>
      <c r="HU7" s="210"/>
      <c r="HV7" s="210"/>
      <c r="HW7" s="210"/>
      <c r="HX7" s="210"/>
      <c r="HY7" s="210" t="s">
        <v>2132</v>
      </c>
      <c r="HZ7" s="210"/>
      <c r="IA7" s="210" t="s">
        <v>2133</v>
      </c>
      <c r="IB7" s="210"/>
      <c r="IC7" s="210"/>
      <c r="ID7" s="210"/>
      <c r="IE7" s="210"/>
      <c r="IF7" s="210"/>
      <c r="IG7" s="210"/>
      <c r="IH7" s="210"/>
      <c r="II7" s="210"/>
      <c r="IJ7" s="210" t="s">
        <v>2134</v>
      </c>
      <c r="IK7" s="210"/>
      <c r="IL7" s="210"/>
      <c r="IM7" s="210"/>
      <c r="IN7" s="210"/>
      <c r="IO7" s="210" t="s">
        <v>2135</v>
      </c>
      <c r="IP7" s="210"/>
      <c r="IQ7" s="210" t="s">
        <v>2136</v>
      </c>
      <c r="IR7" s="210"/>
      <c r="IS7" s="210" t="s">
        <v>2137</v>
      </c>
      <c r="IT7" s="210"/>
      <c r="IU7" s="210"/>
      <c r="IV7" s="210"/>
      <c r="IW7" s="210" t="s">
        <v>2138</v>
      </c>
      <c r="IX7" s="210"/>
      <c r="IY7" s="209" t="s">
        <v>2139</v>
      </c>
      <c r="IZ7" s="209" t="s">
        <v>2140</v>
      </c>
      <c r="JA7" s="209" t="s">
        <v>2141</v>
      </c>
      <c r="JB7" s="210" t="s">
        <v>2142</v>
      </c>
      <c r="JC7" s="210"/>
      <c r="JD7" s="210" t="s">
        <v>2143</v>
      </c>
      <c r="JE7" s="210"/>
      <c r="JF7" s="210" t="s">
        <v>2144</v>
      </c>
      <c r="JG7" s="210"/>
      <c r="JH7" s="210"/>
      <c r="JI7" s="210" t="s">
        <v>2145</v>
      </c>
      <c r="JJ7" s="210"/>
      <c r="JK7" s="210"/>
      <c r="JL7" s="210"/>
      <c r="JM7" s="210"/>
      <c r="JN7" s="210"/>
      <c r="JO7" s="210" t="s">
        <v>2146</v>
      </c>
      <c r="JP7" s="210"/>
      <c r="JQ7" s="210" t="s">
        <v>2147</v>
      </c>
      <c r="JR7" s="210"/>
      <c r="JS7" s="210"/>
      <c r="JT7" s="209" t="s">
        <v>2148</v>
      </c>
      <c r="JU7" s="209" t="s">
        <v>2149</v>
      </c>
      <c r="JV7" s="209" t="s">
        <v>2150</v>
      </c>
      <c r="JW7" s="209" t="s">
        <v>2133</v>
      </c>
      <c r="JX7" s="209" t="s">
        <v>2151</v>
      </c>
      <c r="JY7" s="209" t="s">
        <v>2152</v>
      </c>
      <c r="JZ7" s="210" t="s">
        <v>2153</v>
      </c>
      <c r="KA7" s="210"/>
      <c r="KB7" s="210"/>
      <c r="KC7" s="210" t="s">
        <v>2154</v>
      </c>
      <c r="KD7" s="210"/>
      <c r="KE7" s="210"/>
      <c r="KF7" s="209" t="s">
        <v>2149</v>
      </c>
      <c r="KG7" s="209" t="s">
        <v>2155</v>
      </c>
      <c r="KH7" s="210" t="s">
        <v>2156</v>
      </c>
      <c r="KI7" s="210"/>
    </row>
    <row r="8" spans="1:295" ht="27" customHeight="1" x14ac:dyDescent="0.3">
      <c r="A8" s="211" t="s">
        <v>64</v>
      </c>
      <c r="B8" s="211" t="s">
        <v>613</v>
      </c>
      <c r="C8" s="209" t="s">
        <v>2157</v>
      </c>
      <c r="D8" s="209" t="s">
        <v>2158</v>
      </c>
      <c r="E8" s="209" t="s">
        <v>2159</v>
      </c>
      <c r="F8" s="209" t="s">
        <v>2160</v>
      </c>
      <c r="G8" s="209" t="s">
        <v>2161</v>
      </c>
      <c r="H8" s="209" t="s">
        <v>500</v>
      </c>
      <c r="I8" s="209" t="s">
        <v>2162</v>
      </c>
      <c r="J8" s="209" t="s">
        <v>2163</v>
      </c>
      <c r="K8" s="209" t="s">
        <v>2164</v>
      </c>
      <c r="L8" s="209" t="s">
        <v>2165</v>
      </c>
      <c r="M8" s="209" t="s">
        <v>472</v>
      </c>
      <c r="N8" s="209" t="s">
        <v>2166</v>
      </c>
      <c r="O8" s="212" t="s">
        <v>2167</v>
      </c>
      <c r="P8" s="209" t="s">
        <v>2168</v>
      </c>
      <c r="Q8" s="209" t="s">
        <v>2169</v>
      </c>
      <c r="R8" s="209" t="s">
        <v>2168</v>
      </c>
      <c r="S8" s="209" t="s">
        <v>2170</v>
      </c>
      <c r="T8" s="209" t="s">
        <v>2163</v>
      </c>
      <c r="U8" s="209" t="s">
        <v>2171</v>
      </c>
      <c r="V8" s="209" t="s">
        <v>2172</v>
      </c>
      <c r="W8" s="209" t="s">
        <v>2173</v>
      </c>
      <c r="X8" s="209" t="s">
        <v>2174</v>
      </c>
      <c r="Y8" s="209" t="s">
        <v>2175</v>
      </c>
      <c r="Z8" s="209" t="s">
        <v>2176</v>
      </c>
      <c r="AA8" s="209" t="s">
        <v>2177</v>
      </c>
      <c r="AB8" s="209" t="s">
        <v>2178</v>
      </c>
      <c r="AC8" s="209" t="s">
        <v>2179</v>
      </c>
      <c r="AD8" s="209" t="s">
        <v>2180</v>
      </c>
      <c r="AE8" s="209" t="s">
        <v>2181</v>
      </c>
      <c r="AF8" s="209" t="s">
        <v>2166</v>
      </c>
      <c r="AG8" s="209" t="s">
        <v>2167</v>
      </c>
      <c r="AH8" s="209" t="s">
        <v>2182</v>
      </c>
      <c r="AI8" s="209" t="s">
        <v>2183</v>
      </c>
      <c r="AJ8" s="212" t="s">
        <v>2184</v>
      </c>
      <c r="AK8" s="212" t="s">
        <v>2185</v>
      </c>
      <c r="AL8" s="209" t="s">
        <v>2186</v>
      </c>
      <c r="AM8" s="209" t="s">
        <v>2184</v>
      </c>
      <c r="AN8" s="209" t="s">
        <v>2185</v>
      </c>
      <c r="AO8" s="209" t="s">
        <v>2187</v>
      </c>
      <c r="AP8" s="209" t="s">
        <v>2188</v>
      </c>
      <c r="AQ8" s="209" t="s">
        <v>2189</v>
      </c>
      <c r="AR8" s="209" t="s">
        <v>2190</v>
      </c>
      <c r="AS8" s="209" t="s">
        <v>2191</v>
      </c>
      <c r="AT8" s="212" t="s">
        <v>2192</v>
      </c>
      <c r="AU8" s="212" t="s">
        <v>2193</v>
      </c>
      <c r="AV8" s="209" t="s">
        <v>2194</v>
      </c>
      <c r="AW8" s="209" t="s">
        <v>2195</v>
      </c>
      <c r="AX8" s="209" t="s">
        <v>516</v>
      </c>
      <c r="AY8" s="209" t="s">
        <v>2196</v>
      </c>
      <c r="AZ8" s="209" t="s">
        <v>2197</v>
      </c>
      <c r="BA8" s="209" t="s">
        <v>2198</v>
      </c>
      <c r="BB8" s="212" t="s">
        <v>2199</v>
      </c>
      <c r="BC8" s="209" t="s">
        <v>546</v>
      </c>
      <c r="BD8" s="209" t="s">
        <v>2200</v>
      </c>
      <c r="BE8" s="209" t="s">
        <v>2201</v>
      </c>
      <c r="BF8" s="209" t="s">
        <v>2192</v>
      </c>
      <c r="BG8" s="209" t="s">
        <v>2193</v>
      </c>
      <c r="BH8" s="209" t="s">
        <v>2202</v>
      </c>
      <c r="BI8" s="209" t="s">
        <v>2203</v>
      </c>
      <c r="BJ8" s="209" t="s">
        <v>2204</v>
      </c>
      <c r="BK8" s="209" t="s">
        <v>2205</v>
      </c>
      <c r="BL8" s="209" t="s">
        <v>2206</v>
      </c>
      <c r="BM8" s="209" t="s">
        <v>2207</v>
      </c>
      <c r="BN8" s="209" t="s">
        <v>2199</v>
      </c>
      <c r="BO8" s="209" t="s">
        <v>2208</v>
      </c>
      <c r="BP8" s="209" t="s">
        <v>2209</v>
      </c>
      <c r="BQ8" s="209" t="s">
        <v>2210</v>
      </c>
      <c r="BR8" s="209" t="s">
        <v>2211</v>
      </c>
      <c r="BS8" s="209" t="s">
        <v>2212</v>
      </c>
      <c r="BT8" s="209" t="s">
        <v>2213</v>
      </c>
      <c r="BU8" s="209" t="s">
        <v>2213</v>
      </c>
      <c r="BV8" s="209" t="s">
        <v>2214</v>
      </c>
      <c r="BW8" s="209" t="s">
        <v>2215</v>
      </c>
      <c r="BX8" s="209" t="s">
        <v>2216</v>
      </c>
      <c r="BY8" s="209" t="s">
        <v>2217</v>
      </c>
      <c r="BZ8" s="209" t="s">
        <v>2218</v>
      </c>
      <c r="CA8" s="209" t="s">
        <v>2219</v>
      </c>
      <c r="CB8" s="209" t="s">
        <v>2220</v>
      </c>
      <c r="CC8" s="209" t="s">
        <v>2221</v>
      </c>
      <c r="CD8" s="209" t="s">
        <v>2222</v>
      </c>
      <c r="CE8" s="209" t="s">
        <v>2223</v>
      </c>
      <c r="CF8" s="209" t="s">
        <v>2224</v>
      </c>
      <c r="CG8" s="209" t="s">
        <v>2225</v>
      </c>
      <c r="CH8" s="209" t="s">
        <v>2226</v>
      </c>
      <c r="CI8" s="209" t="s">
        <v>2227</v>
      </c>
      <c r="CJ8" s="209" t="s">
        <v>2228</v>
      </c>
      <c r="CK8" s="209" t="s">
        <v>2229</v>
      </c>
      <c r="CL8" s="209" t="s">
        <v>2230</v>
      </c>
      <c r="CM8" s="209" t="s">
        <v>2231</v>
      </c>
      <c r="CN8" s="209" t="s">
        <v>2232</v>
      </c>
      <c r="CO8" s="209" t="s">
        <v>2233</v>
      </c>
      <c r="CP8" s="209" t="s">
        <v>2234</v>
      </c>
      <c r="CQ8" s="209" t="s">
        <v>2235</v>
      </c>
      <c r="CR8" s="209" t="s">
        <v>2236</v>
      </c>
      <c r="CS8" s="209" t="s">
        <v>2237</v>
      </c>
      <c r="CT8" s="209" t="s">
        <v>2238</v>
      </c>
      <c r="CU8" s="209" t="s">
        <v>2239</v>
      </c>
      <c r="CV8" s="209" t="s">
        <v>2240</v>
      </c>
      <c r="CW8" s="209" t="s">
        <v>2241</v>
      </c>
      <c r="CX8" s="209" t="s">
        <v>2242</v>
      </c>
      <c r="CY8" s="209" t="s">
        <v>2243</v>
      </c>
      <c r="CZ8" s="209" t="s">
        <v>2244</v>
      </c>
      <c r="DA8" s="209" t="s">
        <v>2245</v>
      </c>
      <c r="DB8" s="209" t="s">
        <v>2246</v>
      </c>
      <c r="DC8" s="209" t="s">
        <v>2247</v>
      </c>
      <c r="DD8" s="209" t="s">
        <v>2226</v>
      </c>
      <c r="DE8" s="209" t="s">
        <v>2227</v>
      </c>
      <c r="DF8" s="209" t="s">
        <v>2248</v>
      </c>
      <c r="DG8" s="209" t="s">
        <v>2249</v>
      </c>
      <c r="DH8" s="209" t="s">
        <v>2250</v>
      </c>
      <c r="DI8" s="209" t="s">
        <v>2251</v>
      </c>
      <c r="DJ8" s="209" t="s">
        <v>2252</v>
      </c>
      <c r="DK8" s="209" t="s">
        <v>2253</v>
      </c>
      <c r="DL8" s="209" t="s">
        <v>2243</v>
      </c>
      <c r="DM8" s="209" t="s">
        <v>2244</v>
      </c>
      <c r="DN8" s="209" t="s">
        <v>2245</v>
      </c>
      <c r="DO8" s="209" t="s">
        <v>2254</v>
      </c>
      <c r="DP8" s="209" t="s">
        <v>2255</v>
      </c>
      <c r="DQ8" s="209" t="s">
        <v>2256</v>
      </c>
      <c r="DR8" s="209" t="s">
        <v>2257</v>
      </c>
      <c r="DS8" s="209" t="s">
        <v>2258</v>
      </c>
      <c r="DT8" s="209" t="s">
        <v>2259</v>
      </c>
      <c r="DU8" s="209" t="s">
        <v>2242</v>
      </c>
      <c r="DV8" s="209" t="s">
        <v>2243</v>
      </c>
      <c r="DW8" s="209" t="s">
        <v>2248</v>
      </c>
      <c r="DX8" s="209" t="s">
        <v>2257</v>
      </c>
      <c r="DY8" s="209" t="s">
        <v>2260</v>
      </c>
      <c r="DZ8" s="209" t="s">
        <v>2261</v>
      </c>
      <c r="EA8" s="209" t="s">
        <v>2262</v>
      </c>
      <c r="EB8" s="209" t="s">
        <v>2263</v>
      </c>
      <c r="EC8" s="209" t="s">
        <v>2264</v>
      </c>
      <c r="ED8" s="209" t="s">
        <v>2265</v>
      </c>
      <c r="EE8" s="209" t="s">
        <v>2266</v>
      </c>
      <c r="EF8" s="209" t="s">
        <v>2267</v>
      </c>
      <c r="EG8" s="209" t="s">
        <v>2200</v>
      </c>
      <c r="EH8" s="209" t="s">
        <v>2210</v>
      </c>
      <c r="EI8" s="209" t="s">
        <v>2268</v>
      </c>
      <c r="EJ8" s="209" t="s">
        <v>2269</v>
      </c>
      <c r="EK8" s="209" t="s">
        <v>2270</v>
      </c>
      <c r="EL8" s="209" t="s">
        <v>2271</v>
      </c>
      <c r="EM8" s="209" t="s">
        <v>478</v>
      </c>
      <c r="EN8" s="209" t="s">
        <v>2272</v>
      </c>
      <c r="EO8" s="209" t="s">
        <v>2273</v>
      </c>
      <c r="EP8" s="209" t="s">
        <v>2274</v>
      </c>
      <c r="EQ8" s="209" t="s">
        <v>2275</v>
      </c>
      <c r="ER8" s="209" t="s">
        <v>2276</v>
      </c>
      <c r="ES8" s="209" t="s">
        <v>2277</v>
      </c>
      <c r="ET8" s="209" t="s">
        <v>2278</v>
      </c>
      <c r="EU8" s="209" t="s">
        <v>2279</v>
      </c>
      <c r="EV8" s="209" t="s">
        <v>2280</v>
      </c>
      <c r="EW8" s="209" t="s">
        <v>2281</v>
      </c>
      <c r="EX8" s="209" t="s">
        <v>2282</v>
      </c>
      <c r="EY8" s="209" t="s">
        <v>2283</v>
      </c>
      <c r="EZ8" s="209" t="s">
        <v>2284</v>
      </c>
      <c r="FA8" s="209" t="s">
        <v>2285</v>
      </c>
      <c r="FB8" s="209" t="s">
        <v>2267</v>
      </c>
      <c r="FC8" s="209" t="s">
        <v>478</v>
      </c>
      <c r="FD8" s="209" t="s">
        <v>2286</v>
      </c>
      <c r="FE8" s="209" t="s">
        <v>2287</v>
      </c>
      <c r="FF8" s="209" t="s">
        <v>505</v>
      </c>
      <c r="FG8" s="209" t="s">
        <v>2288</v>
      </c>
      <c r="FH8" s="209" t="s">
        <v>2289</v>
      </c>
      <c r="FI8" s="209" t="s">
        <v>2290</v>
      </c>
      <c r="FJ8" s="209" t="s">
        <v>2219</v>
      </c>
      <c r="FK8" s="209" t="s">
        <v>2220</v>
      </c>
      <c r="FL8" s="209" t="s">
        <v>2291</v>
      </c>
      <c r="FM8" s="209" t="s">
        <v>2260</v>
      </c>
      <c r="FN8" s="209" t="s">
        <v>2261</v>
      </c>
      <c r="FO8" s="209" t="s">
        <v>2292</v>
      </c>
      <c r="FP8" s="209" t="s">
        <v>2293</v>
      </c>
      <c r="FQ8" s="212" t="s">
        <v>2294</v>
      </c>
      <c r="FR8" s="209" t="s">
        <v>2295</v>
      </c>
      <c r="FS8" s="209" t="s">
        <v>2296</v>
      </c>
      <c r="FT8" s="209" t="s">
        <v>2297</v>
      </c>
      <c r="FU8" s="209" t="s">
        <v>2298</v>
      </c>
      <c r="FV8" s="209" t="s">
        <v>2299</v>
      </c>
      <c r="FW8" s="209" t="s">
        <v>2300</v>
      </c>
      <c r="FX8" s="209" t="s">
        <v>2301</v>
      </c>
      <c r="FY8" s="209" t="s">
        <v>2302</v>
      </c>
      <c r="FZ8" s="209" t="s">
        <v>2303</v>
      </c>
      <c r="GA8" s="209" t="s">
        <v>2269</v>
      </c>
      <c r="GB8" s="212" t="s">
        <v>2304</v>
      </c>
      <c r="GC8" s="209" t="s">
        <v>2293</v>
      </c>
      <c r="GD8" s="209" t="s">
        <v>2292</v>
      </c>
      <c r="GE8" s="209" t="s">
        <v>2305</v>
      </c>
      <c r="GF8" s="212" t="s">
        <v>2306</v>
      </c>
      <c r="GG8" s="209" t="s">
        <v>2307</v>
      </c>
      <c r="GH8" s="209" t="s">
        <v>2308</v>
      </c>
      <c r="GI8" s="209" t="s">
        <v>2242</v>
      </c>
      <c r="GJ8" s="209" t="s">
        <v>2309</v>
      </c>
      <c r="GK8" s="209" t="s">
        <v>2310</v>
      </c>
      <c r="GL8" s="209" t="s">
        <v>2311</v>
      </c>
      <c r="GM8" s="209" t="s">
        <v>2312</v>
      </c>
      <c r="GN8" s="209" t="s">
        <v>2313</v>
      </c>
      <c r="GO8" s="209" t="s">
        <v>2314</v>
      </c>
      <c r="GP8" s="209" t="s">
        <v>2315</v>
      </c>
      <c r="GQ8" s="212" t="s">
        <v>2314</v>
      </c>
      <c r="GR8" s="209" t="s">
        <v>2316</v>
      </c>
      <c r="GS8" s="209" t="s">
        <v>2317</v>
      </c>
      <c r="GT8" s="209" t="s">
        <v>2318</v>
      </c>
      <c r="GU8" s="209" t="s">
        <v>2319</v>
      </c>
      <c r="GV8" s="209" t="s">
        <v>45</v>
      </c>
      <c r="GW8" s="209" t="s">
        <v>2320</v>
      </c>
      <c r="GX8" s="209" t="s">
        <v>2321</v>
      </c>
      <c r="GY8" s="209" t="s">
        <v>2322</v>
      </c>
      <c r="GZ8" s="209" t="s">
        <v>2323</v>
      </c>
      <c r="HA8" s="209" t="s">
        <v>2324</v>
      </c>
      <c r="HB8" s="212" t="s">
        <v>2325</v>
      </c>
      <c r="HC8" s="212" t="s">
        <v>2326</v>
      </c>
      <c r="HD8" s="209" t="s">
        <v>2327</v>
      </c>
      <c r="HE8" s="209" t="s">
        <v>2327</v>
      </c>
      <c r="HF8" s="209" t="s">
        <v>580</v>
      </c>
      <c r="HG8" s="209" t="s">
        <v>580</v>
      </c>
      <c r="HH8" s="209" t="s">
        <v>2328</v>
      </c>
      <c r="HI8" s="212" t="s">
        <v>2325</v>
      </c>
      <c r="HJ8" s="212" t="s">
        <v>2326</v>
      </c>
      <c r="HK8" s="209" t="s">
        <v>2329</v>
      </c>
      <c r="HL8" s="209" t="s">
        <v>2330</v>
      </c>
      <c r="HM8" s="209" t="s">
        <v>2331</v>
      </c>
      <c r="HN8" s="209" t="s">
        <v>2332</v>
      </c>
      <c r="HO8" s="209" t="s">
        <v>2333</v>
      </c>
      <c r="HP8" s="209" t="s">
        <v>2334</v>
      </c>
      <c r="HQ8" s="209" t="s">
        <v>2335</v>
      </c>
      <c r="HR8" s="209" t="s">
        <v>2336</v>
      </c>
      <c r="HS8" s="209" t="s">
        <v>2337</v>
      </c>
      <c r="HT8" s="209" t="s">
        <v>2338</v>
      </c>
      <c r="HU8" s="209" t="s">
        <v>2339</v>
      </c>
      <c r="HV8" s="209" t="s">
        <v>2340</v>
      </c>
      <c r="HW8" s="209" t="s">
        <v>2341</v>
      </c>
      <c r="HX8" s="209" t="s">
        <v>2342</v>
      </c>
      <c r="HY8" s="209" t="s">
        <v>2343</v>
      </c>
      <c r="HZ8" s="209" t="s">
        <v>2344</v>
      </c>
      <c r="IA8" s="209" t="s">
        <v>2345</v>
      </c>
      <c r="IB8" s="209" t="s">
        <v>2346</v>
      </c>
      <c r="IC8" s="209" t="s">
        <v>2347</v>
      </c>
      <c r="ID8" s="209" t="s">
        <v>2348</v>
      </c>
      <c r="IE8" s="209" t="s">
        <v>2349</v>
      </c>
      <c r="IF8" s="209" t="s">
        <v>2335</v>
      </c>
      <c r="IG8" s="209" t="s">
        <v>2336</v>
      </c>
      <c r="IH8" s="209" t="s">
        <v>2350</v>
      </c>
      <c r="II8" s="209" t="s">
        <v>2351</v>
      </c>
      <c r="IJ8" s="209" t="s">
        <v>2328</v>
      </c>
      <c r="IK8" s="209" t="s">
        <v>2268</v>
      </c>
      <c r="IL8" s="212" t="s">
        <v>2352</v>
      </c>
      <c r="IM8" s="212" t="s">
        <v>59</v>
      </c>
      <c r="IN8" s="209" t="s">
        <v>2353</v>
      </c>
      <c r="IO8" s="209" t="s">
        <v>59</v>
      </c>
      <c r="IP8" s="209" t="s">
        <v>2354</v>
      </c>
      <c r="IQ8" s="209" t="s">
        <v>237</v>
      </c>
      <c r="IR8" s="209" t="s">
        <v>2355</v>
      </c>
      <c r="IS8" s="212" t="s">
        <v>2354</v>
      </c>
      <c r="IT8" s="209" t="s">
        <v>2356</v>
      </c>
      <c r="IU8" s="209" t="s">
        <v>2357</v>
      </c>
      <c r="IV8" s="209" t="s">
        <v>237</v>
      </c>
      <c r="IW8" s="212" t="s">
        <v>2352</v>
      </c>
      <c r="IX8" s="209" t="s">
        <v>2355</v>
      </c>
      <c r="IY8" s="209" t="s">
        <v>601</v>
      </c>
      <c r="IZ8" s="209" t="s">
        <v>601</v>
      </c>
      <c r="JA8" s="209" t="s">
        <v>2358</v>
      </c>
      <c r="JB8" s="209" t="s">
        <v>2359</v>
      </c>
      <c r="JC8" s="209" t="s">
        <v>2360</v>
      </c>
      <c r="JD8" s="209" t="s">
        <v>2361</v>
      </c>
      <c r="JE8" s="209" t="s">
        <v>2362</v>
      </c>
      <c r="JF8" s="209" t="s">
        <v>2360</v>
      </c>
      <c r="JG8" s="209" t="s">
        <v>2363</v>
      </c>
      <c r="JH8" s="209" t="s">
        <v>2364</v>
      </c>
      <c r="JI8" s="209" t="s">
        <v>2363</v>
      </c>
      <c r="JJ8" s="209" t="s">
        <v>2365</v>
      </c>
      <c r="JK8" s="209" t="s">
        <v>2366</v>
      </c>
      <c r="JL8" s="209" t="s">
        <v>2367</v>
      </c>
      <c r="JM8" s="209" t="s">
        <v>2368</v>
      </c>
      <c r="JN8" s="209" t="s">
        <v>2369</v>
      </c>
      <c r="JO8" s="209" t="s">
        <v>2370</v>
      </c>
      <c r="JP8" s="209" t="s">
        <v>2371</v>
      </c>
      <c r="JQ8" s="209" t="s">
        <v>2372</v>
      </c>
      <c r="JR8" s="209" t="s">
        <v>2373</v>
      </c>
      <c r="JS8" s="209" t="s">
        <v>2374</v>
      </c>
      <c r="JT8" s="209" t="s">
        <v>2375</v>
      </c>
      <c r="JU8" s="209" t="s">
        <v>2349</v>
      </c>
      <c r="JV8" s="209" t="s">
        <v>2376</v>
      </c>
      <c r="JW8" s="209" t="s">
        <v>2377</v>
      </c>
      <c r="JX8" s="209" t="s">
        <v>2378</v>
      </c>
      <c r="JY8" s="209" t="s">
        <v>2379</v>
      </c>
      <c r="JZ8" s="209" t="s">
        <v>2380</v>
      </c>
      <c r="KA8" s="209" t="s">
        <v>2329</v>
      </c>
      <c r="KB8" s="209" t="s">
        <v>2381</v>
      </c>
      <c r="KC8" s="209" t="s">
        <v>2380</v>
      </c>
      <c r="KD8" s="209" t="s">
        <v>2330</v>
      </c>
      <c r="KE8" s="209" t="s">
        <v>2382</v>
      </c>
      <c r="KF8" s="209" t="s">
        <v>2383</v>
      </c>
      <c r="KG8" s="209" t="s">
        <v>2383</v>
      </c>
      <c r="KH8" s="209" t="s">
        <v>563</v>
      </c>
      <c r="KI8" s="209" t="s">
        <v>2212</v>
      </c>
    </row>
    <row r="9" spans="1:295" ht="18" customHeight="1" x14ac:dyDescent="0.3">
      <c r="A9" s="213" t="s">
        <v>68</v>
      </c>
      <c r="B9" s="213" t="s">
        <v>826</v>
      </c>
      <c r="C9" s="214">
        <v>0</v>
      </c>
      <c r="D9" s="214">
        <v>3.0581</v>
      </c>
      <c r="E9" s="214">
        <v>-6.4828000000000001</v>
      </c>
      <c r="F9" s="214">
        <v>8.6986000000000008</v>
      </c>
      <c r="G9" s="214">
        <v>8.35</v>
      </c>
      <c r="H9" s="215"/>
      <c r="I9" s="214">
        <v>15.4953</v>
      </c>
      <c r="J9" s="215"/>
      <c r="K9" s="214">
        <v>9.2645999999999997</v>
      </c>
      <c r="L9" s="214">
        <v>3.4178999999999999</v>
      </c>
      <c r="M9" s="214">
        <v>4.8432000000000004</v>
      </c>
      <c r="N9" s="214">
        <v>-4.4400000000000004</v>
      </c>
      <c r="O9" s="215"/>
      <c r="P9" s="214">
        <v>-2.2000000000000002</v>
      </c>
      <c r="Q9" s="214">
        <v>0.82799999999999996</v>
      </c>
      <c r="R9" s="214">
        <v>-15.4</v>
      </c>
      <c r="S9" s="214">
        <v>4.5570000000000004</v>
      </c>
      <c r="T9" s="214">
        <v>12.655900000000001</v>
      </c>
      <c r="U9" s="214">
        <v>3.3178000000000001</v>
      </c>
      <c r="V9" s="214">
        <v>3.2057000000000002</v>
      </c>
      <c r="W9" s="214">
        <v>5.5571999999999999</v>
      </c>
      <c r="X9" s="214">
        <v>3.2984</v>
      </c>
      <c r="Y9" s="214">
        <v>-4.4200000000000003E-2</v>
      </c>
      <c r="Z9" s="214">
        <v>1.7013</v>
      </c>
      <c r="AA9" s="215"/>
      <c r="AB9" s="214">
        <v>-0.44700000000000001</v>
      </c>
      <c r="AC9" s="214">
        <v>-0.86699999999999999</v>
      </c>
      <c r="AD9" s="215"/>
      <c r="AE9" s="214">
        <v>10.83</v>
      </c>
      <c r="AF9" s="214">
        <v>-17.760000000000002</v>
      </c>
      <c r="AG9" s="214">
        <v>-17.600000000000001</v>
      </c>
      <c r="AH9" s="214">
        <v>-4.3999999999999997E-2</v>
      </c>
      <c r="AI9" s="214">
        <v>0.14899999999999999</v>
      </c>
      <c r="AJ9" s="214">
        <v>-5.83</v>
      </c>
      <c r="AK9" s="214">
        <v>-5.61</v>
      </c>
      <c r="AL9" s="215"/>
      <c r="AM9" s="214">
        <v>-15.96</v>
      </c>
      <c r="AN9" s="214">
        <v>-16.309999999999999</v>
      </c>
      <c r="AO9" s="214">
        <v>5.4924999999999997</v>
      </c>
      <c r="AP9" s="214">
        <v>3.7911000000000001</v>
      </c>
      <c r="AQ9" s="214">
        <v>11.572699999999999</v>
      </c>
      <c r="AR9" s="214">
        <v>13.5237</v>
      </c>
      <c r="AS9" s="214">
        <v>-22.477599999999999</v>
      </c>
      <c r="AT9" s="214">
        <v>-5.8941999999999997</v>
      </c>
      <c r="AU9" s="214">
        <v>-5.2771999999999997</v>
      </c>
      <c r="AV9" s="214">
        <v>7.4275000000000002</v>
      </c>
      <c r="AW9" s="214">
        <v>1.8563000000000001</v>
      </c>
      <c r="AX9" s="215"/>
      <c r="AY9" s="214">
        <v>-16.075099999999999</v>
      </c>
      <c r="AZ9" s="214">
        <v>4.7469000000000001</v>
      </c>
      <c r="BA9" s="214">
        <v>32.429000000000002</v>
      </c>
      <c r="BB9" s="214">
        <v>-17.865200000000002</v>
      </c>
      <c r="BC9" s="214">
        <v>7.9481999999999999</v>
      </c>
      <c r="BD9" s="214">
        <v>-5.5</v>
      </c>
      <c r="BE9" s="214">
        <v>-6</v>
      </c>
      <c r="BF9" s="214">
        <v>-28.654499999999999</v>
      </c>
      <c r="BG9" s="214">
        <v>-26.338999999999999</v>
      </c>
      <c r="BH9" s="214">
        <v>-3.5413000000000001</v>
      </c>
      <c r="BI9" s="215"/>
      <c r="BJ9" s="214">
        <v>1.2197</v>
      </c>
      <c r="BK9" s="214">
        <v>5.5056000000000003</v>
      </c>
      <c r="BL9" s="214">
        <v>2.2258</v>
      </c>
      <c r="BM9" s="214">
        <v>1.4595</v>
      </c>
      <c r="BN9" s="214">
        <v>-125.49209999999999</v>
      </c>
      <c r="BO9" s="214">
        <v>41.291499999999999</v>
      </c>
      <c r="BP9" s="214">
        <v>41.627200000000002</v>
      </c>
      <c r="BQ9" s="214">
        <v>3.0985</v>
      </c>
      <c r="BR9" s="214">
        <v>-165.9991</v>
      </c>
      <c r="BS9" s="215"/>
      <c r="BT9" s="215"/>
      <c r="BU9" s="215"/>
      <c r="BV9" s="214">
        <v>13.322699999999999</v>
      </c>
      <c r="BW9" s="214">
        <v>8.16</v>
      </c>
      <c r="BX9" s="214">
        <v>4.0999999999999996</v>
      </c>
      <c r="BY9" s="214">
        <v>-10.77</v>
      </c>
      <c r="BZ9" s="214">
        <v>6.91</v>
      </c>
      <c r="CA9" s="214">
        <v>-12.1859</v>
      </c>
      <c r="CB9" s="214">
        <v>-11.6501</v>
      </c>
      <c r="CC9" s="214">
        <v>17.689399999999999</v>
      </c>
      <c r="CD9" s="214">
        <v>16.228400000000001</v>
      </c>
      <c r="CE9" s="214">
        <v>-1.6719999999999999</v>
      </c>
      <c r="CF9" s="214">
        <v>-12.0787</v>
      </c>
      <c r="CG9" s="214">
        <v>-12.161</v>
      </c>
      <c r="CH9" s="214">
        <v>1.9777</v>
      </c>
      <c r="CI9" s="214">
        <v>9.3961000000000006</v>
      </c>
      <c r="CJ9" s="215"/>
      <c r="CK9" s="215"/>
      <c r="CL9" s="214">
        <v>34.9</v>
      </c>
      <c r="CM9" s="214">
        <v>-14.7</v>
      </c>
      <c r="CN9" s="214">
        <v>-2.3199999999999998</v>
      </c>
      <c r="CO9" s="214">
        <v>30.621099999999998</v>
      </c>
      <c r="CP9" s="214">
        <v>30.824100000000001</v>
      </c>
      <c r="CQ9" s="214">
        <v>29.894200000000001</v>
      </c>
      <c r="CR9" s="214">
        <v>72.198300000000003</v>
      </c>
      <c r="CS9" s="214">
        <v>72.999600000000001</v>
      </c>
      <c r="CT9" s="214">
        <v>-16.853899999999999</v>
      </c>
      <c r="CU9" s="214">
        <v>-65.039199999999994</v>
      </c>
      <c r="CV9" s="214">
        <v>-11.3261</v>
      </c>
      <c r="CW9" s="214">
        <v>2.9521000000000002</v>
      </c>
      <c r="CX9" s="214">
        <v>26.27</v>
      </c>
      <c r="CY9" s="214">
        <v>16.36</v>
      </c>
      <c r="CZ9" s="214">
        <v>6.7236000000000002</v>
      </c>
      <c r="DA9" s="214">
        <v>6.9366000000000003</v>
      </c>
      <c r="DB9" s="214">
        <v>-9.18</v>
      </c>
      <c r="DC9" s="215"/>
      <c r="DD9" s="214">
        <v>-10.604200000000001</v>
      </c>
      <c r="DE9" s="214">
        <v>-10.4788</v>
      </c>
      <c r="DF9" s="214">
        <v>22.6432</v>
      </c>
      <c r="DG9" s="214">
        <v>1.4500000000000001E-2</v>
      </c>
      <c r="DH9" s="214">
        <v>-4.6599000000000004</v>
      </c>
      <c r="DI9" s="214">
        <v>11.8</v>
      </c>
      <c r="DJ9" s="214">
        <v>11.3</v>
      </c>
      <c r="DK9" s="214">
        <v>-3.8109999999999999</v>
      </c>
      <c r="DL9" s="214">
        <v>-1.6831</v>
      </c>
      <c r="DM9" s="214">
        <v>35.4908</v>
      </c>
      <c r="DN9" s="214">
        <v>4.4588999999999999</v>
      </c>
      <c r="DO9" s="214">
        <v>-1.27</v>
      </c>
      <c r="DP9" s="214">
        <v>-1.32</v>
      </c>
      <c r="DQ9" s="214">
        <v>10.827</v>
      </c>
      <c r="DR9" s="214">
        <v>-23.741299999999999</v>
      </c>
      <c r="DS9" s="214">
        <v>-7.31</v>
      </c>
      <c r="DT9" s="214">
        <v>-7.34</v>
      </c>
      <c r="DU9" s="214">
        <v>19.809999999999999</v>
      </c>
      <c r="DV9" s="214">
        <v>17.78</v>
      </c>
      <c r="DW9" s="214">
        <v>-21.854500000000002</v>
      </c>
      <c r="DX9" s="214">
        <v>-10.836399999999999</v>
      </c>
      <c r="DY9" s="214">
        <v>-27.746700000000001</v>
      </c>
      <c r="DZ9" s="214">
        <v>-25.9636</v>
      </c>
      <c r="EA9" s="214">
        <v>10.2738</v>
      </c>
      <c r="EB9" s="214">
        <v>-7.0754999999999999</v>
      </c>
      <c r="EC9" s="214">
        <v>-14.852399999999999</v>
      </c>
      <c r="ED9" s="214">
        <v>-14.541499999999999</v>
      </c>
      <c r="EE9" s="214">
        <v>-20.816700000000001</v>
      </c>
      <c r="EF9" s="214">
        <v>-21.624300000000002</v>
      </c>
      <c r="EG9" s="214">
        <v>-10.747</v>
      </c>
      <c r="EH9" s="214">
        <v>-93.906199999999998</v>
      </c>
      <c r="EI9" s="214">
        <v>-7.2085999999999997</v>
      </c>
      <c r="EJ9" s="215"/>
      <c r="EK9" s="214">
        <v>-9.7584999999999997</v>
      </c>
      <c r="EL9" s="214">
        <v>-9.4982000000000006</v>
      </c>
      <c r="EM9" s="215"/>
      <c r="EN9" s="214">
        <v>-9.3262</v>
      </c>
      <c r="EO9" s="214">
        <v>-9.6661000000000001</v>
      </c>
      <c r="EP9" s="214">
        <v>-3.5880000000000001</v>
      </c>
      <c r="EQ9" s="214">
        <v>-21.141500000000001</v>
      </c>
      <c r="ER9" s="214">
        <v>-20.971599999999999</v>
      </c>
      <c r="ES9" s="214">
        <v>2.0495999999999999</v>
      </c>
      <c r="ET9" s="214">
        <v>13.35</v>
      </c>
      <c r="EU9" s="214">
        <v>-18.96</v>
      </c>
      <c r="EV9" s="214">
        <v>-0.1</v>
      </c>
      <c r="EW9" s="214">
        <v>2.0684</v>
      </c>
      <c r="EX9" s="214">
        <v>-7.0494000000000003</v>
      </c>
      <c r="EY9" s="214">
        <v>-6.9283000000000001</v>
      </c>
      <c r="EZ9" s="214">
        <v>-7.2081</v>
      </c>
      <c r="FA9" s="214">
        <v>6.6832000000000003</v>
      </c>
      <c r="FB9" s="214">
        <v>2.87</v>
      </c>
      <c r="FC9" s="214">
        <v>-24.2271</v>
      </c>
      <c r="FD9" s="215"/>
      <c r="FE9" s="215"/>
      <c r="FF9" s="215"/>
      <c r="FG9" s="214">
        <v>0</v>
      </c>
      <c r="FH9" s="214">
        <v>0</v>
      </c>
      <c r="FI9" s="214">
        <v>0</v>
      </c>
      <c r="FJ9" s="215"/>
      <c r="FK9" s="215"/>
      <c r="FL9" s="215"/>
      <c r="FM9" s="214">
        <v>10.9495</v>
      </c>
      <c r="FN9" s="214">
        <v>10.997400000000001</v>
      </c>
      <c r="FO9" s="214">
        <v>25.464700000000001</v>
      </c>
      <c r="FP9" s="214">
        <v>35.108800000000002</v>
      </c>
      <c r="FQ9" s="214">
        <v>16.1294</v>
      </c>
      <c r="FR9" s="214">
        <v>-10.81</v>
      </c>
      <c r="FS9" s="214">
        <v>-2.8066</v>
      </c>
      <c r="FT9" s="214">
        <v>0.28860000000000002</v>
      </c>
      <c r="FU9" s="214">
        <v>2.02</v>
      </c>
      <c r="FV9" s="214">
        <v>1.24</v>
      </c>
      <c r="FW9" s="214">
        <v>-17.371099999999998</v>
      </c>
      <c r="FX9" s="214">
        <v>1.3483000000000001</v>
      </c>
      <c r="FY9" s="214">
        <v>7.4619999999999997</v>
      </c>
      <c r="FZ9" s="214">
        <v>1.0880000000000001</v>
      </c>
      <c r="GA9" s="214">
        <v>2.1920000000000002</v>
      </c>
      <c r="GB9" s="214">
        <v>25.78</v>
      </c>
      <c r="GC9" s="214">
        <v>-36.660699999999999</v>
      </c>
      <c r="GD9" s="214">
        <v>-26.381900000000002</v>
      </c>
      <c r="GE9" s="214">
        <v>-2.42</v>
      </c>
      <c r="GF9" s="214">
        <v>28.4497</v>
      </c>
      <c r="GG9" s="215"/>
      <c r="GH9" s="214">
        <v>23.287299999999998</v>
      </c>
      <c r="GI9" s="214">
        <v>5.8494000000000002</v>
      </c>
      <c r="GJ9" s="214">
        <v>-6.3064999999999998</v>
      </c>
      <c r="GK9" s="214">
        <v>1.9730000000000001</v>
      </c>
      <c r="GL9" s="215"/>
      <c r="GM9" s="215"/>
      <c r="GN9" s="215"/>
      <c r="GO9" s="214">
        <v>-9.2583000000000002</v>
      </c>
      <c r="GP9" s="214">
        <v>11.5152</v>
      </c>
      <c r="GQ9" s="214">
        <v>-37.730400000000003</v>
      </c>
      <c r="GR9" s="214">
        <v>-7.2050000000000001</v>
      </c>
      <c r="GS9" s="214">
        <v>-7.2904999999999998</v>
      </c>
      <c r="GT9" s="214">
        <v>124.81140000000001</v>
      </c>
      <c r="GU9" s="214">
        <v>-9.5741999999999994</v>
      </c>
      <c r="GV9" s="214">
        <v>-10.553800000000001</v>
      </c>
      <c r="GW9" s="214">
        <v>-4.4671000000000003</v>
      </c>
      <c r="GX9" s="214">
        <v>2.9062000000000001</v>
      </c>
      <c r="GY9" s="214">
        <v>8.6447000000000003</v>
      </c>
      <c r="GZ9" s="214">
        <v>8.7508999999999997</v>
      </c>
      <c r="HA9" s="214">
        <v>2.113</v>
      </c>
      <c r="HB9" s="214">
        <v>13.772600000000001</v>
      </c>
      <c r="HC9" s="214">
        <v>16.3079</v>
      </c>
      <c r="HD9" s="214">
        <v>-1.68</v>
      </c>
      <c r="HE9" s="214">
        <v>7.0442</v>
      </c>
      <c r="HF9" s="214">
        <v>43.654400000000003</v>
      </c>
      <c r="HG9" s="214">
        <v>17.342400000000001</v>
      </c>
      <c r="HH9" s="214">
        <v>29.2044</v>
      </c>
      <c r="HI9" s="214">
        <v>13.9877</v>
      </c>
      <c r="HJ9" s="214">
        <v>15.2852</v>
      </c>
      <c r="HK9" s="215"/>
      <c r="HL9" s="214">
        <v>0</v>
      </c>
      <c r="HM9" s="214">
        <v>0</v>
      </c>
      <c r="HN9" s="214">
        <v>0</v>
      </c>
      <c r="HO9" s="215"/>
      <c r="HP9" s="215"/>
      <c r="HQ9" s="214">
        <v>-7.1727999999999996</v>
      </c>
      <c r="HR9" s="214">
        <v>-6.8761999999999999</v>
      </c>
      <c r="HS9" s="214">
        <v>-2.496</v>
      </c>
      <c r="HT9" s="214">
        <v>-2.1400999999999999</v>
      </c>
      <c r="HU9" s="214">
        <v>8.0500000000000007</v>
      </c>
      <c r="HV9" s="214">
        <v>8.2200000000000006</v>
      </c>
      <c r="HW9" s="214">
        <v>-27.6</v>
      </c>
      <c r="HX9" s="214">
        <v>-28.3</v>
      </c>
      <c r="HY9" s="214">
        <v>0.98599999999999999</v>
      </c>
      <c r="HZ9" s="214">
        <v>-11.2</v>
      </c>
      <c r="IA9" s="214">
        <v>33.877499999999998</v>
      </c>
      <c r="IB9" s="214">
        <v>28.3795</v>
      </c>
      <c r="IC9" s="214">
        <v>27.9282</v>
      </c>
      <c r="ID9" s="215"/>
      <c r="IE9" s="214">
        <v>-33.299999999999997</v>
      </c>
      <c r="IF9" s="214">
        <v>-3.7</v>
      </c>
      <c r="IG9" s="214">
        <v>-4.5999999999999996</v>
      </c>
      <c r="IH9" s="215"/>
      <c r="II9" s="214">
        <v>-17.4696</v>
      </c>
      <c r="IJ9" s="214">
        <v>-58.526600000000002</v>
      </c>
      <c r="IK9" s="214">
        <v>-40.905200000000001</v>
      </c>
      <c r="IL9" s="214">
        <v>-230.83779999999999</v>
      </c>
      <c r="IM9" s="214">
        <v>-20.4026</v>
      </c>
      <c r="IN9" s="214">
        <v>16.230399999999999</v>
      </c>
      <c r="IO9" s="214">
        <v>102.8899</v>
      </c>
      <c r="IP9" s="214">
        <v>63.535499999999999</v>
      </c>
      <c r="IQ9" s="214">
        <v>67.489599999999996</v>
      </c>
      <c r="IR9" s="214">
        <v>127.94840000000001</v>
      </c>
      <c r="IS9" s="214">
        <v>35.4392</v>
      </c>
      <c r="IT9" s="214">
        <v>35.278399999999998</v>
      </c>
      <c r="IU9" s="214">
        <v>32.529499999999999</v>
      </c>
      <c r="IV9" s="214">
        <v>44.854700000000001</v>
      </c>
      <c r="IW9" s="214">
        <v>154.12049999999999</v>
      </c>
      <c r="IX9" s="214">
        <v>-230.79490000000001</v>
      </c>
      <c r="IY9" s="214">
        <v>68.976699999999994</v>
      </c>
      <c r="IZ9" s="214">
        <v>-60.767299999999999</v>
      </c>
      <c r="JA9" s="214">
        <v>-0.74829999999999997</v>
      </c>
      <c r="JB9" s="215"/>
      <c r="JC9" s="214">
        <v>-3.68</v>
      </c>
      <c r="JD9" s="214">
        <v>-1.1319999999999999</v>
      </c>
      <c r="JE9" s="214">
        <v>-1.143</v>
      </c>
      <c r="JF9" s="214">
        <v>-1.76</v>
      </c>
      <c r="JG9" s="214">
        <v>4.5599999999999996</v>
      </c>
      <c r="JH9" s="214">
        <v>-3.8130000000000002</v>
      </c>
      <c r="JI9" s="214">
        <v>-10.429500000000001</v>
      </c>
      <c r="JJ9" s="214">
        <v>13.0694</v>
      </c>
      <c r="JK9" s="214">
        <v>-3.8376000000000001</v>
      </c>
      <c r="JL9" s="214">
        <v>0.3</v>
      </c>
      <c r="JM9" s="214">
        <v>0.56299999999999994</v>
      </c>
      <c r="JN9" s="214">
        <v>0.29899999999999999</v>
      </c>
      <c r="JO9" s="215"/>
      <c r="JP9" s="215"/>
      <c r="JQ9" s="214">
        <v>3.7265000000000001</v>
      </c>
      <c r="JR9" s="214">
        <v>3.7099000000000002</v>
      </c>
      <c r="JS9" s="214">
        <v>3.5114999999999998</v>
      </c>
      <c r="JT9" s="215"/>
      <c r="JU9" s="214">
        <v>18</v>
      </c>
      <c r="JV9" s="214">
        <v>11.533300000000001</v>
      </c>
      <c r="JW9" s="214">
        <v>-0.53</v>
      </c>
      <c r="JX9" s="215"/>
      <c r="JY9" s="214">
        <v>-14.514799999999999</v>
      </c>
      <c r="JZ9" s="214">
        <v>-2.5661999999999998</v>
      </c>
      <c r="KA9" s="214">
        <v>-21.861999999999998</v>
      </c>
      <c r="KB9" s="214">
        <v>-10.6229</v>
      </c>
      <c r="KC9" s="214">
        <v>0</v>
      </c>
      <c r="KD9" s="214">
        <v>-23.909800000000001</v>
      </c>
      <c r="KE9" s="214">
        <v>-5.2575000000000003</v>
      </c>
      <c r="KF9" s="214">
        <v>-19.7</v>
      </c>
      <c r="KG9" s="214">
        <v>4</v>
      </c>
      <c r="KH9" s="215"/>
      <c r="KI9" s="214">
        <v>-124.0716</v>
      </c>
    </row>
    <row r="10" spans="1:295" ht="18" customHeight="1" x14ac:dyDescent="0.3">
      <c r="A10" s="213" t="s">
        <v>68</v>
      </c>
      <c r="B10" s="213" t="s">
        <v>827</v>
      </c>
      <c r="C10" s="217">
        <v>0</v>
      </c>
      <c r="D10" s="217">
        <v>2.7317</v>
      </c>
      <c r="E10" s="217">
        <v>-5.6917</v>
      </c>
      <c r="F10" s="217">
        <v>3.0363000000000002</v>
      </c>
      <c r="G10" s="217">
        <v>8.4047999999999998</v>
      </c>
      <c r="H10" s="218"/>
      <c r="I10" s="217">
        <v>15.492000000000001</v>
      </c>
      <c r="J10" s="218"/>
      <c r="K10" s="217">
        <v>8.8246000000000002</v>
      </c>
      <c r="L10" s="217">
        <v>3.1688999999999998</v>
      </c>
      <c r="M10" s="217">
        <v>4.6513999999999998</v>
      </c>
      <c r="N10" s="217">
        <v>-4.4400000000000004</v>
      </c>
      <c r="O10" s="217">
        <v>-22</v>
      </c>
      <c r="P10" s="217">
        <v>0</v>
      </c>
      <c r="Q10" s="217">
        <v>0.82799999999999996</v>
      </c>
      <c r="R10" s="217">
        <v>-17.600000000000001</v>
      </c>
      <c r="S10" s="217">
        <v>4.5475000000000003</v>
      </c>
      <c r="T10" s="217">
        <v>13.4907</v>
      </c>
      <c r="U10" s="217">
        <v>3.0733999999999999</v>
      </c>
      <c r="V10" s="217">
        <v>2.7686999999999999</v>
      </c>
      <c r="W10" s="217">
        <v>5.3212000000000002</v>
      </c>
      <c r="X10" s="217">
        <v>3.2831000000000001</v>
      </c>
      <c r="Y10" s="217">
        <v>2.58E-2</v>
      </c>
      <c r="Z10" s="217">
        <v>1.7738</v>
      </c>
      <c r="AA10" s="218"/>
      <c r="AB10" s="217">
        <v>-0.57140000000000002</v>
      </c>
      <c r="AC10" s="217">
        <v>-0.82099999999999995</v>
      </c>
      <c r="AD10" s="218"/>
      <c r="AE10" s="217">
        <v>11.186999999999999</v>
      </c>
      <c r="AF10" s="217">
        <v>-17.760000000000002</v>
      </c>
      <c r="AG10" s="217">
        <v>-13.2</v>
      </c>
      <c r="AH10" s="217">
        <v>0.114</v>
      </c>
      <c r="AI10" s="217">
        <v>0.155</v>
      </c>
      <c r="AJ10" s="217">
        <v>-5.76</v>
      </c>
      <c r="AK10" s="217">
        <v>-5.69</v>
      </c>
      <c r="AL10" s="218"/>
      <c r="AM10" s="217">
        <v>-16.27</v>
      </c>
      <c r="AN10" s="217">
        <v>-16.32</v>
      </c>
      <c r="AO10" s="217">
        <v>5.7504</v>
      </c>
      <c r="AP10" s="217">
        <v>3.8573</v>
      </c>
      <c r="AQ10" s="217">
        <v>11.316700000000001</v>
      </c>
      <c r="AR10" s="217">
        <v>12.1944</v>
      </c>
      <c r="AS10" s="217">
        <v>-21.4086</v>
      </c>
      <c r="AT10" s="217">
        <v>-4.6886000000000001</v>
      </c>
      <c r="AU10" s="217">
        <v>-5.0316000000000001</v>
      </c>
      <c r="AV10" s="217">
        <v>-0.58089999999999997</v>
      </c>
      <c r="AW10" s="217">
        <v>-0.5101</v>
      </c>
      <c r="AX10" s="218"/>
      <c r="AY10" s="217">
        <v>-13.262</v>
      </c>
      <c r="AZ10" s="217">
        <v>3.9578000000000002</v>
      </c>
      <c r="BA10" s="217">
        <v>20.627500000000001</v>
      </c>
      <c r="BB10" s="217">
        <v>-16.192299999999999</v>
      </c>
      <c r="BC10" s="217">
        <v>7.6154999999999999</v>
      </c>
      <c r="BD10" s="217">
        <v>-5.9</v>
      </c>
      <c r="BE10" s="217">
        <v>-6.5</v>
      </c>
      <c r="BF10" s="217">
        <v>-29.111899999999999</v>
      </c>
      <c r="BG10" s="217">
        <v>-28.954599999999999</v>
      </c>
      <c r="BH10" s="217">
        <v>-3.6774</v>
      </c>
      <c r="BI10" s="218"/>
      <c r="BJ10" s="217">
        <v>2.3811</v>
      </c>
      <c r="BK10" s="217">
        <v>5.4996</v>
      </c>
      <c r="BL10" s="217">
        <v>2.4327000000000001</v>
      </c>
      <c r="BM10" s="217">
        <v>1.5782</v>
      </c>
      <c r="BN10" s="217">
        <v>-125.79730000000001</v>
      </c>
      <c r="BO10" s="217">
        <v>40.406500000000001</v>
      </c>
      <c r="BP10" s="217">
        <v>40.498100000000001</v>
      </c>
      <c r="BQ10" s="217">
        <v>1.3174999999999999</v>
      </c>
      <c r="BR10" s="217">
        <v>-169.0445</v>
      </c>
      <c r="BS10" s="218"/>
      <c r="BT10" s="218"/>
      <c r="BU10" s="218"/>
      <c r="BV10" s="217">
        <v>13.3826</v>
      </c>
      <c r="BW10" s="217">
        <v>8.24</v>
      </c>
      <c r="BX10" s="217">
        <v>3.9</v>
      </c>
      <c r="BY10" s="217">
        <v>-10.97</v>
      </c>
      <c r="BZ10" s="217">
        <v>7.07</v>
      </c>
      <c r="CA10" s="217">
        <v>-11.917999999999999</v>
      </c>
      <c r="CB10" s="217">
        <v>-11.5161</v>
      </c>
      <c r="CC10" s="217">
        <v>17.556100000000001</v>
      </c>
      <c r="CD10" s="217">
        <v>15.463699999999999</v>
      </c>
      <c r="CE10" s="217">
        <v>-2.7713000000000001</v>
      </c>
      <c r="CF10" s="217">
        <v>-11.709300000000001</v>
      </c>
      <c r="CG10" s="217">
        <v>-11.7003</v>
      </c>
      <c r="CH10" s="217">
        <v>1.06</v>
      </c>
      <c r="CI10" s="217">
        <v>9.5815999999999999</v>
      </c>
      <c r="CJ10" s="218"/>
      <c r="CK10" s="218"/>
      <c r="CL10" s="217">
        <v>35</v>
      </c>
      <c r="CM10" s="217">
        <v>-15.3</v>
      </c>
      <c r="CN10" s="217">
        <v>-2.33</v>
      </c>
      <c r="CO10" s="217">
        <v>31.1417</v>
      </c>
      <c r="CP10" s="217">
        <v>30.9163</v>
      </c>
      <c r="CQ10" s="217">
        <v>29.822800000000001</v>
      </c>
      <c r="CR10" s="217">
        <v>72.841399999999993</v>
      </c>
      <c r="CS10" s="217">
        <v>72.680499999999995</v>
      </c>
      <c r="CT10" s="217">
        <v>-15.5923</v>
      </c>
      <c r="CU10" s="217">
        <v>-66.290499999999994</v>
      </c>
      <c r="CV10" s="217">
        <v>-9.5756999999999994</v>
      </c>
      <c r="CW10" s="217">
        <v>2.8692000000000002</v>
      </c>
      <c r="CX10" s="217">
        <v>24.73</v>
      </c>
      <c r="CY10" s="217">
        <v>15.78</v>
      </c>
      <c r="CZ10" s="217">
        <v>6.5674000000000001</v>
      </c>
      <c r="DA10" s="217">
        <v>6.7412999999999998</v>
      </c>
      <c r="DB10" s="217">
        <v>-9.14</v>
      </c>
      <c r="DC10" s="218"/>
      <c r="DD10" s="217">
        <v>-11.344099999999999</v>
      </c>
      <c r="DE10" s="217">
        <v>-10.7941</v>
      </c>
      <c r="DF10" s="217">
        <v>24.056100000000001</v>
      </c>
      <c r="DG10" s="217">
        <v>1.46E-2</v>
      </c>
      <c r="DH10" s="217">
        <v>-4.7122000000000002</v>
      </c>
      <c r="DI10" s="218"/>
      <c r="DJ10" s="218"/>
      <c r="DK10" s="217">
        <v>-3.7854000000000001</v>
      </c>
      <c r="DL10" s="217">
        <v>-1.8701000000000001</v>
      </c>
      <c r="DM10" s="217">
        <v>35.017600000000002</v>
      </c>
      <c r="DN10" s="217">
        <v>3.9022999999999999</v>
      </c>
      <c r="DO10" s="217">
        <v>-1.64</v>
      </c>
      <c r="DP10" s="217">
        <v>-1.4</v>
      </c>
      <c r="DQ10" s="217">
        <v>11.596500000000001</v>
      </c>
      <c r="DR10" s="217">
        <v>-24.038900000000002</v>
      </c>
      <c r="DS10" s="217">
        <v>-8.11</v>
      </c>
      <c r="DT10" s="217">
        <v>-8.2799999999999994</v>
      </c>
      <c r="DU10" s="217">
        <v>21.38</v>
      </c>
      <c r="DV10" s="217">
        <v>17.28</v>
      </c>
      <c r="DW10" s="217">
        <v>-24.327300000000001</v>
      </c>
      <c r="DX10" s="217">
        <v>-11.7</v>
      </c>
      <c r="DY10" s="217">
        <v>-27.918600000000001</v>
      </c>
      <c r="DZ10" s="217">
        <v>-25.954499999999999</v>
      </c>
      <c r="EA10" s="217">
        <v>0</v>
      </c>
      <c r="EB10" s="217">
        <v>-10.580299999999999</v>
      </c>
      <c r="EC10" s="217">
        <v>-16.611699999999999</v>
      </c>
      <c r="ED10" s="217">
        <v>-16.0413</v>
      </c>
      <c r="EE10" s="217">
        <v>-14.327199999999999</v>
      </c>
      <c r="EF10" s="217">
        <v>-14.5199</v>
      </c>
      <c r="EG10" s="217">
        <v>-11.332000000000001</v>
      </c>
      <c r="EH10" s="217">
        <v>-94.222399999999993</v>
      </c>
      <c r="EI10" s="217">
        <v>-3.8772000000000002</v>
      </c>
      <c r="EJ10" s="218"/>
      <c r="EK10" s="217">
        <v>-9.6898</v>
      </c>
      <c r="EL10" s="217">
        <v>-9.1058000000000003</v>
      </c>
      <c r="EM10" s="218"/>
      <c r="EN10" s="217">
        <v>-16.5548</v>
      </c>
      <c r="EO10" s="217">
        <v>-16.316600000000001</v>
      </c>
      <c r="EP10" s="217">
        <v>26.64</v>
      </c>
      <c r="EQ10" s="217">
        <v>-22.126300000000001</v>
      </c>
      <c r="ER10" s="217">
        <v>-22.484999999999999</v>
      </c>
      <c r="ES10" s="217">
        <v>-0.77729999999999999</v>
      </c>
      <c r="ET10" s="217">
        <v>0</v>
      </c>
      <c r="EU10" s="217">
        <v>-19.350000000000001</v>
      </c>
      <c r="EV10" s="217">
        <v>-0.5</v>
      </c>
      <c r="EW10" s="217">
        <v>1.9357</v>
      </c>
      <c r="EX10" s="217">
        <v>-20.7804</v>
      </c>
      <c r="EY10" s="217">
        <v>-6.6108000000000002</v>
      </c>
      <c r="EZ10" s="217">
        <v>-6.8083999999999998</v>
      </c>
      <c r="FA10" s="217">
        <v>6.4466999999999999</v>
      </c>
      <c r="FB10" s="217">
        <v>2.9999999999999997E-4</v>
      </c>
      <c r="FC10" s="217">
        <v>-19.403600000000001</v>
      </c>
      <c r="FD10" s="218"/>
      <c r="FE10" s="218"/>
      <c r="FF10" s="218"/>
      <c r="FG10" s="217">
        <v>3.0543999999999998</v>
      </c>
      <c r="FH10" s="217">
        <v>2.859</v>
      </c>
      <c r="FI10" s="217">
        <v>0</v>
      </c>
      <c r="FJ10" s="218"/>
      <c r="FK10" s="218"/>
      <c r="FL10" s="218"/>
      <c r="FM10" s="217">
        <v>10.248200000000001</v>
      </c>
      <c r="FN10" s="217">
        <v>10.215999999999999</v>
      </c>
      <c r="FO10" s="217">
        <v>27.257300000000001</v>
      </c>
      <c r="FP10" s="217">
        <v>36.253700000000002</v>
      </c>
      <c r="FQ10" s="217">
        <v>15.426299999999999</v>
      </c>
      <c r="FR10" s="217">
        <v>-11.08</v>
      </c>
      <c r="FS10" s="217">
        <v>-2.2078000000000002</v>
      </c>
      <c r="FT10" s="217">
        <v>0.28860000000000002</v>
      </c>
      <c r="FU10" s="217">
        <v>1.33</v>
      </c>
      <c r="FV10" s="217">
        <v>2.2799999999999998</v>
      </c>
      <c r="FW10" s="217">
        <v>-15.7212</v>
      </c>
      <c r="FX10" s="217">
        <v>1.4037999999999999</v>
      </c>
      <c r="FY10" s="217">
        <v>7.3049999999999997</v>
      </c>
      <c r="FZ10" s="217">
        <v>1.0860000000000001</v>
      </c>
      <c r="GA10" s="217">
        <v>2.3231000000000002</v>
      </c>
      <c r="GB10" s="217">
        <v>25.45</v>
      </c>
      <c r="GC10" s="217">
        <v>-36.7241</v>
      </c>
      <c r="GD10" s="217">
        <v>-26.939800000000002</v>
      </c>
      <c r="GE10" s="217">
        <v>-2.48</v>
      </c>
      <c r="GF10" s="217">
        <v>27.238499999999998</v>
      </c>
      <c r="GG10" s="218"/>
      <c r="GH10" s="217">
        <v>22.513200000000001</v>
      </c>
      <c r="GI10" s="217">
        <v>6.2302</v>
      </c>
      <c r="GJ10" s="217">
        <v>-6.7198000000000002</v>
      </c>
      <c r="GK10" s="217">
        <v>1.8523000000000001</v>
      </c>
      <c r="GL10" s="218"/>
      <c r="GM10" s="218"/>
      <c r="GN10" s="217">
        <v>-11.603300000000001</v>
      </c>
      <c r="GO10" s="217">
        <v>-9.7431000000000001</v>
      </c>
      <c r="GP10" s="217">
        <v>10.299099999999999</v>
      </c>
      <c r="GQ10" s="217">
        <v>-36.9741</v>
      </c>
      <c r="GR10" s="217">
        <v>-7.1749000000000001</v>
      </c>
      <c r="GS10" s="217">
        <v>-7.2278000000000002</v>
      </c>
      <c r="GT10" s="217">
        <v>125.1172</v>
      </c>
      <c r="GU10" s="217">
        <v>-9.5993999999999993</v>
      </c>
      <c r="GV10" s="217">
        <v>-8.8979999999999997</v>
      </c>
      <c r="GW10" s="217">
        <v>-5.1319999999999997</v>
      </c>
      <c r="GX10" s="217">
        <v>3.5697000000000001</v>
      </c>
      <c r="GY10" s="217">
        <v>8.7325999999999997</v>
      </c>
      <c r="GZ10" s="217">
        <v>8.7271000000000001</v>
      </c>
      <c r="HA10" s="217">
        <v>3</v>
      </c>
      <c r="HB10" s="217">
        <v>15.3325</v>
      </c>
      <c r="HC10" s="217">
        <v>16.468699999999998</v>
      </c>
      <c r="HD10" s="217">
        <v>-0.84</v>
      </c>
      <c r="HE10" s="217">
        <v>3.5118</v>
      </c>
      <c r="HF10" s="217">
        <v>42.469799999999999</v>
      </c>
      <c r="HG10" s="217">
        <v>22.603100000000001</v>
      </c>
      <c r="HH10" s="217">
        <v>28.532900000000001</v>
      </c>
      <c r="HI10" s="217">
        <v>14.832100000000001</v>
      </c>
      <c r="HJ10" s="217">
        <v>15.145099999999999</v>
      </c>
      <c r="HK10" s="218"/>
      <c r="HL10" s="217">
        <v>4.9626999999999999</v>
      </c>
      <c r="HM10" s="217">
        <v>0</v>
      </c>
      <c r="HN10" s="217">
        <v>-9.9296000000000006</v>
      </c>
      <c r="HO10" s="218"/>
      <c r="HP10" s="218"/>
      <c r="HQ10" s="217">
        <v>-6.5246000000000004</v>
      </c>
      <c r="HR10" s="217">
        <v>-5.9752999999999998</v>
      </c>
      <c r="HS10" s="217">
        <v>-3.1459999999999999</v>
      </c>
      <c r="HT10" s="217">
        <v>-3.1837</v>
      </c>
      <c r="HU10" s="217">
        <v>5.8</v>
      </c>
      <c r="HV10" s="217">
        <v>5.91</v>
      </c>
      <c r="HW10" s="217">
        <v>-28</v>
      </c>
      <c r="HX10" s="217">
        <v>-28.1</v>
      </c>
      <c r="HY10" s="217">
        <v>0.98599999999999999</v>
      </c>
      <c r="HZ10" s="217">
        <v>-11.2</v>
      </c>
      <c r="IA10" s="217">
        <v>27.757400000000001</v>
      </c>
      <c r="IB10" s="217">
        <v>29.285399999999999</v>
      </c>
      <c r="IC10" s="217">
        <v>29.1799</v>
      </c>
      <c r="ID10" s="218"/>
      <c r="IE10" s="217">
        <v>-32.5</v>
      </c>
      <c r="IF10" s="217">
        <v>-4.5999999999999996</v>
      </c>
      <c r="IG10" s="217">
        <v>-5.6</v>
      </c>
      <c r="IH10" s="217">
        <v>-17.4057</v>
      </c>
      <c r="II10" s="217">
        <v>-17.234999999999999</v>
      </c>
      <c r="IJ10" s="217">
        <v>-51.081800000000001</v>
      </c>
      <c r="IK10" s="217">
        <v>-38.166400000000003</v>
      </c>
      <c r="IL10" s="217">
        <v>-234.8766</v>
      </c>
      <c r="IM10" s="217">
        <v>-17.6355</v>
      </c>
      <c r="IN10" s="217">
        <v>11.5924</v>
      </c>
      <c r="IO10" s="217">
        <v>96.054500000000004</v>
      </c>
      <c r="IP10" s="217">
        <v>65.150300000000001</v>
      </c>
      <c r="IQ10" s="217">
        <v>57.9039</v>
      </c>
      <c r="IR10" s="217">
        <v>126.55240000000001</v>
      </c>
      <c r="IS10" s="217">
        <v>30.029399999999999</v>
      </c>
      <c r="IT10" s="217">
        <v>34.337899999999998</v>
      </c>
      <c r="IU10" s="217">
        <v>35.690300000000001</v>
      </c>
      <c r="IV10" s="217">
        <v>45.1631</v>
      </c>
      <c r="IW10" s="217">
        <v>152.15280000000001</v>
      </c>
      <c r="IX10" s="217">
        <v>-229.21100000000001</v>
      </c>
      <c r="IY10" s="217">
        <v>68.690600000000003</v>
      </c>
      <c r="IZ10" s="217">
        <v>-61.288699999999999</v>
      </c>
      <c r="JA10" s="217">
        <v>-1.0290999999999999</v>
      </c>
      <c r="JB10" s="218"/>
      <c r="JC10" s="217">
        <v>-3.28</v>
      </c>
      <c r="JD10" s="217">
        <v>-1.1499999999999999</v>
      </c>
      <c r="JE10" s="217">
        <v>-1.1619999999999999</v>
      </c>
      <c r="JF10" s="217">
        <v>-1.44</v>
      </c>
      <c r="JG10" s="217">
        <v>4.24</v>
      </c>
      <c r="JH10" s="217">
        <v>-3.7212000000000001</v>
      </c>
      <c r="JI10" s="217">
        <v>-10.340999999999999</v>
      </c>
      <c r="JJ10" s="217">
        <v>13.420299999999999</v>
      </c>
      <c r="JK10" s="217">
        <v>-3.5720999999999998</v>
      </c>
      <c r="JL10" s="217">
        <v>-0.3</v>
      </c>
      <c r="JM10" s="217">
        <v>0.06</v>
      </c>
      <c r="JN10" s="217">
        <v>-0.59799999999999998</v>
      </c>
      <c r="JO10" s="218"/>
      <c r="JP10" s="218"/>
      <c r="JQ10" s="217">
        <v>4.3163</v>
      </c>
      <c r="JR10" s="217">
        <v>3.8191999999999999</v>
      </c>
      <c r="JS10" s="217">
        <v>3.234</v>
      </c>
      <c r="JT10" s="218"/>
      <c r="JU10" s="217">
        <v>18.3</v>
      </c>
      <c r="JV10" s="217">
        <v>11.7727</v>
      </c>
      <c r="JW10" s="217">
        <v>-0.45</v>
      </c>
      <c r="JX10" s="218"/>
      <c r="JY10" s="217">
        <v>-14.111800000000001</v>
      </c>
      <c r="JZ10" s="217">
        <v>-2.2873999999999999</v>
      </c>
      <c r="KA10" s="217">
        <v>-21.884699999999999</v>
      </c>
      <c r="KB10" s="217">
        <v>-10.692299999999999</v>
      </c>
      <c r="KC10" s="218"/>
      <c r="KD10" s="217">
        <v>-24.027200000000001</v>
      </c>
      <c r="KE10" s="217">
        <v>-5.0160999999999998</v>
      </c>
      <c r="KF10" s="217">
        <v>-20.100000000000001</v>
      </c>
      <c r="KG10" s="217">
        <v>4.0999999999999996</v>
      </c>
      <c r="KH10" s="218"/>
      <c r="KI10" s="217">
        <v>-126.42749999999999</v>
      </c>
    </row>
    <row r="11" spans="1:295" ht="18" customHeight="1" x14ac:dyDescent="0.3">
      <c r="A11" s="213" t="s">
        <v>68</v>
      </c>
      <c r="B11" s="213" t="s">
        <v>828</v>
      </c>
      <c r="C11" s="217">
        <v>0</v>
      </c>
      <c r="D11" s="217">
        <v>2.8003</v>
      </c>
      <c r="E11" s="217">
        <v>-5.8292999999999999</v>
      </c>
      <c r="F11" s="217">
        <v>2.8984000000000001</v>
      </c>
      <c r="G11" s="217">
        <v>8.2978000000000005</v>
      </c>
      <c r="H11" s="218"/>
      <c r="I11" s="217">
        <v>15.2896</v>
      </c>
      <c r="J11" s="218"/>
      <c r="K11" s="217">
        <v>8.9116999999999997</v>
      </c>
      <c r="L11" s="217">
        <v>3.2099000000000002</v>
      </c>
      <c r="M11" s="217">
        <v>4.6280999999999999</v>
      </c>
      <c r="N11" s="217">
        <v>-4.4400000000000004</v>
      </c>
      <c r="O11" s="218"/>
      <c r="P11" s="217">
        <v>0</v>
      </c>
      <c r="Q11" s="217">
        <v>0.82799999999999996</v>
      </c>
      <c r="R11" s="217">
        <v>-17.600000000000001</v>
      </c>
      <c r="S11" s="217">
        <v>4.5758000000000001</v>
      </c>
      <c r="T11" s="217">
        <v>12.5731</v>
      </c>
      <c r="U11" s="217">
        <v>3.1795</v>
      </c>
      <c r="V11" s="217">
        <v>3.0114999999999998</v>
      </c>
      <c r="W11" s="217">
        <v>5.2510000000000003</v>
      </c>
      <c r="X11" s="217">
        <v>3.2357999999999998</v>
      </c>
      <c r="Y11" s="217">
        <v>3.0800000000000001E-2</v>
      </c>
      <c r="Z11" s="217">
        <v>1.9319999999999999</v>
      </c>
      <c r="AA11" s="218"/>
      <c r="AB11" s="217">
        <v>-0.53449999999999998</v>
      </c>
      <c r="AC11" s="217">
        <v>-0.88300000000000001</v>
      </c>
      <c r="AD11" s="218"/>
      <c r="AE11" s="217">
        <v>10.958</v>
      </c>
      <c r="AF11" s="217">
        <v>-17.760000000000002</v>
      </c>
      <c r="AG11" s="217">
        <v>-15.4</v>
      </c>
      <c r="AH11" s="217">
        <v>0.36799999999999999</v>
      </c>
      <c r="AI11" s="217">
        <v>0.14699999999999999</v>
      </c>
      <c r="AJ11" s="217">
        <v>-6.1</v>
      </c>
      <c r="AK11" s="217">
        <v>-6.05</v>
      </c>
      <c r="AL11" s="218"/>
      <c r="AM11" s="217">
        <v>-16.46</v>
      </c>
      <c r="AN11" s="217">
        <v>-16.510000000000002</v>
      </c>
      <c r="AO11" s="217">
        <v>6.1471999999999998</v>
      </c>
      <c r="AP11" s="217">
        <v>3.8290000000000002</v>
      </c>
      <c r="AQ11" s="217">
        <v>12.466799999999999</v>
      </c>
      <c r="AR11" s="217">
        <v>14.139699999999999</v>
      </c>
      <c r="AS11" s="217">
        <v>-21.3657</v>
      </c>
      <c r="AT11" s="217">
        <v>-4.8224999999999998</v>
      </c>
      <c r="AU11" s="217">
        <v>-4.7503000000000002</v>
      </c>
      <c r="AV11" s="217">
        <v>0.26429999999999998</v>
      </c>
      <c r="AW11" s="217">
        <v>0.33900000000000002</v>
      </c>
      <c r="AX11" s="218"/>
      <c r="AY11" s="217">
        <v>-12.994</v>
      </c>
      <c r="AZ11" s="217">
        <v>4.3522999999999996</v>
      </c>
      <c r="BA11" s="217">
        <v>21.413900000000002</v>
      </c>
      <c r="BB11" s="217">
        <v>-16.8033</v>
      </c>
      <c r="BC11" s="217">
        <v>7.5995999999999997</v>
      </c>
      <c r="BD11" s="217">
        <v>-6</v>
      </c>
      <c r="BE11" s="217">
        <v>-6.6</v>
      </c>
      <c r="BF11" s="217">
        <v>-29.706099999999999</v>
      </c>
      <c r="BG11" s="217">
        <v>-29.252400000000002</v>
      </c>
      <c r="BH11" s="217">
        <v>-3.8418999999999999</v>
      </c>
      <c r="BI11" s="218"/>
      <c r="BJ11" s="217">
        <v>0.1426</v>
      </c>
      <c r="BK11" s="217">
        <v>5.7911000000000001</v>
      </c>
      <c r="BL11" s="217">
        <v>2.3974000000000002</v>
      </c>
      <c r="BM11" s="217">
        <v>1.4651000000000001</v>
      </c>
      <c r="BN11" s="217">
        <v>-130.8023</v>
      </c>
      <c r="BO11" s="217">
        <v>40.375999999999998</v>
      </c>
      <c r="BP11" s="217">
        <v>40.406500000000001</v>
      </c>
      <c r="BQ11" s="217">
        <v>3.8325999999999998</v>
      </c>
      <c r="BR11" s="217">
        <v>-176.04239999999999</v>
      </c>
      <c r="BS11" s="218"/>
      <c r="BT11" s="218"/>
      <c r="BU11" s="218"/>
      <c r="BV11" s="217">
        <v>12.274800000000001</v>
      </c>
      <c r="BW11" s="217">
        <v>8.24</v>
      </c>
      <c r="BX11" s="217">
        <v>3.87</v>
      </c>
      <c r="BY11" s="217">
        <v>-11.32</v>
      </c>
      <c r="BZ11" s="217">
        <v>6.89</v>
      </c>
      <c r="CA11" s="217">
        <v>-11.784000000000001</v>
      </c>
      <c r="CB11" s="217">
        <v>-11.382199999999999</v>
      </c>
      <c r="CC11" s="217">
        <v>18.686800000000002</v>
      </c>
      <c r="CD11" s="217">
        <v>16.414899999999999</v>
      </c>
      <c r="CE11" s="217">
        <v>-2.6745000000000001</v>
      </c>
      <c r="CF11" s="217">
        <v>-10.535600000000001</v>
      </c>
      <c r="CG11" s="217">
        <v>-10.447699999999999</v>
      </c>
      <c r="CH11" s="217">
        <v>0.14080000000000001</v>
      </c>
      <c r="CI11" s="217">
        <v>9.5945999999999998</v>
      </c>
      <c r="CJ11" s="218"/>
      <c r="CK11" s="218"/>
      <c r="CL11" s="217">
        <v>34.299999999999997</v>
      </c>
      <c r="CM11" s="217">
        <v>-15.6</v>
      </c>
      <c r="CN11" s="217">
        <v>-2.27</v>
      </c>
      <c r="CO11" s="217">
        <v>31.2044</v>
      </c>
      <c r="CP11" s="217">
        <v>31.020600000000002</v>
      </c>
      <c r="CQ11" s="217">
        <v>29.564900000000002</v>
      </c>
      <c r="CR11" s="217">
        <v>74.414699999999996</v>
      </c>
      <c r="CS11" s="217">
        <v>74.776899999999998</v>
      </c>
      <c r="CT11" s="217">
        <v>-16.481300000000001</v>
      </c>
      <c r="CU11" s="217">
        <v>-66.522199999999998</v>
      </c>
      <c r="CV11" s="217">
        <v>-10.0488</v>
      </c>
      <c r="CW11" s="217">
        <v>2.4771999999999998</v>
      </c>
      <c r="CX11" s="217">
        <v>24.71</v>
      </c>
      <c r="CY11" s="217">
        <v>15.39</v>
      </c>
      <c r="CZ11" s="217">
        <v>6.2549000000000001</v>
      </c>
      <c r="DA11" s="217">
        <v>6.4484000000000004</v>
      </c>
      <c r="DB11" s="217">
        <v>-8.8699999999999992</v>
      </c>
      <c r="DC11" s="218"/>
      <c r="DD11" s="217">
        <v>-11.463800000000001</v>
      </c>
      <c r="DE11" s="217">
        <v>-10.974399999999999</v>
      </c>
      <c r="DF11" s="217">
        <v>22.5624</v>
      </c>
      <c r="DG11" s="217">
        <v>1.46E-2</v>
      </c>
      <c r="DH11" s="217">
        <v>-4.6117999999999997</v>
      </c>
      <c r="DI11" s="218"/>
      <c r="DJ11" s="217">
        <v>13.6</v>
      </c>
      <c r="DK11" s="217">
        <v>-3.9159999999999999</v>
      </c>
      <c r="DL11" s="217">
        <v>-2.2441</v>
      </c>
      <c r="DM11" s="217">
        <v>34.386800000000001</v>
      </c>
      <c r="DN11" s="217">
        <v>3.9022999999999999</v>
      </c>
      <c r="DO11" s="217">
        <v>-1.77</v>
      </c>
      <c r="DP11" s="217">
        <v>-0.96</v>
      </c>
      <c r="DQ11" s="217">
        <v>10.4625</v>
      </c>
      <c r="DR11" s="217">
        <v>-24.193899999999999</v>
      </c>
      <c r="DS11" s="217">
        <v>-11.73</v>
      </c>
      <c r="DT11" s="217">
        <v>-11.73</v>
      </c>
      <c r="DU11" s="217">
        <v>28.14</v>
      </c>
      <c r="DV11" s="217">
        <v>16.5</v>
      </c>
      <c r="DW11" s="217">
        <v>-23.4727</v>
      </c>
      <c r="DX11" s="217">
        <v>-11.827299999999999</v>
      </c>
      <c r="DY11" s="217">
        <v>-26.829799999999999</v>
      </c>
      <c r="DZ11" s="217">
        <v>-24.436399999999999</v>
      </c>
      <c r="EA11" s="217">
        <v>0</v>
      </c>
      <c r="EB11" s="217">
        <v>-9.2108000000000008</v>
      </c>
      <c r="EC11" s="217">
        <v>-15.375400000000001</v>
      </c>
      <c r="ED11" s="217">
        <v>-14.894299999999999</v>
      </c>
      <c r="EE11" s="217">
        <v>-13.7621</v>
      </c>
      <c r="EF11" s="217">
        <v>-14.450100000000001</v>
      </c>
      <c r="EG11" s="217">
        <v>-10.819000000000001</v>
      </c>
      <c r="EH11" s="217">
        <v>-98.310599999999994</v>
      </c>
      <c r="EI11" s="217">
        <v>-0.58560000000000001</v>
      </c>
      <c r="EJ11" s="218"/>
      <c r="EK11" s="217">
        <v>-9.4892000000000003</v>
      </c>
      <c r="EL11" s="217">
        <v>-9.5786999999999995</v>
      </c>
      <c r="EM11" s="218"/>
      <c r="EN11" s="217">
        <v>-17.561800000000002</v>
      </c>
      <c r="EO11" s="217">
        <v>-17.217500000000001</v>
      </c>
      <c r="EP11" s="217">
        <v>22.032</v>
      </c>
      <c r="EQ11" s="217">
        <v>-20.684799999999999</v>
      </c>
      <c r="ER11" s="217">
        <v>-19.988900000000001</v>
      </c>
      <c r="ES11" s="217">
        <v>-3.61E-2</v>
      </c>
      <c r="ET11" s="217">
        <v>-5.38</v>
      </c>
      <c r="EU11" s="217">
        <v>-14.17</v>
      </c>
      <c r="EV11" s="217">
        <v>-0.5</v>
      </c>
      <c r="EW11" s="217">
        <v>1.8274999999999999</v>
      </c>
      <c r="EX11" s="217">
        <v>-22.859500000000001</v>
      </c>
      <c r="EY11" s="217">
        <v>-7.1615000000000002</v>
      </c>
      <c r="EZ11" s="217">
        <v>-7.4911000000000003</v>
      </c>
      <c r="FA11" s="217">
        <v>6.5951000000000004</v>
      </c>
      <c r="FB11" s="217">
        <v>1.4433</v>
      </c>
      <c r="FC11" s="217">
        <v>-22.691099999999999</v>
      </c>
      <c r="FD11" s="218"/>
      <c r="FE11" s="218"/>
      <c r="FF11" s="218"/>
      <c r="FG11" s="217">
        <v>0</v>
      </c>
      <c r="FH11" s="217">
        <v>2.8843000000000001</v>
      </c>
      <c r="FI11" s="217">
        <v>0</v>
      </c>
      <c r="FJ11" s="218"/>
      <c r="FK11" s="218"/>
      <c r="FL11" s="218"/>
      <c r="FM11" s="217">
        <v>11.0337</v>
      </c>
      <c r="FN11" s="217">
        <v>10.245100000000001</v>
      </c>
      <c r="FO11" s="217">
        <v>28.218499999999999</v>
      </c>
      <c r="FP11" s="217">
        <v>36.874699999999997</v>
      </c>
      <c r="FQ11" s="217">
        <v>16.310099999999998</v>
      </c>
      <c r="FR11" s="217">
        <v>-10.210000000000001</v>
      </c>
      <c r="FS11" s="217">
        <v>-2.4201999999999999</v>
      </c>
      <c r="FT11" s="217">
        <v>0.31519999999999998</v>
      </c>
      <c r="FU11" s="217">
        <v>2.13</v>
      </c>
      <c r="FV11" s="217">
        <v>1.32</v>
      </c>
      <c r="FW11" s="217">
        <v>-16.817900000000002</v>
      </c>
      <c r="FX11" s="217">
        <v>1.4902</v>
      </c>
      <c r="FY11" s="217">
        <v>7.4210000000000003</v>
      </c>
      <c r="FZ11" s="217">
        <v>1.1160000000000001</v>
      </c>
      <c r="GA11" s="217">
        <v>2.3098999999999998</v>
      </c>
      <c r="GB11" s="217">
        <v>25.59</v>
      </c>
      <c r="GC11" s="217">
        <v>-37.578499999999998</v>
      </c>
      <c r="GD11" s="217">
        <v>-27.541699999999999</v>
      </c>
      <c r="GE11" s="217">
        <v>-2.56</v>
      </c>
      <c r="GF11" s="217">
        <v>26.898700000000002</v>
      </c>
      <c r="GG11" s="218"/>
      <c r="GH11" s="217">
        <v>22.577999999999999</v>
      </c>
      <c r="GI11" s="217">
        <v>6.27</v>
      </c>
      <c r="GJ11" s="217">
        <v>-6.7111000000000001</v>
      </c>
      <c r="GK11" s="217">
        <v>1.8280000000000001</v>
      </c>
      <c r="GL11" s="218"/>
      <c r="GM11" s="218"/>
      <c r="GN11" s="217">
        <v>-12.1036</v>
      </c>
      <c r="GO11" s="217">
        <v>-9.1126000000000005</v>
      </c>
      <c r="GP11" s="217">
        <v>8.3658000000000001</v>
      </c>
      <c r="GQ11" s="217">
        <v>-37.478299999999997</v>
      </c>
      <c r="GR11" s="217">
        <v>-7.1050000000000004</v>
      </c>
      <c r="GS11" s="217">
        <v>-7.0961999999999996</v>
      </c>
      <c r="GT11" s="217">
        <v>122.76179999999999</v>
      </c>
      <c r="GU11" s="217">
        <v>-9.7934000000000001</v>
      </c>
      <c r="GV11" s="217">
        <v>-8.8948999999999998</v>
      </c>
      <c r="GW11" s="217">
        <v>-5.1201999999999996</v>
      </c>
      <c r="GX11" s="217">
        <v>4.3951000000000002</v>
      </c>
      <c r="GY11" s="217">
        <v>8.8277999999999999</v>
      </c>
      <c r="GZ11" s="217">
        <v>8.8063000000000002</v>
      </c>
      <c r="HA11" s="217">
        <v>4</v>
      </c>
      <c r="HB11" s="217">
        <v>12.977399999999999</v>
      </c>
      <c r="HC11" s="217">
        <v>16.757400000000001</v>
      </c>
      <c r="HD11" s="217">
        <v>0</v>
      </c>
      <c r="HE11" s="217">
        <v>4.3162000000000003</v>
      </c>
      <c r="HF11" s="217">
        <v>42.143999999999998</v>
      </c>
      <c r="HG11" s="217">
        <v>22.963799999999999</v>
      </c>
      <c r="HH11" s="217">
        <v>27.566099999999999</v>
      </c>
      <c r="HI11" s="217">
        <v>15.8513</v>
      </c>
      <c r="HJ11" s="217">
        <v>15.77</v>
      </c>
      <c r="HK11" s="218"/>
      <c r="HL11" s="217">
        <v>0</v>
      </c>
      <c r="HM11" s="217">
        <v>0</v>
      </c>
      <c r="HN11" s="217">
        <v>0</v>
      </c>
      <c r="HO11" s="218"/>
      <c r="HP11" s="218"/>
      <c r="HQ11" s="217">
        <v>-6.3159000000000001</v>
      </c>
      <c r="HR11" s="217">
        <v>-6.0082000000000004</v>
      </c>
      <c r="HS11" s="217">
        <v>-2.7515000000000001</v>
      </c>
      <c r="HT11" s="217">
        <v>-2.7343000000000002</v>
      </c>
      <c r="HU11" s="217">
        <v>6.28</v>
      </c>
      <c r="HV11" s="217">
        <v>6.93</v>
      </c>
      <c r="HW11" s="217">
        <v>-27.6</v>
      </c>
      <c r="HX11" s="217">
        <v>-27.9</v>
      </c>
      <c r="HY11" s="217">
        <v>0.9677</v>
      </c>
      <c r="HZ11" s="217">
        <v>-11.04</v>
      </c>
      <c r="IA11" s="217">
        <v>30.1858</v>
      </c>
      <c r="IB11" s="217">
        <v>28.086600000000001</v>
      </c>
      <c r="IC11" s="217">
        <v>28.3294</v>
      </c>
      <c r="ID11" s="217">
        <v>-19.399999999999999</v>
      </c>
      <c r="IE11" s="217">
        <v>-32</v>
      </c>
      <c r="IF11" s="217">
        <v>-5</v>
      </c>
      <c r="IG11" s="217">
        <v>-5.9</v>
      </c>
      <c r="IH11" s="217">
        <v>-17.297699999999999</v>
      </c>
      <c r="II11" s="217">
        <v>-17.238099999999999</v>
      </c>
      <c r="IJ11" s="217">
        <v>-44.714100000000002</v>
      </c>
      <c r="IK11" s="217">
        <v>-33.567999999999998</v>
      </c>
      <c r="IL11" s="217">
        <v>-230.96100000000001</v>
      </c>
      <c r="IM11" s="217">
        <v>-19.4893</v>
      </c>
      <c r="IN11" s="217">
        <v>9.9228000000000005</v>
      </c>
      <c r="IO11" s="217">
        <v>101.6884</v>
      </c>
      <c r="IP11" s="217">
        <v>62.180500000000002</v>
      </c>
      <c r="IQ11" s="217">
        <v>65.884100000000004</v>
      </c>
      <c r="IR11" s="217">
        <v>126.62949999999999</v>
      </c>
      <c r="IS11" s="217">
        <v>29.678000000000001</v>
      </c>
      <c r="IT11" s="217">
        <v>33.396900000000002</v>
      </c>
      <c r="IU11" s="217">
        <v>31.001799999999999</v>
      </c>
      <c r="IV11" s="217">
        <v>41.057600000000001</v>
      </c>
      <c r="IW11" s="217">
        <v>151.15020000000001</v>
      </c>
      <c r="IX11" s="217">
        <v>-230.33170000000001</v>
      </c>
      <c r="IY11" s="217">
        <v>64.865700000000004</v>
      </c>
      <c r="IZ11" s="217">
        <v>-58.118200000000002</v>
      </c>
      <c r="JA11" s="217">
        <v>-0.72629999999999995</v>
      </c>
      <c r="JB11" s="218"/>
      <c r="JC11" s="217">
        <v>-2.96</v>
      </c>
      <c r="JD11" s="217">
        <v>-1.179</v>
      </c>
      <c r="JE11" s="217">
        <v>-1.1919999999999999</v>
      </c>
      <c r="JF11" s="217">
        <v>-1.92</v>
      </c>
      <c r="JG11" s="217">
        <v>4.72</v>
      </c>
      <c r="JH11" s="217">
        <v>-3.7936999999999999</v>
      </c>
      <c r="JI11" s="217">
        <v>-10.811</v>
      </c>
      <c r="JJ11" s="217">
        <v>13.9178</v>
      </c>
      <c r="JK11" s="217">
        <v>-3.6911999999999998</v>
      </c>
      <c r="JL11" s="217">
        <v>0</v>
      </c>
      <c r="JM11" s="217">
        <v>3.0000000000000001E-3</v>
      </c>
      <c r="JN11" s="217">
        <v>-3.9E-2</v>
      </c>
      <c r="JO11" s="218"/>
      <c r="JP11" s="218"/>
      <c r="JQ11" s="217">
        <v>4.7777000000000003</v>
      </c>
      <c r="JR11" s="217">
        <v>4.5198</v>
      </c>
      <c r="JS11" s="217">
        <v>3.4929000000000001</v>
      </c>
      <c r="JT11" s="218"/>
      <c r="JU11" s="217">
        <v>17.3</v>
      </c>
      <c r="JV11" s="217">
        <v>12.2569</v>
      </c>
      <c r="JW11" s="217">
        <v>-0.46</v>
      </c>
      <c r="JX11" s="218"/>
      <c r="JY11" s="217">
        <v>-14.5174</v>
      </c>
      <c r="JZ11" s="217">
        <v>-2.1402000000000001</v>
      </c>
      <c r="KA11" s="217">
        <v>-21.321000000000002</v>
      </c>
      <c r="KB11" s="217">
        <v>-10.154500000000001</v>
      </c>
      <c r="KC11" s="218"/>
      <c r="KD11" s="217">
        <v>-24.649000000000001</v>
      </c>
      <c r="KE11" s="217">
        <v>-5.5721999999999996</v>
      </c>
      <c r="KF11" s="217">
        <v>-19.3</v>
      </c>
      <c r="KG11" s="217">
        <v>3.3</v>
      </c>
      <c r="KH11" s="218"/>
      <c r="KI11" s="217">
        <v>-126.31610000000001</v>
      </c>
    </row>
    <row r="12" spans="1:295" ht="18" customHeight="1" x14ac:dyDescent="0.3">
      <c r="A12" s="213" t="s">
        <v>68</v>
      </c>
      <c r="B12" s="213" t="s">
        <v>829</v>
      </c>
      <c r="C12" s="217">
        <v>0</v>
      </c>
      <c r="D12" s="217">
        <v>2.6101999999999999</v>
      </c>
      <c r="E12" s="217">
        <v>-5.4939999999999998</v>
      </c>
      <c r="F12" s="217">
        <v>2.8755000000000002</v>
      </c>
      <c r="G12" s="217">
        <v>8.2258999999999993</v>
      </c>
      <c r="H12" s="218"/>
      <c r="I12" s="217">
        <v>15.354100000000001</v>
      </c>
      <c r="J12" s="218"/>
      <c r="K12" s="217">
        <v>8.593</v>
      </c>
      <c r="L12" s="217">
        <v>3.0158999999999998</v>
      </c>
      <c r="M12" s="217">
        <v>4.4580000000000002</v>
      </c>
      <c r="N12" s="217">
        <v>-4.4400000000000004</v>
      </c>
      <c r="O12" s="218"/>
      <c r="P12" s="217">
        <v>0</v>
      </c>
      <c r="Q12" s="217">
        <v>0.82799999999999996</v>
      </c>
      <c r="R12" s="217">
        <v>-17.600000000000001</v>
      </c>
      <c r="S12" s="217">
        <v>4.6254999999999997</v>
      </c>
      <c r="T12" s="217">
        <v>13.6685</v>
      </c>
      <c r="U12" s="217">
        <v>3.1313</v>
      </c>
      <c r="V12" s="217">
        <v>3.0085999999999999</v>
      </c>
      <c r="W12" s="217">
        <v>5.3712999999999997</v>
      </c>
      <c r="X12" s="217">
        <v>3.1627999999999998</v>
      </c>
      <c r="Y12" s="217">
        <v>-0.115</v>
      </c>
      <c r="Z12" s="217">
        <v>1.9493</v>
      </c>
      <c r="AA12" s="218"/>
      <c r="AB12" s="217">
        <v>-0.4612</v>
      </c>
      <c r="AC12" s="217">
        <v>-0.89100000000000001</v>
      </c>
      <c r="AD12" s="218"/>
      <c r="AE12" s="217">
        <v>11.260999999999999</v>
      </c>
      <c r="AF12" s="217">
        <v>-17.760000000000002</v>
      </c>
      <c r="AG12" s="217">
        <v>-13.2</v>
      </c>
      <c r="AH12" s="217">
        <v>0.17899999999999999</v>
      </c>
      <c r="AI12" s="217">
        <v>0.156</v>
      </c>
      <c r="AJ12" s="217">
        <v>-6.38</v>
      </c>
      <c r="AK12" s="217">
        <v>-6.4</v>
      </c>
      <c r="AL12" s="218"/>
      <c r="AM12" s="217">
        <v>-16.25</v>
      </c>
      <c r="AN12" s="217">
        <v>-16.399999999999999</v>
      </c>
      <c r="AO12" s="217">
        <v>5.9528999999999996</v>
      </c>
      <c r="AP12" s="217">
        <v>3.7633999999999999</v>
      </c>
      <c r="AQ12" s="217">
        <v>13.0063</v>
      </c>
      <c r="AR12" s="217">
        <v>12.3683</v>
      </c>
      <c r="AS12" s="217">
        <v>-21.3063</v>
      </c>
      <c r="AT12" s="217">
        <v>-5.3583999999999996</v>
      </c>
      <c r="AU12" s="217">
        <v>-5.1962000000000002</v>
      </c>
      <c r="AV12" s="217">
        <v>-1.2398</v>
      </c>
      <c r="AW12" s="217">
        <v>-1.1073999999999999</v>
      </c>
      <c r="AX12" s="218"/>
      <c r="AY12" s="217">
        <v>-12.5922</v>
      </c>
      <c r="AZ12" s="217">
        <v>3.9578000000000002</v>
      </c>
      <c r="BA12" s="217">
        <v>21.466100000000001</v>
      </c>
      <c r="BB12" s="217">
        <v>-18.542999999999999</v>
      </c>
      <c r="BC12" s="217">
        <v>8.7897999999999996</v>
      </c>
      <c r="BD12" s="217">
        <v>-6.1</v>
      </c>
      <c r="BE12" s="217">
        <v>-6.6</v>
      </c>
      <c r="BF12" s="217">
        <v>-29.447500000000002</v>
      </c>
      <c r="BG12" s="217">
        <v>-29.232199999999999</v>
      </c>
      <c r="BH12" s="217">
        <v>-3.8588</v>
      </c>
      <c r="BI12" s="218"/>
      <c r="BJ12" s="217">
        <v>1.3680000000000001</v>
      </c>
      <c r="BK12" s="217">
        <v>5.6364000000000001</v>
      </c>
      <c r="BL12" s="217">
        <v>2.3378000000000001</v>
      </c>
      <c r="BM12" s="217">
        <v>1.6558999999999999</v>
      </c>
      <c r="BN12" s="217">
        <v>-129.97829999999999</v>
      </c>
      <c r="BO12" s="217">
        <v>40.253900000000002</v>
      </c>
      <c r="BP12" s="217">
        <v>40.192900000000002</v>
      </c>
      <c r="BQ12" s="217">
        <v>3.9965000000000002</v>
      </c>
      <c r="BR12" s="217">
        <v>-175.1138</v>
      </c>
      <c r="BS12" s="218"/>
      <c r="BT12" s="218"/>
      <c r="BU12" s="218"/>
      <c r="BV12" s="217">
        <v>12.354699999999999</v>
      </c>
      <c r="BW12" s="217">
        <v>8.1999999999999993</v>
      </c>
      <c r="BX12" s="217">
        <v>3.85</v>
      </c>
      <c r="BY12" s="217">
        <v>-11.7</v>
      </c>
      <c r="BZ12" s="217">
        <v>6.78</v>
      </c>
      <c r="CA12" s="217">
        <v>-11.784000000000001</v>
      </c>
      <c r="CB12" s="217">
        <v>-11.784000000000001</v>
      </c>
      <c r="CC12" s="217">
        <v>17.880199999999999</v>
      </c>
      <c r="CD12" s="217">
        <v>15.384600000000001</v>
      </c>
      <c r="CE12" s="217">
        <v>-2.4207000000000001</v>
      </c>
      <c r="CF12" s="217">
        <v>-11.083399999999999</v>
      </c>
      <c r="CG12" s="217">
        <v>-11.301399999999999</v>
      </c>
      <c r="CH12" s="217">
        <v>0.87839999999999996</v>
      </c>
      <c r="CI12" s="217">
        <v>9.6226000000000003</v>
      </c>
      <c r="CJ12" s="218"/>
      <c r="CK12" s="218"/>
      <c r="CL12" s="217">
        <v>32.9</v>
      </c>
      <c r="CM12" s="217">
        <v>-14.4</v>
      </c>
      <c r="CN12" s="217">
        <v>-2.2999999999999998</v>
      </c>
      <c r="CO12" s="217">
        <v>29.968800000000002</v>
      </c>
      <c r="CP12" s="217">
        <v>30.538499999999999</v>
      </c>
      <c r="CQ12" s="217">
        <v>29.134899999999998</v>
      </c>
      <c r="CR12" s="217">
        <v>73.906999999999996</v>
      </c>
      <c r="CS12" s="217">
        <v>74.362499999999997</v>
      </c>
      <c r="CT12" s="217">
        <v>-14.522500000000001</v>
      </c>
      <c r="CU12" s="217">
        <v>-66.904200000000003</v>
      </c>
      <c r="CV12" s="217">
        <v>-8.2696000000000005</v>
      </c>
      <c r="CW12" s="217">
        <v>2.6440000000000001</v>
      </c>
      <c r="CX12" s="217">
        <v>24.11</v>
      </c>
      <c r="CY12" s="217">
        <v>15.3</v>
      </c>
      <c r="CZ12" s="217">
        <v>6.0986000000000002</v>
      </c>
      <c r="DA12" s="217">
        <v>6.2530999999999999</v>
      </c>
      <c r="DB12" s="217">
        <v>-8.8699999999999992</v>
      </c>
      <c r="DC12" s="218"/>
      <c r="DD12" s="217">
        <v>-11.184900000000001</v>
      </c>
      <c r="DE12" s="217">
        <v>-10.891299999999999</v>
      </c>
      <c r="DF12" s="217">
        <v>25.2303</v>
      </c>
      <c r="DG12" s="217">
        <v>1.46E-2</v>
      </c>
      <c r="DH12" s="217">
        <v>-4.5236000000000001</v>
      </c>
      <c r="DI12" s="218"/>
      <c r="DJ12" s="218"/>
      <c r="DK12" s="217">
        <v>-3.9441000000000002</v>
      </c>
      <c r="DL12" s="217">
        <v>-2.4310999999999998</v>
      </c>
      <c r="DM12" s="217">
        <v>34.228999999999999</v>
      </c>
      <c r="DN12" s="217">
        <v>3.5312000000000001</v>
      </c>
      <c r="DO12" s="217">
        <v>-2.02</v>
      </c>
      <c r="DP12" s="217">
        <v>-1.06</v>
      </c>
      <c r="DQ12" s="217">
        <v>9.3285</v>
      </c>
      <c r="DR12" s="217">
        <v>-24.5764</v>
      </c>
      <c r="DS12" s="217">
        <v>-11.06</v>
      </c>
      <c r="DT12" s="217">
        <v>-11.11</v>
      </c>
      <c r="DU12" s="217">
        <v>26.7</v>
      </c>
      <c r="DV12" s="217">
        <v>16.190000000000001</v>
      </c>
      <c r="DW12" s="217">
        <v>-24.545500000000001</v>
      </c>
      <c r="DX12" s="217">
        <v>-12.309100000000001</v>
      </c>
      <c r="DY12" s="217">
        <v>-27.125699999999998</v>
      </c>
      <c r="DZ12" s="217">
        <v>-26.045500000000001</v>
      </c>
      <c r="EA12" s="218"/>
      <c r="EB12" s="217">
        <v>-10.693199999999999</v>
      </c>
      <c r="EC12" s="217">
        <v>-17.6983</v>
      </c>
      <c r="ED12" s="217">
        <v>-17.2362</v>
      </c>
      <c r="EE12" s="217">
        <v>-16.1523</v>
      </c>
      <c r="EF12" s="217">
        <v>-15.0367</v>
      </c>
      <c r="EG12" s="217">
        <v>-11.968</v>
      </c>
      <c r="EH12" s="217">
        <v>-99.548599999999993</v>
      </c>
      <c r="EI12" s="217">
        <v>0.90410000000000001</v>
      </c>
      <c r="EJ12" s="218"/>
      <c r="EK12" s="217">
        <v>-9.6524999999999999</v>
      </c>
      <c r="EL12" s="217">
        <v>-9.7868999999999993</v>
      </c>
      <c r="EM12" s="218"/>
      <c r="EN12" s="217">
        <v>-18.286200000000001</v>
      </c>
      <c r="EO12" s="217">
        <v>-17.028099999999998</v>
      </c>
      <c r="EP12" s="217">
        <v>5.6479999999999997</v>
      </c>
      <c r="EQ12" s="217">
        <v>-19.228200000000001</v>
      </c>
      <c r="ER12" s="217">
        <v>-19.0806</v>
      </c>
      <c r="ES12" s="217">
        <v>4.1234000000000002</v>
      </c>
      <c r="ET12" s="217">
        <v>12.65</v>
      </c>
      <c r="EU12" s="217">
        <v>-18.559999999999999</v>
      </c>
      <c r="EV12" s="217">
        <v>0.4</v>
      </c>
      <c r="EW12" s="217">
        <v>1.8858999999999999</v>
      </c>
      <c r="EX12" s="217">
        <v>-22.896899999999999</v>
      </c>
      <c r="EY12" s="217">
        <v>-8.0226000000000006</v>
      </c>
      <c r="EZ12" s="217">
        <v>-8.1295000000000002</v>
      </c>
      <c r="FA12" s="217">
        <v>7.1868999999999996</v>
      </c>
      <c r="FB12" s="217">
        <v>4.9074</v>
      </c>
      <c r="FC12" s="217">
        <v>-25.341100000000001</v>
      </c>
      <c r="FD12" s="218"/>
      <c r="FE12" s="218"/>
      <c r="FF12" s="218"/>
      <c r="FG12" s="217">
        <v>0</v>
      </c>
      <c r="FH12" s="217">
        <v>3.3601000000000001</v>
      </c>
      <c r="FI12" s="217">
        <v>0</v>
      </c>
      <c r="FJ12" s="218"/>
      <c r="FK12" s="218"/>
      <c r="FL12" s="218"/>
      <c r="FM12" s="217">
        <v>10.601100000000001</v>
      </c>
      <c r="FN12" s="217">
        <v>10.6997</v>
      </c>
      <c r="FO12" s="217">
        <v>29.297699999999999</v>
      </c>
      <c r="FP12" s="217">
        <v>38.332299999999996</v>
      </c>
      <c r="FQ12" s="217">
        <v>15.103999999999999</v>
      </c>
      <c r="FR12" s="217">
        <v>-10.25</v>
      </c>
      <c r="FS12" s="217">
        <v>-2.7077</v>
      </c>
      <c r="FT12" s="217">
        <v>0.28310000000000002</v>
      </c>
      <c r="FU12" s="217">
        <v>1.93</v>
      </c>
      <c r="FV12" s="217">
        <v>1.33</v>
      </c>
      <c r="FW12" s="217">
        <v>-15.036199999999999</v>
      </c>
      <c r="FX12" s="217">
        <v>1.6060000000000001</v>
      </c>
      <c r="FY12" s="217">
        <v>7.46</v>
      </c>
      <c r="FZ12" s="217">
        <v>1.1479999999999999</v>
      </c>
      <c r="GA12" s="217">
        <v>2.2974999999999999</v>
      </c>
      <c r="GB12" s="217">
        <v>25.9</v>
      </c>
      <c r="GC12" s="217">
        <v>-37.844299999999997</v>
      </c>
      <c r="GD12" s="217">
        <v>-27.764099999999999</v>
      </c>
      <c r="GE12" s="218"/>
      <c r="GF12" s="217">
        <v>27.277000000000001</v>
      </c>
      <c r="GG12" s="218"/>
      <c r="GH12" s="217">
        <v>20.6204</v>
      </c>
      <c r="GI12" s="217">
        <v>4.7625999999999999</v>
      </c>
      <c r="GJ12" s="217">
        <v>-5.1086</v>
      </c>
      <c r="GK12" s="217">
        <v>1.7578</v>
      </c>
      <c r="GL12" s="218"/>
      <c r="GM12" s="218"/>
      <c r="GN12" s="218"/>
      <c r="GO12" s="217">
        <v>-10.79</v>
      </c>
      <c r="GP12" s="217">
        <v>7.9843000000000002</v>
      </c>
      <c r="GQ12" s="217">
        <v>-35.377499999999998</v>
      </c>
      <c r="GR12" s="217">
        <v>-7.0812999999999997</v>
      </c>
      <c r="GS12" s="217">
        <v>-7.1852</v>
      </c>
      <c r="GT12" s="217">
        <v>121.3579</v>
      </c>
      <c r="GU12" s="217">
        <v>-10.3096</v>
      </c>
      <c r="GV12" s="217">
        <v>-9.5288000000000004</v>
      </c>
      <c r="GW12" s="217">
        <v>-2.8811</v>
      </c>
      <c r="GX12" s="218"/>
      <c r="GY12" s="217">
        <v>8.4688999999999997</v>
      </c>
      <c r="GZ12" s="217">
        <v>8.3157999999999994</v>
      </c>
      <c r="HA12" s="218"/>
      <c r="HB12" s="217">
        <v>14.150600000000001</v>
      </c>
      <c r="HC12" s="217">
        <v>14.7774</v>
      </c>
      <c r="HD12" s="217">
        <v>-0.84</v>
      </c>
      <c r="HE12" s="217">
        <v>3.6688000000000001</v>
      </c>
      <c r="HF12" s="217">
        <v>40.8035</v>
      </c>
      <c r="HG12" s="217">
        <v>23.7989</v>
      </c>
      <c r="HH12" s="217">
        <v>25.512699999999999</v>
      </c>
      <c r="HI12" s="217">
        <v>16.062000000000001</v>
      </c>
      <c r="HJ12" s="217">
        <v>16.643000000000001</v>
      </c>
      <c r="HK12" s="218"/>
      <c r="HL12" s="217">
        <v>0</v>
      </c>
      <c r="HM12" s="217">
        <v>0</v>
      </c>
      <c r="HN12" s="217">
        <v>0</v>
      </c>
      <c r="HO12" s="218"/>
      <c r="HP12" s="217">
        <v>60.230899999999998</v>
      </c>
      <c r="HQ12" s="217">
        <v>-10.7544</v>
      </c>
      <c r="HR12" s="217">
        <v>-10.166600000000001</v>
      </c>
      <c r="HS12" s="217">
        <v>-3.0240999999999998</v>
      </c>
      <c r="HT12" s="217">
        <v>-3.0926</v>
      </c>
      <c r="HU12" s="217">
        <v>6.71</v>
      </c>
      <c r="HV12" s="217">
        <v>6.89</v>
      </c>
      <c r="HW12" s="217">
        <v>-27.4</v>
      </c>
      <c r="HX12" s="217">
        <v>-27.6</v>
      </c>
      <c r="HY12" s="217">
        <v>0.77359999999999995</v>
      </c>
      <c r="HZ12" s="217">
        <v>-11.36</v>
      </c>
      <c r="IA12" s="217">
        <v>36.731200000000001</v>
      </c>
      <c r="IB12" s="217">
        <v>26.5502</v>
      </c>
      <c r="IC12" s="217">
        <v>26.4483</v>
      </c>
      <c r="ID12" s="217">
        <v>-19.5</v>
      </c>
      <c r="IE12" s="217">
        <v>-32</v>
      </c>
      <c r="IF12" s="217">
        <v>-2</v>
      </c>
      <c r="IG12" s="217">
        <v>-3</v>
      </c>
      <c r="IH12" s="217">
        <v>-17.514199999999999</v>
      </c>
      <c r="II12" s="217">
        <v>-17.415900000000001</v>
      </c>
      <c r="IJ12" s="217">
        <v>-44.650700000000001</v>
      </c>
      <c r="IK12" s="217">
        <v>-34.652000000000001</v>
      </c>
      <c r="IL12" s="217">
        <v>-236.37970000000001</v>
      </c>
      <c r="IM12" s="217">
        <v>-20.5806</v>
      </c>
      <c r="IN12" s="217">
        <v>7.6961000000000004</v>
      </c>
      <c r="IO12" s="217">
        <v>98.120900000000006</v>
      </c>
      <c r="IP12" s="217">
        <v>63.822099999999999</v>
      </c>
      <c r="IQ12" s="217">
        <v>67.141599999999997</v>
      </c>
      <c r="IR12" s="217">
        <v>128.85409999999999</v>
      </c>
      <c r="IS12" s="217">
        <v>32.587400000000002</v>
      </c>
      <c r="IT12" s="217">
        <v>35.247399999999999</v>
      </c>
      <c r="IU12" s="217">
        <v>33.798299999999998</v>
      </c>
      <c r="IV12" s="217">
        <v>41.7547</v>
      </c>
      <c r="IW12" s="217">
        <v>153.0643</v>
      </c>
      <c r="IX12" s="217">
        <v>-233.81370000000001</v>
      </c>
      <c r="IY12" s="217">
        <v>65.029799999999994</v>
      </c>
      <c r="IZ12" s="217">
        <v>-56.412300000000002</v>
      </c>
      <c r="JA12" s="217">
        <v>2.5600000000000001E-2</v>
      </c>
      <c r="JB12" s="218"/>
      <c r="JC12" s="217">
        <v>-3.12</v>
      </c>
      <c r="JD12" s="217">
        <v>-1.2090000000000001</v>
      </c>
      <c r="JE12" s="217">
        <v>-1.2230000000000001</v>
      </c>
      <c r="JF12" s="217">
        <v>-1.68</v>
      </c>
      <c r="JG12" s="217">
        <v>4.16</v>
      </c>
      <c r="JH12" s="217">
        <v>-3.6337999999999999</v>
      </c>
      <c r="JI12" s="217">
        <v>-10.340999999999999</v>
      </c>
      <c r="JJ12" s="217">
        <v>13.7133</v>
      </c>
      <c r="JK12" s="217">
        <v>-3.8651</v>
      </c>
      <c r="JL12" s="217">
        <v>-0.2</v>
      </c>
      <c r="JM12" s="217">
        <v>0.69099999999999995</v>
      </c>
      <c r="JN12" s="217">
        <v>-0.217</v>
      </c>
      <c r="JO12" s="218"/>
      <c r="JP12" s="218"/>
      <c r="JQ12" s="217">
        <v>3.528</v>
      </c>
      <c r="JR12" s="217">
        <v>3.4428999999999998</v>
      </c>
      <c r="JS12" s="217">
        <v>3.1103999999999998</v>
      </c>
      <c r="JT12" s="218"/>
      <c r="JU12" s="217">
        <v>16.899999999999999</v>
      </c>
      <c r="JV12" s="217">
        <v>11.4704</v>
      </c>
      <c r="JW12" s="217">
        <v>-0.44</v>
      </c>
      <c r="JX12" s="218"/>
      <c r="JY12" s="217">
        <v>-13.805</v>
      </c>
      <c r="JZ12" s="217">
        <v>-2.8902999999999999</v>
      </c>
      <c r="KA12" s="217">
        <v>-21.768799999999999</v>
      </c>
      <c r="KB12" s="217">
        <v>-10.3939</v>
      </c>
      <c r="KC12" s="218"/>
      <c r="KD12" s="217">
        <v>-23.808399999999999</v>
      </c>
      <c r="KE12" s="217">
        <v>-5.5513000000000003</v>
      </c>
      <c r="KF12" s="217">
        <v>-18.8</v>
      </c>
      <c r="KG12" s="217">
        <v>2.4</v>
      </c>
      <c r="KH12" s="218"/>
      <c r="KI12" s="217">
        <v>-127.55759999999999</v>
      </c>
    </row>
    <row r="13" spans="1:295" ht="18" customHeight="1" x14ac:dyDescent="0.3">
      <c r="A13" s="213" t="s">
        <v>68</v>
      </c>
      <c r="B13" s="213" t="s">
        <v>830</v>
      </c>
      <c r="C13" s="217">
        <v>0</v>
      </c>
      <c r="D13" s="217">
        <v>2.7852999999999999</v>
      </c>
      <c r="E13" s="217">
        <v>-5.7609000000000004</v>
      </c>
      <c r="F13" s="217">
        <v>2.8306</v>
      </c>
      <c r="G13" s="217">
        <v>8.0922999999999998</v>
      </c>
      <c r="H13" s="218"/>
      <c r="I13" s="217">
        <v>15.086399999999999</v>
      </c>
      <c r="J13" s="218"/>
      <c r="K13" s="217">
        <v>8.3994999999999997</v>
      </c>
      <c r="L13" s="217">
        <v>2.9018999999999999</v>
      </c>
      <c r="M13" s="217">
        <v>4.3428000000000004</v>
      </c>
      <c r="N13" s="217">
        <v>-2.2200000000000002</v>
      </c>
      <c r="O13" s="218"/>
      <c r="P13" s="217">
        <v>0</v>
      </c>
      <c r="Q13" s="217">
        <v>0.82799999999999996</v>
      </c>
      <c r="R13" s="217">
        <v>-17.600000000000001</v>
      </c>
      <c r="S13" s="217">
        <v>4.5041000000000002</v>
      </c>
      <c r="T13" s="217">
        <v>13.2098</v>
      </c>
      <c r="U13" s="217">
        <v>3.1251000000000002</v>
      </c>
      <c r="V13" s="217">
        <v>2.9902000000000002</v>
      </c>
      <c r="W13" s="217">
        <v>5.0669000000000004</v>
      </c>
      <c r="X13" s="217">
        <v>3.2749000000000001</v>
      </c>
      <c r="Y13" s="217">
        <v>-0.13339999999999999</v>
      </c>
      <c r="Z13" s="217">
        <v>1.8613</v>
      </c>
      <c r="AA13" s="218"/>
      <c r="AB13" s="217">
        <v>-0.3382</v>
      </c>
      <c r="AC13" s="217">
        <v>-0.57199999999999995</v>
      </c>
      <c r="AD13" s="218"/>
      <c r="AE13" s="217">
        <v>11.161</v>
      </c>
      <c r="AF13" s="217">
        <v>-19.98</v>
      </c>
      <c r="AG13" s="217">
        <v>-13.2</v>
      </c>
      <c r="AH13" s="217">
        <v>7.4999999999999997E-2</v>
      </c>
      <c r="AI13" s="217">
        <v>0.155</v>
      </c>
      <c r="AJ13" s="217">
        <v>-6.61</v>
      </c>
      <c r="AK13" s="217">
        <v>-6.6</v>
      </c>
      <c r="AL13" s="218"/>
      <c r="AM13" s="217">
        <v>-14.59</v>
      </c>
      <c r="AN13" s="217">
        <v>-14.7</v>
      </c>
      <c r="AO13" s="217">
        <v>5.0599999999999996</v>
      </c>
      <c r="AP13" s="217">
        <v>3.7309000000000001</v>
      </c>
      <c r="AQ13" s="217">
        <v>10.7446</v>
      </c>
      <c r="AR13" s="217">
        <v>10.2645</v>
      </c>
      <c r="AS13" s="217">
        <v>-21.9041</v>
      </c>
      <c r="AT13" s="217">
        <v>-6.1620999999999997</v>
      </c>
      <c r="AU13" s="217">
        <v>-5.5380000000000003</v>
      </c>
      <c r="AV13" s="217">
        <v>9.9022000000000006</v>
      </c>
      <c r="AW13" s="217">
        <v>10.398400000000001</v>
      </c>
      <c r="AX13" s="218"/>
      <c r="AY13" s="217">
        <v>-17.012799999999999</v>
      </c>
      <c r="AZ13" s="217">
        <v>5.9305000000000003</v>
      </c>
      <c r="BA13" s="217">
        <v>25.853999999999999</v>
      </c>
      <c r="BB13" s="217">
        <v>-22.190999999999999</v>
      </c>
      <c r="BC13" s="217">
        <v>9.2487999999999992</v>
      </c>
      <c r="BD13" s="217">
        <v>-5.9</v>
      </c>
      <c r="BE13" s="217">
        <v>-6.5</v>
      </c>
      <c r="BF13" s="217">
        <v>-27.045200000000001</v>
      </c>
      <c r="BG13" s="217">
        <v>-26.562200000000001</v>
      </c>
      <c r="BH13" s="217">
        <v>-3.7364999999999999</v>
      </c>
      <c r="BI13" s="218"/>
      <c r="BJ13" s="217">
        <v>-4.9799999999999997E-2</v>
      </c>
      <c r="BK13" s="217">
        <v>4.2122000000000002</v>
      </c>
      <c r="BL13" s="217">
        <v>2.0089000000000001</v>
      </c>
      <c r="BM13" s="217">
        <v>1.3853</v>
      </c>
      <c r="BN13" s="217">
        <v>-114.50539999999999</v>
      </c>
      <c r="BO13" s="217">
        <v>39.002600000000001</v>
      </c>
      <c r="BP13" s="217">
        <v>39.063699999999997</v>
      </c>
      <c r="BQ13" s="217">
        <v>2.9159000000000002</v>
      </c>
      <c r="BR13" s="217">
        <v>-169.10400000000001</v>
      </c>
      <c r="BS13" s="218"/>
      <c r="BT13" s="218"/>
      <c r="BU13" s="218"/>
      <c r="BV13" s="218"/>
      <c r="BW13" s="217">
        <v>8.74</v>
      </c>
      <c r="BX13" s="217">
        <v>4.21</v>
      </c>
      <c r="BY13" s="217">
        <v>-11.87</v>
      </c>
      <c r="BZ13" s="217">
        <v>6.98</v>
      </c>
      <c r="CA13" s="217">
        <v>-11.382199999999999</v>
      </c>
      <c r="CB13" s="217">
        <v>-11.248200000000001</v>
      </c>
      <c r="CC13" s="217">
        <v>17.3094</v>
      </c>
      <c r="CD13" s="217">
        <v>14.8224</v>
      </c>
      <c r="CE13" s="217">
        <v>-1.0883</v>
      </c>
      <c r="CF13" s="217">
        <v>-9.9586000000000006</v>
      </c>
      <c r="CG13" s="217">
        <v>-10.1815</v>
      </c>
      <c r="CH13" s="217">
        <v>0.4945</v>
      </c>
      <c r="CI13" s="217">
        <v>10.1829</v>
      </c>
      <c r="CJ13" s="218"/>
      <c r="CK13" s="218"/>
      <c r="CL13" s="217">
        <v>31.7</v>
      </c>
      <c r="CM13" s="217">
        <v>-14.3</v>
      </c>
      <c r="CN13" s="217">
        <v>-2.09</v>
      </c>
      <c r="CO13" s="217">
        <v>29.930900000000001</v>
      </c>
      <c r="CP13" s="217">
        <v>29.838999999999999</v>
      </c>
      <c r="CQ13" s="217">
        <v>28.4102</v>
      </c>
      <c r="CR13" s="217">
        <v>72.559200000000004</v>
      </c>
      <c r="CS13" s="217">
        <v>72.661000000000001</v>
      </c>
      <c r="CT13" s="217">
        <v>-12.763500000000001</v>
      </c>
      <c r="CU13" s="217">
        <v>-65.796199999999999</v>
      </c>
      <c r="CV13" s="217">
        <v>-7.4842000000000004</v>
      </c>
      <c r="CW13" s="217">
        <v>2.8247</v>
      </c>
      <c r="CX13" s="217">
        <v>24.01</v>
      </c>
      <c r="CY13" s="217">
        <v>15.26</v>
      </c>
      <c r="CZ13" s="217">
        <v>6.0986000000000002</v>
      </c>
      <c r="DA13" s="217">
        <v>6.2530999999999999</v>
      </c>
      <c r="DB13" s="217">
        <v>-9.0299999999999994</v>
      </c>
      <c r="DC13" s="218"/>
      <c r="DD13" s="217">
        <v>-11.1995</v>
      </c>
      <c r="DE13" s="217">
        <v>-11.303599999999999</v>
      </c>
      <c r="DF13" s="217">
        <v>24.258299999999998</v>
      </c>
      <c r="DG13" s="217">
        <v>1.4500000000000001E-2</v>
      </c>
      <c r="DH13" s="217">
        <v>-4.5838000000000001</v>
      </c>
      <c r="DI13" s="217">
        <v>14.1</v>
      </c>
      <c r="DJ13" s="218"/>
      <c r="DK13" s="217">
        <v>-4.0747</v>
      </c>
      <c r="DL13" s="217">
        <v>-2.4310999999999998</v>
      </c>
      <c r="DM13" s="217">
        <v>34.386800000000001</v>
      </c>
      <c r="DN13" s="217">
        <v>3.1600999999999999</v>
      </c>
      <c r="DO13" s="217">
        <v>-2.11</v>
      </c>
      <c r="DP13" s="217">
        <v>-1.1399999999999999</v>
      </c>
      <c r="DQ13" s="217">
        <v>10.016999999999999</v>
      </c>
      <c r="DR13" s="217">
        <v>-23.573799999999999</v>
      </c>
      <c r="DS13" s="217">
        <v>-11.98</v>
      </c>
      <c r="DT13" s="217">
        <v>-12.08</v>
      </c>
      <c r="DU13" s="217">
        <v>28.24</v>
      </c>
      <c r="DV13" s="217">
        <v>15.91</v>
      </c>
      <c r="DW13" s="217">
        <v>-23.436399999999999</v>
      </c>
      <c r="DX13" s="217">
        <v>-11.0182</v>
      </c>
      <c r="DY13" s="217">
        <v>-27.298500000000001</v>
      </c>
      <c r="DZ13" s="217">
        <v>-24.845500000000001</v>
      </c>
      <c r="EA13" s="218"/>
      <c r="EB13" s="217">
        <v>-10.678000000000001</v>
      </c>
      <c r="EC13" s="217">
        <v>-16.093</v>
      </c>
      <c r="ED13" s="217">
        <v>-16.9649</v>
      </c>
      <c r="EE13" s="217">
        <v>-24.5473</v>
      </c>
      <c r="EF13" s="217">
        <v>-23.707799999999999</v>
      </c>
      <c r="EG13" s="217">
        <v>-11.819000000000001</v>
      </c>
      <c r="EH13" s="217">
        <v>-95.887900000000002</v>
      </c>
      <c r="EI13" s="217">
        <v>-3.7589999999999999</v>
      </c>
      <c r="EJ13" s="218"/>
      <c r="EK13" s="217">
        <v>-8.9070999999999998</v>
      </c>
      <c r="EL13" s="217">
        <v>-9.3345000000000002</v>
      </c>
      <c r="EM13" s="218"/>
      <c r="EN13" s="217">
        <v>-17.5349</v>
      </c>
      <c r="EO13" s="217">
        <v>-17.581399999999999</v>
      </c>
      <c r="EP13" s="217">
        <v>3.6</v>
      </c>
      <c r="EQ13" s="217">
        <v>-17.330100000000002</v>
      </c>
      <c r="ER13" s="217">
        <v>-16.4422</v>
      </c>
      <c r="ES13" s="217">
        <v>8.3666</v>
      </c>
      <c r="ET13" s="217">
        <v>13.11</v>
      </c>
      <c r="EU13" s="217">
        <v>-16.73</v>
      </c>
      <c r="EV13" s="217">
        <v>-7.4</v>
      </c>
      <c r="EW13" s="217">
        <v>2.0720999999999998</v>
      </c>
      <c r="EX13" s="217">
        <v>-21.0061</v>
      </c>
      <c r="EY13" s="217">
        <v>-7.6124000000000001</v>
      </c>
      <c r="EZ13" s="217">
        <v>-7.8342000000000001</v>
      </c>
      <c r="FA13" s="217">
        <v>6.1159999999999997</v>
      </c>
      <c r="FB13" s="217">
        <v>10.4518</v>
      </c>
      <c r="FC13" s="217">
        <v>-25.785499999999999</v>
      </c>
      <c r="FD13" s="218"/>
      <c r="FE13" s="218"/>
      <c r="FF13" s="218"/>
      <c r="FG13" s="217">
        <v>0</v>
      </c>
      <c r="FH13" s="217">
        <v>2.6149</v>
      </c>
      <c r="FI13" s="217">
        <v>0</v>
      </c>
      <c r="FJ13" s="218"/>
      <c r="FK13" s="218"/>
      <c r="FL13" s="218"/>
      <c r="FM13" s="217">
        <v>11.883900000000001</v>
      </c>
      <c r="FN13" s="217">
        <v>11.0381</v>
      </c>
      <c r="FO13" s="217">
        <v>28.236899999999999</v>
      </c>
      <c r="FP13" s="217">
        <v>37.224899999999998</v>
      </c>
      <c r="FQ13" s="217">
        <v>14.1274</v>
      </c>
      <c r="FR13" s="217">
        <v>-10.19</v>
      </c>
      <c r="FS13" s="217">
        <v>-2.7187000000000001</v>
      </c>
      <c r="FT13" s="217">
        <v>0.28039999999999998</v>
      </c>
      <c r="FU13" s="217">
        <v>1.59</v>
      </c>
      <c r="FV13" s="217">
        <v>1.52</v>
      </c>
      <c r="FW13" s="217">
        <v>-12.166399999999999</v>
      </c>
      <c r="FX13" s="217">
        <v>1.4657</v>
      </c>
      <c r="FY13" s="217">
        <v>7.2889999999999997</v>
      </c>
      <c r="FZ13" s="217">
        <v>1.093</v>
      </c>
      <c r="GA13" s="217">
        <v>2.4213</v>
      </c>
      <c r="GB13" s="217">
        <v>26.52</v>
      </c>
      <c r="GC13" s="217">
        <v>-37.750700000000002</v>
      </c>
      <c r="GD13" s="217">
        <v>-28.370799999999999</v>
      </c>
      <c r="GE13" s="217">
        <v>-2.2799999999999998</v>
      </c>
      <c r="GF13" s="217">
        <v>28.097100000000001</v>
      </c>
      <c r="GG13" s="218"/>
      <c r="GH13" s="217">
        <v>21.1267</v>
      </c>
      <c r="GI13" s="217">
        <v>4.9569000000000001</v>
      </c>
      <c r="GJ13" s="217">
        <v>-5.2449000000000003</v>
      </c>
      <c r="GK13" s="217">
        <v>1.704</v>
      </c>
      <c r="GL13" s="218"/>
      <c r="GM13" s="218"/>
      <c r="GN13" s="217">
        <v>-12.233000000000001</v>
      </c>
      <c r="GO13" s="217">
        <v>-9.6084999999999994</v>
      </c>
      <c r="GP13" s="217">
        <v>9.9329000000000001</v>
      </c>
      <c r="GQ13" s="217">
        <v>-35.545499999999997</v>
      </c>
      <c r="GR13" s="217">
        <v>-7.0381</v>
      </c>
      <c r="GS13" s="217">
        <v>-7.1936</v>
      </c>
      <c r="GT13" s="217">
        <v>125.9579</v>
      </c>
      <c r="GU13" s="217">
        <v>-10.2151</v>
      </c>
      <c r="GV13" s="217">
        <v>-9.7642000000000007</v>
      </c>
      <c r="GW13" s="217">
        <v>-2.7930000000000001</v>
      </c>
      <c r="GX13" s="217">
        <v>4.6367000000000003</v>
      </c>
      <c r="GY13" s="217">
        <v>8.4030000000000005</v>
      </c>
      <c r="GZ13" s="217">
        <v>8.3790999999999993</v>
      </c>
      <c r="HA13" s="217">
        <v>4</v>
      </c>
      <c r="HB13" s="217">
        <v>14.71</v>
      </c>
      <c r="HC13" s="217">
        <v>17.144100000000002</v>
      </c>
      <c r="HD13" s="217">
        <v>-1.68</v>
      </c>
      <c r="HE13" s="217">
        <v>0</v>
      </c>
      <c r="HF13" s="217">
        <v>41.531199999999998</v>
      </c>
      <c r="HG13" s="217">
        <v>17.6724</v>
      </c>
      <c r="HH13" s="217">
        <v>22.824000000000002</v>
      </c>
      <c r="HI13" s="217">
        <v>13.4536</v>
      </c>
      <c r="HJ13" s="217">
        <v>13.714</v>
      </c>
      <c r="HK13" s="218"/>
      <c r="HL13" s="217">
        <v>5.6105999999999998</v>
      </c>
      <c r="HM13" s="217">
        <v>0</v>
      </c>
      <c r="HN13" s="217">
        <v>0</v>
      </c>
      <c r="HO13" s="218"/>
      <c r="HP13" s="218"/>
      <c r="HQ13" s="217">
        <v>-11.276300000000001</v>
      </c>
      <c r="HR13" s="217">
        <v>-10.243499999999999</v>
      </c>
      <c r="HS13" s="217">
        <v>-2.8672</v>
      </c>
      <c r="HT13" s="217">
        <v>-2.7199</v>
      </c>
      <c r="HU13" s="217">
        <v>7.52</v>
      </c>
      <c r="HV13" s="217">
        <v>7.21</v>
      </c>
      <c r="HW13" s="217">
        <v>-28</v>
      </c>
      <c r="HX13" s="217">
        <v>-28</v>
      </c>
      <c r="HY13" s="217">
        <v>0.91459999999999997</v>
      </c>
      <c r="HZ13" s="217">
        <v>-10.8</v>
      </c>
      <c r="IA13" s="217">
        <v>38.460799999999999</v>
      </c>
      <c r="IB13" s="217">
        <v>25.1081</v>
      </c>
      <c r="IC13" s="217">
        <v>25.0916</v>
      </c>
      <c r="ID13" s="218"/>
      <c r="IE13" s="217">
        <v>-31.2</v>
      </c>
      <c r="IF13" s="217">
        <v>-1.2</v>
      </c>
      <c r="IG13" s="217">
        <v>-2.1</v>
      </c>
      <c r="IH13" s="218"/>
      <c r="II13" s="218"/>
      <c r="IJ13" s="217">
        <v>-45.576300000000003</v>
      </c>
      <c r="IK13" s="217">
        <v>-37.798299999999998</v>
      </c>
      <c r="IL13" s="217">
        <v>-234.54730000000001</v>
      </c>
      <c r="IM13" s="217">
        <v>-24.015799999999999</v>
      </c>
      <c r="IN13" s="217">
        <v>9.1494999999999997</v>
      </c>
      <c r="IO13" s="217">
        <v>98.170900000000003</v>
      </c>
      <c r="IP13" s="217">
        <v>65.410700000000006</v>
      </c>
      <c r="IQ13" s="217">
        <v>70.450299999999999</v>
      </c>
      <c r="IR13" s="217">
        <v>130.63210000000001</v>
      </c>
      <c r="IS13" s="217">
        <v>33.443300000000001</v>
      </c>
      <c r="IT13" s="217">
        <v>34.107300000000002</v>
      </c>
      <c r="IU13" s="217">
        <v>31.807099999999998</v>
      </c>
      <c r="IV13" s="217">
        <v>34.363300000000002</v>
      </c>
      <c r="IW13" s="217">
        <v>155.3373</v>
      </c>
      <c r="IX13" s="217">
        <v>-234.2491</v>
      </c>
      <c r="IY13" s="217">
        <v>63.0871</v>
      </c>
      <c r="IZ13" s="217">
        <v>-57.3142</v>
      </c>
      <c r="JA13" s="217">
        <v>0.32840000000000003</v>
      </c>
      <c r="JB13" s="218"/>
      <c r="JC13" s="217">
        <v>-3.36</v>
      </c>
      <c r="JD13" s="217">
        <v>-1.117</v>
      </c>
      <c r="JE13" s="217">
        <v>-1.1279999999999999</v>
      </c>
      <c r="JF13" s="217">
        <v>-1.6</v>
      </c>
      <c r="JG13" s="217">
        <v>4.4000000000000004</v>
      </c>
      <c r="JH13" s="217">
        <v>-3.6423999999999999</v>
      </c>
      <c r="JI13" s="217">
        <v>-10.371600000000001</v>
      </c>
      <c r="JJ13" s="217">
        <v>14.183299999999999</v>
      </c>
      <c r="JK13" s="217">
        <v>-3.6301000000000001</v>
      </c>
      <c r="JL13" s="217">
        <v>-0.8</v>
      </c>
      <c r="JM13" s="217">
        <v>-0.86</v>
      </c>
      <c r="JN13" s="217">
        <v>-6.5000000000000002E-2</v>
      </c>
      <c r="JO13" s="218"/>
      <c r="JP13" s="218"/>
      <c r="JQ13" s="217">
        <v>4.2008000000000001</v>
      </c>
      <c r="JR13" s="217">
        <v>4.4604999999999997</v>
      </c>
      <c r="JS13" s="217">
        <v>4.1863999999999999</v>
      </c>
      <c r="JT13" s="218"/>
      <c r="JU13" s="217">
        <v>17</v>
      </c>
      <c r="JV13" s="217">
        <v>12.5388</v>
      </c>
      <c r="JW13" s="217">
        <v>-0.44</v>
      </c>
      <c r="JX13" s="218"/>
      <c r="JY13" s="217">
        <v>-13.932399999999999</v>
      </c>
      <c r="JZ13" s="217">
        <v>-3.1107999999999998</v>
      </c>
      <c r="KA13" s="217">
        <v>-21.561499999999999</v>
      </c>
      <c r="KB13" s="217">
        <v>-10.895200000000001</v>
      </c>
      <c r="KC13" s="217">
        <v>0</v>
      </c>
      <c r="KD13" s="217">
        <v>-24.402899999999999</v>
      </c>
      <c r="KE13" s="217">
        <v>-5.2901999999999996</v>
      </c>
      <c r="KF13" s="217">
        <v>-18</v>
      </c>
      <c r="KG13" s="217">
        <v>2.1</v>
      </c>
      <c r="KH13" s="218"/>
      <c r="KI13" s="217">
        <v>-126.9003</v>
      </c>
    </row>
    <row r="14" spans="1:295" ht="18" customHeight="1" x14ac:dyDescent="0.3">
      <c r="A14" s="213" t="s">
        <v>68</v>
      </c>
      <c r="B14" s="213" t="s">
        <v>831</v>
      </c>
      <c r="C14" s="217">
        <v>0</v>
      </c>
      <c r="D14" s="217">
        <v>3.0249000000000001</v>
      </c>
      <c r="E14" s="217">
        <v>-6.2534999999999998</v>
      </c>
      <c r="F14" s="217">
        <v>2.7974999999999999</v>
      </c>
      <c r="G14" s="217">
        <v>7.9645000000000001</v>
      </c>
      <c r="H14" s="218"/>
      <c r="I14" s="217">
        <v>14.8866</v>
      </c>
      <c r="J14" s="218"/>
      <c r="K14" s="217">
        <v>8.6190999999999995</v>
      </c>
      <c r="L14" s="217">
        <v>2.9119000000000002</v>
      </c>
      <c r="M14" s="217">
        <v>4.3753000000000002</v>
      </c>
      <c r="N14" s="217">
        <v>-4.4400000000000004</v>
      </c>
      <c r="O14" s="218"/>
      <c r="P14" s="217">
        <v>-2.2000000000000002</v>
      </c>
      <c r="Q14" s="217">
        <v>0</v>
      </c>
      <c r="R14" s="217">
        <v>-15.4</v>
      </c>
      <c r="S14" s="217">
        <v>4.1856999999999998</v>
      </c>
      <c r="T14" s="217">
        <v>13.033899999999999</v>
      </c>
      <c r="U14" s="217">
        <v>3.1196999999999999</v>
      </c>
      <c r="V14" s="217">
        <v>2.8384999999999998</v>
      </c>
      <c r="W14" s="217">
        <v>4.8780999999999999</v>
      </c>
      <c r="X14" s="217">
        <v>3.1400999999999999</v>
      </c>
      <c r="Y14" s="217">
        <v>-5.8099999999999999E-2</v>
      </c>
      <c r="Z14" s="217">
        <v>1.7527999999999999</v>
      </c>
      <c r="AA14" s="218"/>
      <c r="AB14" s="217">
        <v>-0.95020000000000004</v>
      </c>
      <c r="AC14" s="217">
        <v>-0.77900000000000003</v>
      </c>
      <c r="AD14" s="218"/>
      <c r="AE14" s="217">
        <v>11.179</v>
      </c>
      <c r="AF14" s="217">
        <v>-17.760000000000002</v>
      </c>
      <c r="AG14" s="217">
        <v>-15.4</v>
      </c>
      <c r="AH14" s="217">
        <v>0.192</v>
      </c>
      <c r="AI14" s="217">
        <v>0.152</v>
      </c>
      <c r="AJ14" s="217">
        <v>-7.99</v>
      </c>
      <c r="AK14" s="217">
        <v>-8.01</v>
      </c>
      <c r="AL14" s="218"/>
      <c r="AM14" s="217">
        <v>-14.65</v>
      </c>
      <c r="AN14" s="217">
        <v>-14.46</v>
      </c>
      <c r="AO14" s="217">
        <v>5.4039999999999999</v>
      </c>
      <c r="AP14" s="217">
        <v>3.8471000000000002</v>
      </c>
      <c r="AQ14" s="217">
        <v>11.149900000000001</v>
      </c>
      <c r="AR14" s="217">
        <v>13.967000000000001</v>
      </c>
      <c r="AS14" s="217">
        <v>-22.178699999999999</v>
      </c>
      <c r="AT14" s="217">
        <v>-6.9659000000000004</v>
      </c>
      <c r="AU14" s="217">
        <v>-6.5422000000000002</v>
      </c>
      <c r="AV14" s="217">
        <v>18.395600000000002</v>
      </c>
      <c r="AW14" s="217">
        <v>16.176400000000001</v>
      </c>
      <c r="AX14" s="218"/>
      <c r="AY14" s="217">
        <v>-15.003399999999999</v>
      </c>
      <c r="AZ14" s="217">
        <v>6.3250999999999999</v>
      </c>
      <c r="BA14" s="217">
        <v>26.8672</v>
      </c>
      <c r="BB14" s="217">
        <v>-23.0075</v>
      </c>
      <c r="BC14" s="217">
        <v>8.3546999999999993</v>
      </c>
      <c r="BD14" s="217">
        <v>-6.2</v>
      </c>
      <c r="BE14" s="217">
        <v>-6.8</v>
      </c>
      <c r="BF14" s="217">
        <v>-27.058199999999999</v>
      </c>
      <c r="BG14" s="217">
        <v>-26.866299999999999</v>
      </c>
      <c r="BH14" s="217">
        <v>-4.1719999999999997</v>
      </c>
      <c r="BI14" s="218"/>
      <c r="BJ14" s="217">
        <v>0.312</v>
      </c>
      <c r="BK14" s="217">
        <v>4.5317999999999996</v>
      </c>
      <c r="BL14" s="217">
        <v>1.4336</v>
      </c>
      <c r="BM14" s="217">
        <v>0.95050000000000001</v>
      </c>
      <c r="BN14" s="217">
        <v>-118.9306</v>
      </c>
      <c r="BO14" s="217">
        <v>37.568300000000001</v>
      </c>
      <c r="BP14" s="217">
        <v>37.904000000000003</v>
      </c>
      <c r="BQ14" s="217">
        <v>4.7099000000000002</v>
      </c>
      <c r="BR14" s="217">
        <v>-173.1429</v>
      </c>
      <c r="BS14" s="218"/>
      <c r="BT14" s="218"/>
      <c r="BU14" s="218"/>
      <c r="BV14" s="217">
        <v>11.5463</v>
      </c>
      <c r="BW14" s="217">
        <v>8.49</v>
      </c>
      <c r="BX14" s="217">
        <v>4.17</v>
      </c>
      <c r="BY14" s="217">
        <v>-11.79</v>
      </c>
      <c r="BZ14" s="217">
        <v>6.51</v>
      </c>
      <c r="CA14" s="217">
        <v>-13.7934</v>
      </c>
      <c r="CB14" s="217">
        <v>-14.061299999999999</v>
      </c>
      <c r="CC14" s="217">
        <v>17.7407</v>
      </c>
      <c r="CD14" s="217">
        <v>15.3969</v>
      </c>
      <c r="CE14" s="217">
        <v>-7.0583999999999998</v>
      </c>
      <c r="CF14" s="217">
        <v>-10.4582</v>
      </c>
      <c r="CG14" s="217">
        <v>-10.4337</v>
      </c>
      <c r="CH14" s="217">
        <v>0.46820000000000001</v>
      </c>
      <c r="CI14" s="217">
        <v>9.5602999999999998</v>
      </c>
      <c r="CJ14" s="218"/>
      <c r="CK14" s="218"/>
      <c r="CL14" s="217">
        <v>32.200000000000003</v>
      </c>
      <c r="CM14" s="217">
        <v>-14.8</v>
      </c>
      <c r="CN14" s="217">
        <v>-2.16</v>
      </c>
      <c r="CO14" s="217">
        <v>29.4</v>
      </c>
      <c r="CP14" s="217">
        <v>29.915500000000002</v>
      </c>
      <c r="CQ14" s="217">
        <v>28.924600000000002</v>
      </c>
      <c r="CR14" s="217">
        <v>73.768699999999995</v>
      </c>
      <c r="CS14" s="217">
        <v>74.422399999999996</v>
      </c>
      <c r="CT14" s="217">
        <v>-14.9727</v>
      </c>
      <c r="CU14" s="217">
        <v>-65.715100000000007</v>
      </c>
      <c r="CV14" s="217">
        <v>-10.234999999999999</v>
      </c>
      <c r="CW14" s="217">
        <v>2.9157000000000002</v>
      </c>
      <c r="CX14" s="217">
        <v>25.75</v>
      </c>
      <c r="CY14" s="217">
        <v>15.15</v>
      </c>
      <c r="CZ14" s="217">
        <v>6.0986000000000002</v>
      </c>
      <c r="DA14" s="217">
        <v>6.2530999999999999</v>
      </c>
      <c r="DB14" s="217">
        <v>-8.93</v>
      </c>
      <c r="DC14" s="218"/>
      <c r="DD14" s="217">
        <v>-11.272600000000001</v>
      </c>
      <c r="DE14" s="217">
        <v>-11.332100000000001</v>
      </c>
      <c r="DF14" s="217">
        <v>22.559899999999999</v>
      </c>
      <c r="DG14" s="217">
        <v>1.4500000000000001E-2</v>
      </c>
      <c r="DH14" s="217">
        <v>-4.6036999999999999</v>
      </c>
      <c r="DI14" s="218"/>
      <c r="DJ14" s="218"/>
      <c r="DK14" s="217">
        <v>-4.9059999999999997</v>
      </c>
      <c r="DL14" s="217">
        <v>-2.4310999999999998</v>
      </c>
      <c r="DM14" s="217">
        <v>35.963900000000002</v>
      </c>
      <c r="DN14" s="217">
        <v>3.1600999999999999</v>
      </c>
      <c r="DO14" s="217">
        <v>-2.1800000000000002</v>
      </c>
      <c r="DP14" s="217">
        <v>-1.83</v>
      </c>
      <c r="DQ14" s="217">
        <v>10.5975</v>
      </c>
      <c r="DR14" s="217">
        <v>-22.843800000000002</v>
      </c>
      <c r="DS14" s="217">
        <v>-11.73</v>
      </c>
      <c r="DT14" s="217">
        <v>-11.9</v>
      </c>
      <c r="DU14" s="217">
        <v>27.95</v>
      </c>
      <c r="DV14" s="217">
        <v>16.010000000000002</v>
      </c>
      <c r="DW14" s="217">
        <v>-22.945499999999999</v>
      </c>
      <c r="DX14" s="217">
        <v>-11.4909</v>
      </c>
      <c r="DY14" s="217">
        <v>-28.347100000000001</v>
      </c>
      <c r="DZ14" s="217">
        <v>-26.7636</v>
      </c>
      <c r="EA14" s="217">
        <v>0</v>
      </c>
      <c r="EB14" s="217">
        <v>-10.242699999999999</v>
      </c>
      <c r="EC14" s="217">
        <v>-16.5549</v>
      </c>
      <c r="ED14" s="217">
        <v>-16.5975</v>
      </c>
      <c r="EE14" s="217">
        <v>-21.168600000000001</v>
      </c>
      <c r="EF14" s="217">
        <v>-21.806100000000001</v>
      </c>
      <c r="EG14" s="217">
        <v>-12.584</v>
      </c>
      <c r="EH14" s="217">
        <v>-98.760400000000004</v>
      </c>
      <c r="EI14" s="217">
        <v>-1.3725000000000001</v>
      </c>
      <c r="EJ14" s="218"/>
      <c r="EK14" s="217">
        <v>-9.7867999999999995</v>
      </c>
      <c r="EL14" s="217">
        <v>-9.2731999999999992</v>
      </c>
      <c r="EM14" s="218"/>
      <c r="EN14" s="217">
        <v>-18.265799999999999</v>
      </c>
      <c r="EO14" s="217">
        <v>-17.536899999999999</v>
      </c>
      <c r="EP14" s="217">
        <v>-1.028</v>
      </c>
      <c r="EQ14" s="217">
        <v>-18.270099999999999</v>
      </c>
      <c r="ER14" s="217">
        <v>-17.885100000000001</v>
      </c>
      <c r="ES14" s="217">
        <v>6.4745999999999997</v>
      </c>
      <c r="ET14" s="217">
        <v>13.33</v>
      </c>
      <c r="EU14" s="217">
        <v>-19.77</v>
      </c>
      <c r="EV14" s="217">
        <v>0</v>
      </c>
      <c r="EW14" s="217">
        <v>2.0686</v>
      </c>
      <c r="EX14" s="217">
        <v>-23.390899999999998</v>
      </c>
      <c r="EY14" s="217">
        <v>-7.6942000000000004</v>
      </c>
      <c r="EZ14" s="217">
        <v>-8.0024999999999995</v>
      </c>
      <c r="FA14" s="217">
        <v>5.9024999999999999</v>
      </c>
      <c r="FB14" s="217">
        <v>7.5468000000000002</v>
      </c>
      <c r="FC14" s="217">
        <v>-26.924399999999999</v>
      </c>
      <c r="FD14" s="218"/>
      <c r="FE14" s="218"/>
      <c r="FF14" s="218"/>
      <c r="FG14" s="217">
        <v>0</v>
      </c>
      <c r="FH14" s="217">
        <v>2.4958</v>
      </c>
      <c r="FI14" s="217">
        <v>0</v>
      </c>
      <c r="FJ14" s="218"/>
      <c r="FK14" s="218"/>
      <c r="FL14" s="218"/>
      <c r="FM14" s="217">
        <v>10.7402</v>
      </c>
      <c r="FN14" s="217">
        <v>11.81</v>
      </c>
      <c r="FO14" s="217">
        <v>23.648900000000001</v>
      </c>
      <c r="FP14" s="217">
        <v>32.047199999999997</v>
      </c>
      <c r="FQ14" s="217">
        <v>14.6401</v>
      </c>
      <c r="FR14" s="217">
        <v>-10.51</v>
      </c>
      <c r="FS14" s="217">
        <v>-2.5081000000000002</v>
      </c>
      <c r="FT14" s="217">
        <v>0.2969</v>
      </c>
      <c r="FU14" s="217">
        <v>1.96</v>
      </c>
      <c r="FV14" s="217">
        <v>2.2200000000000002</v>
      </c>
      <c r="FW14" s="217">
        <v>-14.976699999999999</v>
      </c>
      <c r="FX14" s="217">
        <v>1.4455</v>
      </c>
      <c r="FY14" s="217">
        <v>7.5250000000000004</v>
      </c>
      <c r="FZ14" s="217">
        <v>1.071</v>
      </c>
      <c r="GA14" s="217">
        <v>2.3148</v>
      </c>
      <c r="GB14" s="217">
        <v>27.56</v>
      </c>
      <c r="GC14" s="217">
        <v>-35.303199999999997</v>
      </c>
      <c r="GD14" s="217">
        <v>-25.803799999999999</v>
      </c>
      <c r="GE14" s="217">
        <v>-2.4300000000000002</v>
      </c>
      <c r="GF14" s="217">
        <v>29.946300000000001</v>
      </c>
      <c r="GG14" s="218"/>
      <c r="GH14" s="217">
        <v>20.578700000000001</v>
      </c>
      <c r="GI14" s="217">
        <v>4.5761000000000003</v>
      </c>
      <c r="GJ14" s="217">
        <v>-4.8396999999999997</v>
      </c>
      <c r="GK14" s="217">
        <v>1.7326999999999999</v>
      </c>
      <c r="GL14" s="218"/>
      <c r="GM14" s="218"/>
      <c r="GN14" s="217">
        <v>-10.954599999999999</v>
      </c>
      <c r="GO14" s="217">
        <v>-10.395099999999999</v>
      </c>
      <c r="GP14" s="217">
        <v>9.5223999999999993</v>
      </c>
      <c r="GQ14" s="217">
        <v>-35.7136</v>
      </c>
      <c r="GR14" s="217">
        <v>-6.5494000000000003</v>
      </c>
      <c r="GS14" s="217">
        <v>-6.5102000000000002</v>
      </c>
      <c r="GT14" s="217">
        <v>114.72329999999999</v>
      </c>
      <c r="GU14" s="217">
        <v>-10.614100000000001</v>
      </c>
      <c r="GV14" s="217">
        <v>-9.9413</v>
      </c>
      <c r="GW14" s="217">
        <v>-2.8323999999999998</v>
      </c>
      <c r="GX14" s="217">
        <v>5.0827999999999998</v>
      </c>
      <c r="GY14" s="217">
        <v>8.3882999999999992</v>
      </c>
      <c r="GZ14" s="217">
        <v>8.3315999999999999</v>
      </c>
      <c r="HA14" s="217">
        <v>4.4539</v>
      </c>
      <c r="HB14" s="217">
        <v>15.403700000000001</v>
      </c>
      <c r="HC14" s="217">
        <v>16.774799999999999</v>
      </c>
      <c r="HD14" s="217">
        <v>-1.26</v>
      </c>
      <c r="HE14" s="217">
        <v>4.0210999999999997</v>
      </c>
      <c r="HF14" s="217">
        <v>41.8688</v>
      </c>
      <c r="HG14" s="217">
        <v>23.1449</v>
      </c>
      <c r="HH14" s="217">
        <v>25.127400000000002</v>
      </c>
      <c r="HI14" s="217">
        <v>14.037800000000001</v>
      </c>
      <c r="HJ14" s="217">
        <v>14.4183</v>
      </c>
      <c r="HK14" s="218"/>
      <c r="HL14" s="217">
        <v>5.8734999999999999</v>
      </c>
      <c r="HM14" s="217">
        <v>0</v>
      </c>
      <c r="HN14" s="217">
        <v>0</v>
      </c>
      <c r="HO14" s="218"/>
      <c r="HP14" s="218"/>
      <c r="HQ14" s="217">
        <v>-7.8650000000000002</v>
      </c>
      <c r="HR14" s="217">
        <v>-7.2276999999999996</v>
      </c>
      <c r="HS14" s="217">
        <v>-2.4281000000000001</v>
      </c>
      <c r="HT14" s="217">
        <v>-2.3382000000000001</v>
      </c>
      <c r="HU14" s="217">
        <v>6.16</v>
      </c>
      <c r="HV14" s="217">
        <v>6.04</v>
      </c>
      <c r="HW14" s="217">
        <v>-28.2</v>
      </c>
      <c r="HX14" s="217">
        <v>-27.9</v>
      </c>
      <c r="HY14" s="217">
        <v>0.89810000000000001</v>
      </c>
      <c r="HZ14" s="217">
        <v>-10.8</v>
      </c>
      <c r="IA14" s="217">
        <v>29.120999999999999</v>
      </c>
      <c r="IB14" s="217">
        <v>27.5459</v>
      </c>
      <c r="IC14" s="217">
        <v>28.0823</v>
      </c>
      <c r="ID14" s="218"/>
      <c r="IE14" s="217">
        <v>-32.4</v>
      </c>
      <c r="IF14" s="217">
        <v>-3.9</v>
      </c>
      <c r="IG14" s="217">
        <v>-4.7</v>
      </c>
      <c r="IH14" s="217">
        <v>-17.333400000000001</v>
      </c>
      <c r="II14" s="218"/>
      <c r="IJ14" s="217">
        <v>-45.886899999999997</v>
      </c>
      <c r="IK14" s="217">
        <v>-32.904400000000003</v>
      </c>
      <c r="IL14" s="217">
        <v>-234.47569999999999</v>
      </c>
      <c r="IM14" s="217">
        <v>-19.7073</v>
      </c>
      <c r="IN14" s="217">
        <v>7.7777000000000003</v>
      </c>
      <c r="IO14" s="217">
        <v>97.313400000000001</v>
      </c>
      <c r="IP14" s="217">
        <v>66.116</v>
      </c>
      <c r="IQ14" s="217">
        <v>62.794199999999996</v>
      </c>
      <c r="IR14" s="217">
        <v>127.1795</v>
      </c>
      <c r="IS14" s="217">
        <v>31.141500000000001</v>
      </c>
      <c r="IT14" s="217">
        <v>34.732900000000001</v>
      </c>
      <c r="IU14" s="217">
        <v>33.243299999999998</v>
      </c>
      <c r="IV14" s="217">
        <v>42.144100000000002</v>
      </c>
      <c r="IW14" s="217">
        <v>151.13849999999999</v>
      </c>
      <c r="IX14" s="217">
        <v>-229.9084</v>
      </c>
      <c r="IY14" s="217">
        <v>63.987699999999997</v>
      </c>
      <c r="IZ14" s="217">
        <v>-58.191200000000002</v>
      </c>
      <c r="JA14" s="217">
        <v>-0.42109999999999997</v>
      </c>
      <c r="JB14" s="218"/>
      <c r="JC14" s="217">
        <v>-3.44</v>
      </c>
      <c r="JD14" s="217">
        <v>-1.1200000000000001</v>
      </c>
      <c r="JE14" s="217">
        <v>-1.131</v>
      </c>
      <c r="JF14" s="217">
        <v>-1.44</v>
      </c>
      <c r="JG14" s="217">
        <v>4.5599999999999996</v>
      </c>
      <c r="JH14" s="217">
        <v>-3.8191999999999999</v>
      </c>
      <c r="JI14" s="217">
        <v>-10.692</v>
      </c>
      <c r="JJ14" s="217">
        <v>14.4762</v>
      </c>
      <c r="JK14" s="217">
        <v>-3.4561999999999999</v>
      </c>
      <c r="JL14" s="217">
        <v>-0.9</v>
      </c>
      <c r="JM14" s="217">
        <v>-1.21</v>
      </c>
      <c r="JN14" s="217">
        <v>-2.0259999999999998</v>
      </c>
      <c r="JO14" s="218"/>
      <c r="JP14" s="218"/>
      <c r="JQ14" s="217">
        <v>3.9466999999999999</v>
      </c>
      <c r="JR14" s="217">
        <v>4.3628</v>
      </c>
      <c r="JS14" s="217">
        <v>3.2458</v>
      </c>
      <c r="JT14" s="218"/>
      <c r="JU14" s="217">
        <v>17.5</v>
      </c>
      <c r="JV14" s="217">
        <v>12.144399999999999</v>
      </c>
      <c r="JW14" s="217">
        <v>-0.52</v>
      </c>
      <c r="JX14" s="218"/>
      <c r="JY14" s="217">
        <v>-14.336</v>
      </c>
      <c r="JZ14" s="217">
        <v>-3.3205</v>
      </c>
      <c r="KA14" s="217">
        <v>-21.699100000000001</v>
      </c>
      <c r="KB14" s="217">
        <v>-10.7638</v>
      </c>
      <c r="KC14" s="218"/>
      <c r="KD14" s="217">
        <v>-24.296399999999998</v>
      </c>
      <c r="KE14" s="217">
        <v>-5.3964999999999996</v>
      </c>
      <c r="KF14" s="217">
        <v>-18.899999999999999</v>
      </c>
      <c r="KG14" s="217">
        <v>3.3</v>
      </c>
      <c r="KH14" s="218"/>
      <c r="KI14" s="217">
        <v>-124.5562</v>
      </c>
    </row>
    <row r="15" spans="1:295" ht="18" customHeight="1" x14ac:dyDescent="0.3">
      <c r="A15" s="213" t="s">
        <v>68</v>
      </c>
      <c r="B15" s="213" t="s">
        <v>832</v>
      </c>
      <c r="C15" s="217">
        <v>0</v>
      </c>
      <c r="D15" s="217">
        <v>3.3243</v>
      </c>
      <c r="E15" s="217">
        <v>-6.9169</v>
      </c>
      <c r="F15" s="217">
        <v>2.7968000000000002</v>
      </c>
      <c r="G15" s="217">
        <v>7.9964000000000004</v>
      </c>
      <c r="H15" s="218"/>
      <c r="I15" s="217">
        <v>14.7547</v>
      </c>
      <c r="J15" s="218"/>
      <c r="K15" s="217">
        <v>7.3765000000000001</v>
      </c>
      <c r="L15" s="217">
        <v>2.1888999999999998</v>
      </c>
      <c r="M15" s="217">
        <v>5.9042000000000003</v>
      </c>
      <c r="N15" s="217">
        <v>-2.2200000000000002</v>
      </c>
      <c r="O15" s="218"/>
      <c r="P15" s="217">
        <v>-2.2000000000000002</v>
      </c>
      <c r="Q15" s="218"/>
      <c r="R15" s="217">
        <v>-15.4</v>
      </c>
      <c r="S15" s="217">
        <v>4.3513999999999999</v>
      </c>
      <c r="T15" s="217">
        <v>13.369400000000001</v>
      </c>
      <c r="U15" s="217">
        <v>2.9468000000000001</v>
      </c>
      <c r="V15" s="217">
        <v>2.6168</v>
      </c>
      <c r="W15" s="217">
        <v>4.4177999999999997</v>
      </c>
      <c r="X15" s="217">
        <v>2.2387000000000001</v>
      </c>
      <c r="Y15" s="217">
        <v>-5.96E-2</v>
      </c>
      <c r="Z15" s="217">
        <v>1.847</v>
      </c>
      <c r="AA15" s="218"/>
      <c r="AB15" s="217">
        <v>-0.81310000000000004</v>
      </c>
      <c r="AC15" s="217">
        <v>-0.72</v>
      </c>
      <c r="AD15" s="218"/>
      <c r="AE15" s="217">
        <v>11.369</v>
      </c>
      <c r="AF15" s="217">
        <v>-17.760000000000002</v>
      </c>
      <c r="AG15" s="218"/>
      <c r="AH15" s="217">
        <v>0.129</v>
      </c>
      <c r="AI15" s="217">
        <v>0.154</v>
      </c>
      <c r="AJ15" s="217">
        <v>-6.55</v>
      </c>
      <c r="AK15" s="217">
        <v>-6.66</v>
      </c>
      <c r="AL15" s="218"/>
      <c r="AM15" s="217">
        <v>-15.23</v>
      </c>
      <c r="AN15" s="217">
        <v>-15.32</v>
      </c>
      <c r="AO15" s="217">
        <v>5.6830999999999996</v>
      </c>
      <c r="AP15" s="217">
        <v>3.8325999999999998</v>
      </c>
      <c r="AQ15" s="217">
        <v>11.2135</v>
      </c>
      <c r="AR15" s="217">
        <v>12.5067</v>
      </c>
      <c r="AS15" s="217">
        <v>-22.3751</v>
      </c>
      <c r="AT15" s="217">
        <v>-5.8941999999999997</v>
      </c>
      <c r="AU15" s="217">
        <v>-6.1254</v>
      </c>
      <c r="AV15" s="217">
        <v>13.750400000000001</v>
      </c>
      <c r="AW15" s="217">
        <v>12.757999999999999</v>
      </c>
      <c r="AX15" s="218"/>
      <c r="AY15" s="217">
        <v>-17.5486</v>
      </c>
      <c r="AZ15" s="217">
        <v>5.5359999999999996</v>
      </c>
      <c r="BA15" s="217">
        <v>32.080500000000001</v>
      </c>
      <c r="BB15" s="217">
        <v>-22.175899999999999</v>
      </c>
      <c r="BC15" s="217">
        <v>7.5331999999999999</v>
      </c>
      <c r="BD15" s="217">
        <v>-5.9</v>
      </c>
      <c r="BE15" s="217">
        <v>-6.5</v>
      </c>
      <c r="BF15" s="217">
        <v>-27.923100000000002</v>
      </c>
      <c r="BG15" s="217">
        <v>-27.4651</v>
      </c>
      <c r="BH15" s="217">
        <v>-4.1258999999999997</v>
      </c>
      <c r="BI15" s="218"/>
      <c r="BJ15" s="217">
        <v>0.66359999999999997</v>
      </c>
      <c r="BK15" s="217">
        <v>4.3116000000000003</v>
      </c>
      <c r="BL15" s="217">
        <v>1.6131</v>
      </c>
      <c r="BM15" s="217">
        <v>1.0782</v>
      </c>
      <c r="BN15" s="217">
        <v>-121.6467</v>
      </c>
      <c r="BO15" s="217">
        <v>37.7819</v>
      </c>
      <c r="BP15" s="217">
        <v>37.751399999999997</v>
      </c>
      <c r="BQ15" s="217">
        <v>4.6157000000000004</v>
      </c>
      <c r="BR15" s="217">
        <v>-171.52289999999999</v>
      </c>
      <c r="BS15" s="218"/>
      <c r="BT15" s="218"/>
      <c r="BU15" s="218"/>
      <c r="BV15" s="218"/>
      <c r="BW15" s="217">
        <v>8.3800000000000008</v>
      </c>
      <c r="BX15" s="217">
        <v>4.07</v>
      </c>
      <c r="BY15" s="217">
        <v>-11.83</v>
      </c>
      <c r="BZ15" s="217">
        <v>6.52</v>
      </c>
      <c r="CA15" s="217">
        <v>-13.2576</v>
      </c>
      <c r="CB15" s="217">
        <v>-12.7217</v>
      </c>
      <c r="CC15" s="217">
        <v>16.332799999999999</v>
      </c>
      <c r="CD15" s="217">
        <v>14.353199999999999</v>
      </c>
      <c r="CE15" s="217">
        <v>-5.8682999999999996</v>
      </c>
      <c r="CF15" s="217">
        <v>-9.4581999999999997</v>
      </c>
      <c r="CG15" s="217">
        <v>-9.6723999999999997</v>
      </c>
      <c r="CH15" s="217">
        <v>0.21590000000000001</v>
      </c>
      <c r="CI15" s="217">
        <v>10.5867</v>
      </c>
      <c r="CJ15" s="218"/>
      <c r="CK15" s="218"/>
      <c r="CL15" s="217">
        <v>35.799999999999997</v>
      </c>
      <c r="CM15" s="217">
        <v>-17.5</v>
      </c>
      <c r="CN15" s="217">
        <v>-2.06</v>
      </c>
      <c r="CO15" s="217">
        <v>30.931899999999999</v>
      </c>
      <c r="CP15" s="217">
        <v>31.128299999999999</v>
      </c>
      <c r="CQ15" s="217">
        <v>29.6328</v>
      </c>
      <c r="CR15" s="217">
        <v>74.376499999999993</v>
      </c>
      <c r="CS15" s="217">
        <v>75.114500000000007</v>
      </c>
      <c r="CT15" s="217">
        <v>-15.5076</v>
      </c>
      <c r="CU15" s="217">
        <v>-66.560299999999998</v>
      </c>
      <c r="CV15" s="217">
        <v>-9.9326000000000008</v>
      </c>
      <c r="CW15" s="217">
        <v>2.5198</v>
      </c>
      <c r="CX15" s="217">
        <v>26.12</v>
      </c>
      <c r="CY15" s="217">
        <v>14.42</v>
      </c>
      <c r="CZ15" s="217">
        <v>6.0986000000000002</v>
      </c>
      <c r="DA15" s="217">
        <v>6.1554000000000002</v>
      </c>
      <c r="DB15" s="217">
        <v>-9.01</v>
      </c>
      <c r="DC15" s="218"/>
      <c r="DD15" s="217">
        <v>-11.9125</v>
      </c>
      <c r="DE15" s="217">
        <v>-11.81</v>
      </c>
      <c r="DF15" s="217">
        <v>24.481300000000001</v>
      </c>
      <c r="DG15" s="217">
        <v>1.4500000000000001E-2</v>
      </c>
      <c r="DH15" s="217">
        <v>-4.7382999999999997</v>
      </c>
      <c r="DI15" s="218"/>
      <c r="DJ15" s="218"/>
      <c r="DK15" s="217">
        <v>-4.9084000000000003</v>
      </c>
      <c r="DL15" s="217">
        <v>-2.6181000000000001</v>
      </c>
      <c r="DM15" s="217">
        <v>35.333100000000002</v>
      </c>
      <c r="DN15" s="217">
        <v>3.1600999999999999</v>
      </c>
      <c r="DO15" s="217">
        <v>-2.2999999999999998</v>
      </c>
      <c r="DP15" s="217">
        <v>-1.93</v>
      </c>
      <c r="DQ15" s="217">
        <v>9.6929999999999996</v>
      </c>
      <c r="DR15" s="217">
        <v>-25.378900000000002</v>
      </c>
      <c r="DS15" s="217">
        <v>-12.11</v>
      </c>
      <c r="DT15" s="217">
        <v>-11.99</v>
      </c>
      <c r="DU15" s="217">
        <v>28.12</v>
      </c>
      <c r="DV15" s="217">
        <v>15.38</v>
      </c>
      <c r="DW15" s="217">
        <v>-24.345500000000001</v>
      </c>
      <c r="DX15" s="217">
        <v>-12.2273</v>
      </c>
      <c r="DY15" s="217">
        <v>-28.215499999999999</v>
      </c>
      <c r="DZ15" s="217">
        <v>-26.5</v>
      </c>
      <c r="EA15" s="218"/>
      <c r="EB15" s="217">
        <v>-10.263500000000001</v>
      </c>
      <c r="EC15" s="217">
        <v>-17.890499999999999</v>
      </c>
      <c r="ED15" s="217">
        <v>-16.739000000000001</v>
      </c>
      <c r="EE15" s="217">
        <v>-16.458600000000001</v>
      </c>
      <c r="EF15" s="217">
        <v>-16.230399999999999</v>
      </c>
      <c r="EG15" s="217">
        <v>-12.25</v>
      </c>
      <c r="EH15" s="217">
        <v>-99.661500000000004</v>
      </c>
      <c r="EI15" s="217">
        <v>-0.68049999999999999</v>
      </c>
      <c r="EJ15" s="218"/>
      <c r="EK15" s="217">
        <v>-9.2408999999999999</v>
      </c>
      <c r="EL15" s="217">
        <v>-8.9275000000000002</v>
      </c>
      <c r="EM15" s="218"/>
      <c r="EN15" s="217">
        <v>-24.603300000000001</v>
      </c>
      <c r="EO15" s="217">
        <v>-22.956299999999999</v>
      </c>
      <c r="EP15" s="217">
        <v>8.2080000000000002</v>
      </c>
      <c r="EQ15" s="217">
        <v>-16.895299999999999</v>
      </c>
      <c r="ER15" s="217">
        <v>-16.249199999999998</v>
      </c>
      <c r="ES15" s="217">
        <v>8.1069999999999993</v>
      </c>
      <c r="ET15" s="217">
        <v>12.5</v>
      </c>
      <c r="EU15" s="217">
        <v>-20</v>
      </c>
      <c r="EV15" s="217">
        <v>-4.3</v>
      </c>
      <c r="EW15" s="217">
        <v>2.0085999999999999</v>
      </c>
      <c r="EX15" s="217">
        <v>-32.939100000000003</v>
      </c>
      <c r="EY15" s="217">
        <v>-8.1476000000000006</v>
      </c>
      <c r="EZ15" s="217">
        <v>-8.3587000000000007</v>
      </c>
      <c r="FA15" s="217">
        <v>6.0993000000000004</v>
      </c>
      <c r="FB15" s="217">
        <v>6.6726000000000001</v>
      </c>
      <c r="FC15" s="217">
        <v>-26.900700000000001</v>
      </c>
      <c r="FD15" s="218"/>
      <c r="FE15" s="218"/>
      <c r="FF15" s="218"/>
      <c r="FG15" s="217">
        <v>2.4394</v>
      </c>
      <c r="FH15" s="217">
        <v>3.0985</v>
      </c>
      <c r="FI15" s="217">
        <v>0</v>
      </c>
      <c r="FJ15" s="218"/>
      <c r="FK15" s="218"/>
      <c r="FL15" s="218"/>
      <c r="FM15" s="217">
        <v>10.935700000000001</v>
      </c>
      <c r="FN15" s="217">
        <v>10.529400000000001</v>
      </c>
      <c r="FO15" s="217">
        <v>29.182500000000001</v>
      </c>
      <c r="FP15" s="217">
        <v>37.775700000000001</v>
      </c>
      <c r="FQ15" s="217">
        <v>14.635199999999999</v>
      </c>
      <c r="FR15" s="217">
        <v>-10.5</v>
      </c>
      <c r="FS15" s="217">
        <v>-2.4201999999999999</v>
      </c>
      <c r="FT15" s="217">
        <v>0.28589999999999999</v>
      </c>
      <c r="FU15" s="217">
        <v>1.1599999999999999</v>
      </c>
      <c r="FV15" s="217">
        <v>2.1800000000000002</v>
      </c>
      <c r="FW15" s="217">
        <v>-14.611599999999999</v>
      </c>
      <c r="FX15" s="217">
        <v>1.4853000000000001</v>
      </c>
      <c r="FY15" s="217">
        <v>7.4589999999999996</v>
      </c>
      <c r="FZ15" s="217">
        <v>1.0900000000000001</v>
      </c>
      <c r="GA15" s="217">
        <v>2.3578999999999999</v>
      </c>
      <c r="GB15" s="217">
        <v>26.24</v>
      </c>
      <c r="GC15" s="217">
        <v>-37.583399999999997</v>
      </c>
      <c r="GD15" s="217">
        <v>-27.994299999999999</v>
      </c>
      <c r="GE15" s="217">
        <v>-2.2599999999999998</v>
      </c>
      <c r="GF15" s="217">
        <v>27.786999999999999</v>
      </c>
      <c r="GG15" s="218"/>
      <c r="GH15" s="217">
        <v>21.007100000000001</v>
      </c>
      <c r="GI15" s="217">
        <v>4.8202999999999996</v>
      </c>
      <c r="GJ15" s="217">
        <v>-5.1292999999999997</v>
      </c>
      <c r="GK15" s="217">
        <v>1.7477</v>
      </c>
      <c r="GL15" s="218"/>
      <c r="GM15" s="218"/>
      <c r="GN15" s="217">
        <v>-11.251200000000001</v>
      </c>
      <c r="GO15" s="217">
        <v>-8.7315000000000005</v>
      </c>
      <c r="GP15" s="217">
        <v>11.12</v>
      </c>
      <c r="GQ15" s="217">
        <v>-35.629600000000003</v>
      </c>
      <c r="GR15" s="217">
        <v>-6.4642999999999997</v>
      </c>
      <c r="GS15" s="217">
        <v>-6.5378999999999996</v>
      </c>
      <c r="GT15" s="217">
        <v>122.6854</v>
      </c>
      <c r="GU15" s="217">
        <v>-10.5024</v>
      </c>
      <c r="GV15" s="217">
        <v>-9.9863999999999997</v>
      </c>
      <c r="GW15" s="217">
        <v>-2.6661999999999999</v>
      </c>
      <c r="GX15" s="217">
        <v>4.5651999999999999</v>
      </c>
      <c r="GY15" s="217">
        <v>8.2051999999999996</v>
      </c>
      <c r="GZ15" s="217">
        <v>8.2763000000000009</v>
      </c>
      <c r="HA15" s="217">
        <v>4.0197000000000003</v>
      </c>
      <c r="HB15" s="217">
        <v>13.0205</v>
      </c>
      <c r="HC15" s="217">
        <v>14.3347</v>
      </c>
      <c r="HD15" s="217">
        <v>-0.42</v>
      </c>
      <c r="HE15" s="217">
        <v>4.5914000000000001</v>
      </c>
      <c r="HF15" s="217">
        <v>41.833799999999997</v>
      </c>
      <c r="HG15" s="217">
        <v>23.461400000000001</v>
      </c>
      <c r="HH15" s="217">
        <v>25.153400000000001</v>
      </c>
      <c r="HI15" s="217">
        <v>15.126799999999999</v>
      </c>
      <c r="HJ15" s="217">
        <v>15.0928</v>
      </c>
      <c r="HK15" s="218"/>
      <c r="HL15" s="217">
        <v>5.4179000000000004</v>
      </c>
      <c r="HM15" s="217">
        <v>0</v>
      </c>
      <c r="HN15" s="217">
        <v>-12.116899999999999</v>
      </c>
      <c r="HO15" s="218"/>
      <c r="HP15" s="218"/>
      <c r="HQ15" s="217">
        <v>-9.8535000000000004</v>
      </c>
      <c r="HR15" s="217">
        <v>-8.8866999999999994</v>
      </c>
      <c r="HS15" s="217">
        <v>-3.0508000000000002</v>
      </c>
      <c r="HT15" s="217">
        <v>-2.5848</v>
      </c>
      <c r="HU15" s="217">
        <v>5.89</v>
      </c>
      <c r="HV15" s="217">
        <v>6.25</v>
      </c>
      <c r="HW15" s="217">
        <v>-26.8</v>
      </c>
      <c r="HX15" s="217">
        <v>-27.2</v>
      </c>
      <c r="HY15" s="217">
        <v>0.89810000000000001</v>
      </c>
      <c r="HZ15" s="217">
        <v>-9.52</v>
      </c>
      <c r="IA15" s="217">
        <v>35.574199999999998</v>
      </c>
      <c r="IB15" s="217">
        <v>25.302700000000002</v>
      </c>
      <c r="IC15" s="217">
        <v>24.607600000000001</v>
      </c>
      <c r="ID15" s="217">
        <v>-19.100000000000001</v>
      </c>
      <c r="IE15" s="217">
        <v>-31.5</v>
      </c>
      <c r="IF15" s="217">
        <v>-2</v>
      </c>
      <c r="IG15" s="217">
        <v>-3</v>
      </c>
      <c r="IH15" s="218"/>
      <c r="II15" s="218"/>
      <c r="IJ15" s="217">
        <v>-44.263599999999997</v>
      </c>
      <c r="IK15" s="217">
        <v>-28.339300000000001</v>
      </c>
      <c r="IL15" s="217">
        <v>-234.4726</v>
      </c>
      <c r="IM15" s="217">
        <v>-23.119800000000001</v>
      </c>
      <c r="IN15" s="217">
        <v>3.8828999999999998</v>
      </c>
      <c r="IO15" s="217">
        <v>100.53489999999999</v>
      </c>
      <c r="IP15" s="217">
        <v>67.986699999999999</v>
      </c>
      <c r="IQ15" s="217">
        <v>66.296300000000002</v>
      </c>
      <c r="IR15" s="217">
        <v>127.6075</v>
      </c>
      <c r="IS15" s="217">
        <v>34.089300000000001</v>
      </c>
      <c r="IT15" s="217">
        <v>32.894100000000002</v>
      </c>
      <c r="IU15" s="217">
        <v>31.748100000000001</v>
      </c>
      <c r="IV15" s="217">
        <v>41.616500000000002</v>
      </c>
      <c r="IW15" s="217">
        <v>151.86840000000001</v>
      </c>
      <c r="IX15" s="217">
        <v>-232.6936</v>
      </c>
      <c r="IY15" s="217">
        <v>63.354799999999997</v>
      </c>
      <c r="IZ15" s="217">
        <v>-56.456099999999999</v>
      </c>
      <c r="JA15" s="217">
        <v>-0.3503</v>
      </c>
      <c r="JB15" s="218"/>
      <c r="JC15" s="217">
        <v>-3.04</v>
      </c>
      <c r="JD15" s="217">
        <v>-1.113</v>
      </c>
      <c r="JE15" s="217">
        <v>-1.1279999999999999</v>
      </c>
      <c r="JF15" s="217">
        <v>-2.08</v>
      </c>
      <c r="JG15" s="217">
        <v>5.04</v>
      </c>
      <c r="JH15" s="217">
        <v>-4.0411999999999999</v>
      </c>
      <c r="JI15" s="217">
        <v>-11.4244</v>
      </c>
      <c r="JJ15" s="217">
        <v>13.8903</v>
      </c>
      <c r="JK15" s="217">
        <v>-3.5142000000000002</v>
      </c>
      <c r="JL15" s="217">
        <v>-0.2</v>
      </c>
      <c r="JM15" s="217">
        <v>-2.4E-2</v>
      </c>
      <c r="JN15" s="217">
        <v>1.1639999999999999</v>
      </c>
      <c r="JO15" s="218"/>
      <c r="JP15" s="218"/>
      <c r="JQ15" s="217">
        <v>3.1307</v>
      </c>
      <c r="JR15" s="217">
        <v>4.101</v>
      </c>
      <c r="JS15" s="217">
        <v>3.9028</v>
      </c>
      <c r="JT15" s="218"/>
      <c r="JU15" s="217">
        <v>16.5</v>
      </c>
      <c r="JV15" s="217">
        <v>12.0162</v>
      </c>
      <c r="JW15" s="217">
        <v>-0.47</v>
      </c>
      <c r="JX15" s="218"/>
      <c r="JY15" s="217">
        <v>-13.013500000000001</v>
      </c>
      <c r="JZ15" s="217">
        <v>-3.4923999999999999</v>
      </c>
      <c r="KA15" s="217">
        <v>-22.1965</v>
      </c>
      <c r="KB15" s="217">
        <v>-9.5046999999999997</v>
      </c>
      <c r="KC15" s="218"/>
      <c r="KD15" s="217">
        <v>-24.8553</v>
      </c>
      <c r="KE15" s="217">
        <v>-5.0982000000000003</v>
      </c>
      <c r="KF15" s="217">
        <v>-18.2</v>
      </c>
      <c r="KG15" s="217">
        <v>2.2999999999999998</v>
      </c>
      <c r="KH15" s="218"/>
      <c r="KI15" s="217">
        <v>-125.8008</v>
      </c>
    </row>
    <row r="16" spans="1:295" ht="18" customHeight="1" x14ac:dyDescent="0.3">
      <c r="A16" s="213" t="s">
        <v>68</v>
      </c>
      <c r="B16" s="213" t="s">
        <v>833</v>
      </c>
      <c r="C16" s="220">
        <v>0</v>
      </c>
      <c r="D16" s="220">
        <v>3.7284000000000002</v>
      </c>
      <c r="E16" s="220">
        <v>-7.7786</v>
      </c>
      <c r="F16" s="220">
        <v>2.5842000000000001</v>
      </c>
      <c r="G16" s="220">
        <v>7.9341999999999997</v>
      </c>
      <c r="H16" s="221"/>
      <c r="I16" s="220">
        <v>14.575699999999999</v>
      </c>
      <c r="J16" s="221"/>
      <c r="K16" s="220">
        <v>7.6673</v>
      </c>
      <c r="L16" s="220">
        <v>2.2688999999999999</v>
      </c>
      <c r="M16" s="220">
        <v>5.8952</v>
      </c>
      <c r="N16" s="220">
        <v>-4.4400000000000004</v>
      </c>
      <c r="O16" s="221"/>
      <c r="P16" s="221"/>
      <c r="Q16" s="221"/>
      <c r="R16" s="221"/>
      <c r="S16" s="220">
        <v>4.5185000000000004</v>
      </c>
      <c r="T16" s="220">
        <v>14.101000000000001</v>
      </c>
      <c r="U16" s="220">
        <v>2.8498000000000001</v>
      </c>
      <c r="V16" s="220">
        <v>2.5495999999999999</v>
      </c>
      <c r="W16" s="220">
        <v>4.4314999999999998</v>
      </c>
      <c r="X16" s="220">
        <v>2.1688999999999998</v>
      </c>
      <c r="Y16" s="220">
        <v>-0.13850000000000001</v>
      </c>
      <c r="Z16" s="220">
        <v>1.8576999999999999</v>
      </c>
      <c r="AA16" s="221"/>
      <c r="AB16" s="220">
        <v>-1.1559999999999999</v>
      </c>
      <c r="AC16" s="220">
        <v>-0.77400000000000002</v>
      </c>
      <c r="AD16" s="221"/>
      <c r="AE16" s="220">
        <v>11.292999999999999</v>
      </c>
      <c r="AF16" s="220">
        <v>-15.54</v>
      </c>
      <c r="AG16" s="221"/>
      <c r="AH16" s="221"/>
      <c r="AI16" s="221"/>
      <c r="AJ16" s="220">
        <v>-7.15</v>
      </c>
      <c r="AK16" s="220">
        <v>-7.19</v>
      </c>
      <c r="AL16" s="221"/>
      <c r="AM16" s="220">
        <v>-15.42</v>
      </c>
      <c r="AN16" s="220">
        <v>-15.46</v>
      </c>
      <c r="AO16" s="220">
        <v>6.0391000000000004</v>
      </c>
      <c r="AP16" s="220">
        <v>3.8952</v>
      </c>
      <c r="AQ16" s="220">
        <v>12.189399999999999</v>
      </c>
      <c r="AR16" s="220">
        <v>13.9741</v>
      </c>
      <c r="AS16" s="220">
        <v>-21.659099999999999</v>
      </c>
      <c r="AT16" s="220">
        <v>-5.7602000000000002</v>
      </c>
      <c r="AU16" s="220">
        <v>-5.5663999999999998</v>
      </c>
      <c r="AV16" s="220">
        <v>-0.72160000000000002</v>
      </c>
      <c r="AW16" s="220">
        <v>-0.30259999999999998</v>
      </c>
      <c r="AX16" s="221"/>
      <c r="AY16" s="220">
        <v>-12.4582</v>
      </c>
      <c r="AZ16" s="220">
        <v>3.9578000000000002</v>
      </c>
      <c r="BA16" s="220">
        <v>21.503499999999999</v>
      </c>
      <c r="BB16" s="220">
        <v>-18.384599999999999</v>
      </c>
      <c r="BC16" s="220">
        <v>8.3998000000000008</v>
      </c>
      <c r="BD16" s="220">
        <v>-6</v>
      </c>
      <c r="BE16" s="220">
        <v>-6.8</v>
      </c>
      <c r="BF16" s="220">
        <v>-29.728100000000001</v>
      </c>
      <c r="BG16" s="220">
        <v>-29.372399999999999</v>
      </c>
      <c r="BH16" s="220">
        <v>-3.9266000000000001</v>
      </c>
      <c r="BI16" s="221"/>
      <c r="BJ16" s="220">
        <v>0.50009999999999999</v>
      </c>
      <c r="BK16" s="220">
        <v>4.1416000000000004</v>
      </c>
      <c r="BL16" s="220">
        <v>1.7672000000000001</v>
      </c>
      <c r="BM16" s="220">
        <v>1.1913</v>
      </c>
      <c r="BN16" s="220">
        <v>-132.57239999999999</v>
      </c>
      <c r="BO16" s="220">
        <v>39.063699999999997</v>
      </c>
      <c r="BP16" s="220">
        <v>39.124699999999997</v>
      </c>
      <c r="BQ16" s="220">
        <v>4.3932000000000002</v>
      </c>
      <c r="BR16" s="220">
        <v>-176.54750000000001</v>
      </c>
      <c r="BS16" s="221"/>
      <c r="BT16" s="221"/>
      <c r="BU16" s="221"/>
      <c r="BV16" s="220">
        <v>11.5563</v>
      </c>
      <c r="BW16" s="220">
        <v>8.35</v>
      </c>
      <c r="BX16" s="220">
        <v>3.82</v>
      </c>
      <c r="BY16" s="220">
        <v>-11.76</v>
      </c>
      <c r="BZ16" s="220">
        <v>6.62</v>
      </c>
      <c r="CA16" s="220">
        <v>-12.855700000000001</v>
      </c>
      <c r="CB16" s="220">
        <v>-13.1236</v>
      </c>
      <c r="CC16" s="220">
        <v>16.412199999999999</v>
      </c>
      <c r="CD16" s="220">
        <v>13.8552</v>
      </c>
      <c r="CE16" s="220">
        <v>-6.7417999999999996</v>
      </c>
      <c r="CF16" s="220">
        <v>-9.5040999999999993</v>
      </c>
      <c r="CG16" s="220">
        <v>-9.4763999999999999</v>
      </c>
      <c r="CH16" s="220">
        <v>0.13400000000000001</v>
      </c>
      <c r="CI16" s="220">
        <v>11.1297</v>
      </c>
      <c r="CJ16" s="221"/>
      <c r="CK16" s="221"/>
      <c r="CL16" s="220">
        <v>37.299999999999997</v>
      </c>
      <c r="CM16" s="220">
        <v>-17.8</v>
      </c>
      <c r="CN16" s="220">
        <v>-2.16</v>
      </c>
      <c r="CO16" s="220">
        <v>31.642499999999998</v>
      </c>
      <c r="CP16" s="220">
        <v>31.3719</v>
      </c>
      <c r="CQ16" s="220">
        <v>30.638300000000001</v>
      </c>
      <c r="CR16" s="220">
        <v>75.174899999999994</v>
      </c>
      <c r="CS16" s="220">
        <v>75.784199999999998</v>
      </c>
      <c r="CT16" s="220">
        <v>-13.160299999999999</v>
      </c>
      <c r="CU16" s="220">
        <v>-68.144300000000001</v>
      </c>
      <c r="CV16" s="220">
        <v>-8.5123999999999995</v>
      </c>
      <c r="CW16" s="220">
        <v>2.8824999999999998</v>
      </c>
      <c r="CX16" s="220">
        <v>26.66</v>
      </c>
      <c r="CY16" s="220">
        <v>14.16</v>
      </c>
      <c r="CZ16" s="220">
        <v>5.7861000000000002</v>
      </c>
      <c r="DA16" s="220">
        <v>6.0576999999999996</v>
      </c>
      <c r="DB16" s="220">
        <v>-8.75</v>
      </c>
      <c r="DC16" s="221"/>
      <c r="DD16" s="220">
        <v>-12.927</v>
      </c>
      <c r="DE16" s="220">
        <v>-12.761799999999999</v>
      </c>
      <c r="DF16" s="220">
        <v>27.5349</v>
      </c>
      <c r="DG16" s="220">
        <v>1.4500000000000001E-2</v>
      </c>
      <c r="DH16" s="220">
        <v>-4.5141</v>
      </c>
      <c r="DI16" s="221"/>
      <c r="DJ16" s="221"/>
      <c r="DK16" s="220">
        <v>-5.1721000000000004</v>
      </c>
      <c r="DL16" s="220">
        <v>-2.6181000000000001</v>
      </c>
      <c r="DM16" s="220">
        <v>35.333100000000002</v>
      </c>
      <c r="DN16" s="220">
        <v>3.1600999999999999</v>
      </c>
      <c r="DO16" s="220">
        <v>-2.2400000000000002</v>
      </c>
      <c r="DP16" s="220">
        <v>-1.81</v>
      </c>
      <c r="DQ16" s="220">
        <v>10.2195</v>
      </c>
      <c r="DR16" s="220">
        <v>-27.076499999999999</v>
      </c>
      <c r="DS16" s="220">
        <v>-12.63</v>
      </c>
      <c r="DT16" s="220">
        <v>-12.79</v>
      </c>
      <c r="DU16" s="220">
        <v>29.67</v>
      </c>
      <c r="DV16" s="220">
        <v>15.25</v>
      </c>
      <c r="DW16" s="220">
        <v>-25.890899999999998</v>
      </c>
      <c r="DX16" s="220">
        <v>-13.8818</v>
      </c>
      <c r="DY16" s="220">
        <v>-28.135100000000001</v>
      </c>
      <c r="DZ16" s="220">
        <v>-26.563600000000001</v>
      </c>
      <c r="EA16" s="221"/>
      <c r="EB16" s="220">
        <v>-10.8338</v>
      </c>
      <c r="EC16" s="220">
        <v>-18.8</v>
      </c>
      <c r="ED16" s="220">
        <v>-18.491800000000001</v>
      </c>
      <c r="EE16" s="220">
        <v>-7.0937999999999999</v>
      </c>
      <c r="EF16" s="220">
        <v>-8.5761000000000003</v>
      </c>
      <c r="EG16" s="220">
        <v>-11.388999999999999</v>
      </c>
      <c r="EH16" s="220">
        <v>-99.516000000000005</v>
      </c>
      <c r="EI16" s="220">
        <v>6.0541</v>
      </c>
      <c r="EJ16" s="221"/>
      <c r="EK16" s="220">
        <v>-9.3331999999999997</v>
      </c>
      <c r="EL16" s="220">
        <v>-9.0546000000000006</v>
      </c>
      <c r="EM16" s="221"/>
      <c r="EN16" s="220">
        <v>-27.412700000000001</v>
      </c>
      <c r="EO16" s="220">
        <v>-25.738600000000002</v>
      </c>
      <c r="EP16" s="220">
        <v>29.712</v>
      </c>
      <c r="EQ16" s="220">
        <v>-19.972799999999999</v>
      </c>
      <c r="ER16" s="220">
        <v>-18.602499999999999</v>
      </c>
      <c r="ES16" s="220">
        <v>5.7632000000000003</v>
      </c>
      <c r="ET16" s="220">
        <v>0</v>
      </c>
      <c r="EU16" s="220">
        <v>-18.8</v>
      </c>
      <c r="EV16" s="220">
        <v>1.6</v>
      </c>
      <c r="EW16" s="220">
        <v>1.6094999999999999</v>
      </c>
      <c r="EX16" s="220">
        <v>-41.238</v>
      </c>
      <c r="EY16" s="220">
        <v>-8.4555000000000007</v>
      </c>
      <c r="EZ16" s="220">
        <v>-8.6331000000000007</v>
      </c>
      <c r="FA16" s="220">
        <v>6.8672000000000004</v>
      </c>
      <c r="FB16" s="220">
        <v>4.7290999999999999</v>
      </c>
      <c r="FC16" s="220">
        <v>-22.831700000000001</v>
      </c>
      <c r="FD16" s="221"/>
      <c r="FE16" s="221"/>
      <c r="FF16" s="221"/>
      <c r="FG16" s="220">
        <v>0</v>
      </c>
      <c r="FH16" s="220">
        <v>2.9485999999999999</v>
      </c>
      <c r="FI16" s="220">
        <v>0</v>
      </c>
      <c r="FJ16" s="221"/>
      <c r="FK16" s="221"/>
      <c r="FL16" s="221"/>
      <c r="FM16" s="220">
        <v>10.8028</v>
      </c>
      <c r="FN16" s="220">
        <v>10.5909</v>
      </c>
      <c r="FO16" s="220">
        <v>29.564599999999999</v>
      </c>
      <c r="FP16" s="220">
        <v>37.517099999999999</v>
      </c>
      <c r="FQ16" s="220">
        <v>15.572699999999999</v>
      </c>
      <c r="FR16" s="220">
        <v>-10.69</v>
      </c>
      <c r="FS16" s="220">
        <v>-2.2242999999999999</v>
      </c>
      <c r="FT16" s="220">
        <v>0.28860000000000002</v>
      </c>
      <c r="FU16" s="220">
        <v>1.51</v>
      </c>
      <c r="FV16" s="220">
        <v>1.73</v>
      </c>
      <c r="FW16" s="220">
        <v>-15.369199999999999</v>
      </c>
      <c r="FX16" s="220">
        <v>1.1143000000000001</v>
      </c>
      <c r="FY16" s="220">
        <v>7.4390000000000001</v>
      </c>
      <c r="FZ16" s="220">
        <v>0.89100000000000001</v>
      </c>
      <c r="GA16" s="220">
        <v>2.3934000000000002</v>
      </c>
      <c r="GB16" s="220">
        <v>26.35</v>
      </c>
      <c r="GC16" s="220">
        <v>-36.6539</v>
      </c>
      <c r="GD16" s="220">
        <v>-27.2791</v>
      </c>
      <c r="GE16" s="220">
        <v>-2.17</v>
      </c>
      <c r="GF16" s="220">
        <v>28.1829</v>
      </c>
      <c r="GG16" s="221"/>
      <c r="GH16" s="220">
        <v>20.7653</v>
      </c>
      <c r="GI16" s="220">
        <v>4.7572999999999999</v>
      </c>
      <c r="GJ16" s="220">
        <v>-5.1346999999999996</v>
      </c>
      <c r="GK16" s="220">
        <v>1.7630999999999999</v>
      </c>
      <c r="GL16" s="221"/>
      <c r="GM16" s="221"/>
      <c r="GN16" s="220">
        <v>-10.9453</v>
      </c>
      <c r="GO16" s="220">
        <v>-8.4921000000000006</v>
      </c>
      <c r="GP16" s="220">
        <v>9.3178999999999998</v>
      </c>
      <c r="GQ16" s="220">
        <v>-35.629600000000003</v>
      </c>
      <c r="GR16" s="220">
        <v>-6.5782999999999996</v>
      </c>
      <c r="GS16" s="220">
        <v>-6.5453000000000001</v>
      </c>
      <c r="GT16" s="220">
        <v>119.97199999999999</v>
      </c>
      <c r="GU16" s="220">
        <v>-10.4666</v>
      </c>
      <c r="GV16" s="220">
        <v>-9.8491999999999997</v>
      </c>
      <c r="GW16" s="220">
        <v>-2.9681999999999999</v>
      </c>
      <c r="GX16" s="220">
        <v>5.3007</v>
      </c>
      <c r="GY16" s="220">
        <v>8.2858000000000001</v>
      </c>
      <c r="GZ16" s="220">
        <v>8.1417999999999999</v>
      </c>
      <c r="HA16" s="220">
        <v>3</v>
      </c>
      <c r="HB16" s="220">
        <v>12.8263</v>
      </c>
      <c r="HC16" s="220">
        <v>15.1393</v>
      </c>
      <c r="HD16" s="220">
        <v>1.26</v>
      </c>
      <c r="HE16" s="220">
        <v>0</v>
      </c>
      <c r="HF16" s="220">
        <v>43.265599999999999</v>
      </c>
      <c r="HG16" s="220">
        <v>30.380199999999999</v>
      </c>
      <c r="HH16" s="220">
        <v>25.980399999999999</v>
      </c>
      <c r="HI16" s="220">
        <v>16.992100000000001</v>
      </c>
      <c r="HJ16" s="220">
        <v>17.6282</v>
      </c>
      <c r="HK16" s="221"/>
      <c r="HL16" s="220">
        <v>0</v>
      </c>
      <c r="HM16" s="220">
        <v>0</v>
      </c>
      <c r="HN16" s="220">
        <v>0</v>
      </c>
      <c r="HO16" s="221"/>
      <c r="HP16" s="221"/>
      <c r="HQ16" s="220">
        <v>-8.5791000000000004</v>
      </c>
      <c r="HR16" s="220">
        <v>-7.42</v>
      </c>
      <c r="HS16" s="220">
        <v>-2.8809</v>
      </c>
      <c r="HT16" s="220">
        <v>-2.786</v>
      </c>
      <c r="HU16" s="220">
        <v>4.21</v>
      </c>
      <c r="HV16" s="220">
        <v>4.1500000000000004</v>
      </c>
      <c r="HW16" s="220">
        <v>-27.4</v>
      </c>
      <c r="HX16" s="220">
        <v>-27.1</v>
      </c>
      <c r="HY16" s="220">
        <v>0.94940000000000002</v>
      </c>
      <c r="HZ16" s="220">
        <v>-9.0399999999999991</v>
      </c>
      <c r="IA16" s="220">
        <v>31.999500000000001</v>
      </c>
      <c r="IB16" s="220">
        <v>27.356400000000001</v>
      </c>
      <c r="IC16" s="220">
        <v>27.246600000000001</v>
      </c>
      <c r="ID16" s="220">
        <v>-18.7</v>
      </c>
      <c r="IE16" s="220">
        <v>-31.6</v>
      </c>
      <c r="IF16" s="220">
        <v>-3.4</v>
      </c>
      <c r="IG16" s="220">
        <v>-4.2</v>
      </c>
      <c r="IH16" s="220">
        <v>-17.5562</v>
      </c>
      <c r="II16" s="221"/>
      <c r="IJ16" s="220">
        <v>-38.390599999999999</v>
      </c>
      <c r="IK16" s="220">
        <v>-25.7454</v>
      </c>
      <c r="IL16" s="220">
        <v>-238.6164</v>
      </c>
      <c r="IM16" s="220">
        <v>-24.216699999999999</v>
      </c>
      <c r="IN16" s="220">
        <v>2.9740000000000002</v>
      </c>
      <c r="IO16" s="220">
        <v>102.7842</v>
      </c>
      <c r="IP16" s="220">
        <v>61.397500000000001</v>
      </c>
      <c r="IQ16" s="220">
        <v>61.465600000000002</v>
      </c>
      <c r="IR16" s="220">
        <v>128.05029999999999</v>
      </c>
      <c r="IS16" s="220">
        <v>36.853499999999997</v>
      </c>
      <c r="IT16" s="220">
        <v>33.674799999999998</v>
      </c>
      <c r="IU16" s="220">
        <v>32.7134</v>
      </c>
      <c r="IV16" s="220">
        <v>43.139499999999998</v>
      </c>
      <c r="IW16" s="220">
        <v>156.41669999999999</v>
      </c>
      <c r="IX16" s="220">
        <v>-232.58330000000001</v>
      </c>
      <c r="IY16" s="220">
        <v>66.529899999999998</v>
      </c>
      <c r="IZ16" s="220">
        <v>-61.692300000000003</v>
      </c>
      <c r="JA16" s="220">
        <v>-0.3967</v>
      </c>
      <c r="JB16" s="221"/>
      <c r="JC16" s="220">
        <v>-2.96</v>
      </c>
      <c r="JD16" s="220">
        <v>-1.0620000000000001</v>
      </c>
      <c r="JE16" s="220">
        <v>-1.075</v>
      </c>
      <c r="JF16" s="220">
        <v>-1.84</v>
      </c>
      <c r="JG16" s="220">
        <v>4.88</v>
      </c>
      <c r="JH16" s="220">
        <v>-4.1626000000000003</v>
      </c>
      <c r="JI16" s="220">
        <v>-11.015499999999999</v>
      </c>
      <c r="JJ16" s="220">
        <v>14.299200000000001</v>
      </c>
      <c r="JK16" s="220">
        <v>-3.6027</v>
      </c>
      <c r="JL16" s="220">
        <v>-0.8</v>
      </c>
      <c r="JM16" s="220">
        <v>0.64200000000000002</v>
      </c>
      <c r="JN16" s="220">
        <v>0.33600000000000002</v>
      </c>
      <c r="JO16" s="221"/>
      <c r="JP16" s="221"/>
      <c r="JQ16" s="220">
        <v>3.4003000000000001</v>
      </c>
      <c r="JR16" s="220">
        <v>3.7869999999999999</v>
      </c>
      <c r="JS16" s="220">
        <v>4.0555000000000003</v>
      </c>
      <c r="JT16" s="221"/>
      <c r="JU16" s="220">
        <v>17.399999999999999</v>
      </c>
      <c r="JV16" s="220">
        <v>10.633599999999999</v>
      </c>
      <c r="JW16" s="220">
        <v>-0.49</v>
      </c>
      <c r="JX16" s="221"/>
      <c r="JY16" s="220">
        <v>-14.2249</v>
      </c>
      <c r="JZ16" s="220">
        <v>-2.536</v>
      </c>
      <c r="KA16" s="220">
        <v>-21.867799999999999</v>
      </c>
      <c r="KB16" s="220">
        <v>-10.9148</v>
      </c>
      <c r="KC16" s="221"/>
      <c r="KD16" s="220">
        <v>-24.3536</v>
      </c>
      <c r="KE16" s="220">
        <v>-5.3878000000000004</v>
      </c>
      <c r="KF16" s="220">
        <v>-19.2</v>
      </c>
      <c r="KG16" s="220">
        <v>2.5</v>
      </c>
      <c r="KH16" s="221"/>
      <c r="KI16" s="220">
        <v>-128.4965</v>
      </c>
    </row>
    <row r="17" spans="1:295" ht="18" customHeight="1" x14ac:dyDescent="0.3">
      <c r="A17" s="213" t="s">
        <v>68</v>
      </c>
      <c r="B17" s="213" t="s">
        <v>834</v>
      </c>
      <c r="C17" s="214">
        <v>0</v>
      </c>
      <c r="D17" s="214">
        <v>3.7515999999999998</v>
      </c>
      <c r="E17" s="214">
        <v>-7.7210000000000001</v>
      </c>
      <c r="F17" s="214">
        <v>2.5842999999999998</v>
      </c>
      <c r="G17" s="214">
        <v>7.8292999999999999</v>
      </c>
      <c r="H17" s="215"/>
      <c r="I17" s="214">
        <v>14.561299999999999</v>
      </c>
      <c r="J17" s="215"/>
      <c r="K17" s="214">
        <v>7.5339999999999998</v>
      </c>
      <c r="L17" s="214">
        <v>2.2519</v>
      </c>
      <c r="M17" s="214">
        <v>5.8421000000000003</v>
      </c>
      <c r="N17" s="214">
        <v>-6.66</v>
      </c>
      <c r="O17" s="215"/>
      <c r="P17" s="214">
        <v>-2.2000000000000002</v>
      </c>
      <c r="Q17" s="215"/>
      <c r="R17" s="214">
        <v>-15.4</v>
      </c>
      <c r="S17" s="214">
        <v>4.5876999999999999</v>
      </c>
      <c r="T17" s="214">
        <v>14.899699999999999</v>
      </c>
      <c r="U17" s="214">
        <v>2.8403</v>
      </c>
      <c r="V17" s="214">
        <v>2.7004000000000001</v>
      </c>
      <c r="W17" s="214">
        <v>4.5824999999999996</v>
      </c>
      <c r="X17" s="214">
        <v>1.6856</v>
      </c>
      <c r="Y17" s="214">
        <v>2.0899999999999998E-2</v>
      </c>
      <c r="Z17" s="214">
        <v>1.9298</v>
      </c>
      <c r="AA17" s="215"/>
      <c r="AB17" s="214">
        <v>-1.1524000000000001</v>
      </c>
      <c r="AC17" s="214">
        <v>-0.63900000000000001</v>
      </c>
      <c r="AD17" s="215"/>
      <c r="AE17" s="214">
        <v>10.773</v>
      </c>
      <c r="AF17" s="214">
        <v>-15.54</v>
      </c>
      <c r="AG17" s="215"/>
      <c r="AH17" s="215"/>
      <c r="AI17" s="215"/>
      <c r="AJ17" s="214">
        <v>-6.43</v>
      </c>
      <c r="AK17" s="214">
        <v>-6.39</v>
      </c>
      <c r="AL17" s="215"/>
      <c r="AM17" s="214">
        <v>-14.75</v>
      </c>
      <c r="AN17" s="214">
        <v>-14.73</v>
      </c>
      <c r="AO17" s="214">
        <v>5.6353999999999997</v>
      </c>
      <c r="AP17" s="214">
        <v>3.9047999999999998</v>
      </c>
      <c r="AQ17" s="214">
        <v>9.0885999999999996</v>
      </c>
      <c r="AR17" s="214">
        <v>11.231</v>
      </c>
      <c r="AS17" s="214">
        <v>-21.399799999999999</v>
      </c>
      <c r="AT17" s="214">
        <v>-6.0282</v>
      </c>
      <c r="AU17" s="214">
        <v>-6.2160000000000002</v>
      </c>
      <c r="AV17" s="214">
        <v>5.3658999999999999</v>
      </c>
      <c r="AW17" s="214">
        <v>18.3765</v>
      </c>
      <c r="AX17" s="215"/>
      <c r="AY17" s="214">
        <v>-16.744900000000001</v>
      </c>
      <c r="AZ17" s="214">
        <v>5.9305000000000003</v>
      </c>
      <c r="BA17" s="214">
        <v>24.6386</v>
      </c>
      <c r="BB17" s="214">
        <v>-22.158899999999999</v>
      </c>
      <c r="BC17" s="214">
        <v>7.0795000000000003</v>
      </c>
      <c r="BD17" s="214">
        <v>-5.7</v>
      </c>
      <c r="BE17" s="214">
        <v>-6.3</v>
      </c>
      <c r="BF17" s="214">
        <v>-27.0289</v>
      </c>
      <c r="BG17" s="214">
        <v>-27.605699999999999</v>
      </c>
      <c r="BH17" s="214">
        <v>-3.9586999999999999</v>
      </c>
      <c r="BI17" s="215"/>
      <c r="BJ17" s="214">
        <v>-0.3926</v>
      </c>
      <c r="BK17" s="214">
        <v>4.2184999999999997</v>
      </c>
      <c r="BL17" s="214">
        <v>2.0712999999999999</v>
      </c>
      <c r="BM17" s="214">
        <v>1.3875999999999999</v>
      </c>
      <c r="BN17" s="214">
        <v>-119.663</v>
      </c>
      <c r="BO17" s="214">
        <v>35.340400000000002</v>
      </c>
      <c r="BP17" s="214">
        <v>35.340400000000002</v>
      </c>
      <c r="BQ17" s="214">
        <v>5.7396000000000003</v>
      </c>
      <c r="BR17" s="214">
        <v>-172.0806</v>
      </c>
      <c r="BS17" s="215"/>
      <c r="BT17" s="215"/>
      <c r="BU17" s="215"/>
      <c r="BV17" s="215"/>
      <c r="BW17" s="214">
        <v>8.32</v>
      </c>
      <c r="BX17" s="214">
        <v>3.81</v>
      </c>
      <c r="BY17" s="214">
        <v>-11.61</v>
      </c>
      <c r="BZ17" s="214">
        <v>6.6</v>
      </c>
      <c r="CA17" s="214">
        <v>-14.3292</v>
      </c>
      <c r="CB17" s="214">
        <v>-14.3292</v>
      </c>
      <c r="CC17" s="214">
        <v>17.34</v>
      </c>
      <c r="CD17" s="214">
        <v>15.153</v>
      </c>
      <c r="CE17" s="214">
        <v>-6.2312000000000003</v>
      </c>
      <c r="CF17" s="214">
        <v>-9.5493000000000006</v>
      </c>
      <c r="CG17" s="214">
        <v>-9.5778999999999996</v>
      </c>
      <c r="CH17" s="214">
        <v>9.98E-2</v>
      </c>
      <c r="CI17" s="214">
        <v>9.8112999999999992</v>
      </c>
      <c r="CJ17" s="215"/>
      <c r="CK17" s="215"/>
      <c r="CL17" s="214">
        <v>37</v>
      </c>
      <c r="CM17" s="214">
        <v>-16.7</v>
      </c>
      <c r="CN17" s="214">
        <v>-2.09</v>
      </c>
      <c r="CO17" s="214">
        <v>31.4862</v>
      </c>
      <c r="CP17" s="214">
        <v>31.4421</v>
      </c>
      <c r="CQ17" s="214">
        <v>30.518000000000001</v>
      </c>
      <c r="CR17" s="214">
        <v>73.240600000000001</v>
      </c>
      <c r="CS17" s="214">
        <v>73.439899999999994</v>
      </c>
      <c r="CT17" s="214">
        <v>-14.433</v>
      </c>
      <c r="CU17" s="214">
        <v>-65.427800000000005</v>
      </c>
      <c r="CV17" s="214">
        <v>-9.8927999999999994</v>
      </c>
      <c r="CW17" s="214">
        <v>2.7048999999999999</v>
      </c>
      <c r="CX17" s="214">
        <v>25.72</v>
      </c>
      <c r="CY17" s="214">
        <v>14.64</v>
      </c>
      <c r="CZ17" s="214">
        <v>5.6299000000000001</v>
      </c>
      <c r="DA17" s="214">
        <v>5.8624000000000001</v>
      </c>
      <c r="DB17" s="214">
        <v>-8.6199999999999992</v>
      </c>
      <c r="DC17" s="215"/>
      <c r="DD17" s="214">
        <v>-11.770799999999999</v>
      </c>
      <c r="DE17" s="214">
        <v>-11.8447</v>
      </c>
      <c r="DF17" s="214">
        <v>23.495200000000001</v>
      </c>
      <c r="DG17" s="214">
        <v>1.4500000000000001E-2</v>
      </c>
      <c r="DH17" s="214">
        <v>-4.3441999999999998</v>
      </c>
      <c r="DI17" s="215"/>
      <c r="DJ17" s="215"/>
      <c r="DK17" s="214">
        <v>-4.8803999999999998</v>
      </c>
      <c r="DL17" s="214">
        <v>-2.6181000000000001</v>
      </c>
      <c r="DM17" s="214">
        <v>35.017600000000002</v>
      </c>
      <c r="DN17" s="214">
        <v>3.1600999999999999</v>
      </c>
      <c r="DO17" s="214">
        <v>-2.25</v>
      </c>
      <c r="DP17" s="214">
        <v>-1.55</v>
      </c>
      <c r="DQ17" s="214">
        <v>9.4905000000000008</v>
      </c>
      <c r="DR17" s="214">
        <v>-25.774000000000001</v>
      </c>
      <c r="DS17" s="214">
        <v>-12.51</v>
      </c>
      <c r="DT17" s="214">
        <v>-12.72</v>
      </c>
      <c r="DU17" s="214">
        <v>30.07</v>
      </c>
      <c r="DV17" s="214">
        <v>15.5</v>
      </c>
      <c r="DW17" s="214">
        <v>-23.618200000000002</v>
      </c>
      <c r="DX17" s="214">
        <v>-11.9818</v>
      </c>
      <c r="DY17" s="214">
        <v>-28.559699999999999</v>
      </c>
      <c r="DZ17" s="214">
        <v>-26.945499999999999</v>
      </c>
      <c r="EA17" s="215"/>
      <c r="EB17" s="214">
        <v>-9.6244999999999994</v>
      </c>
      <c r="EC17" s="214">
        <v>-16.110199999999999</v>
      </c>
      <c r="ED17" s="214">
        <v>-15.78</v>
      </c>
      <c r="EE17" s="214">
        <v>-17.884799999999998</v>
      </c>
      <c r="EF17" s="214">
        <v>-15.001799999999999</v>
      </c>
      <c r="EG17" s="214">
        <v>-11.782</v>
      </c>
      <c r="EH17" s="214">
        <v>-101.02889999999999</v>
      </c>
      <c r="EI17" s="214">
        <v>2.3601999999999999</v>
      </c>
      <c r="EJ17" s="215"/>
      <c r="EK17" s="214">
        <v>-9.0454000000000008</v>
      </c>
      <c r="EL17" s="214">
        <v>-9.9385999999999992</v>
      </c>
      <c r="EM17" s="215"/>
      <c r="EN17" s="214">
        <v>-24.077999999999999</v>
      </c>
      <c r="EO17" s="214">
        <v>-23.206800000000001</v>
      </c>
      <c r="EP17" s="214">
        <v>5.6479999999999997</v>
      </c>
      <c r="EQ17" s="214">
        <v>-18.174900000000001</v>
      </c>
      <c r="ER17" s="214">
        <v>-17.208400000000001</v>
      </c>
      <c r="ES17" s="214">
        <v>9.9048999999999996</v>
      </c>
      <c r="ET17" s="214">
        <v>12.43</v>
      </c>
      <c r="EU17" s="214">
        <v>-19.05</v>
      </c>
      <c r="EV17" s="214">
        <v>-2.6</v>
      </c>
      <c r="EW17" s="214">
        <v>1.9629000000000001</v>
      </c>
      <c r="EX17" s="214">
        <v>-33.490200000000002</v>
      </c>
      <c r="EY17" s="214">
        <v>-8.3480000000000008</v>
      </c>
      <c r="EZ17" s="214">
        <v>-8.8469999999999995</v>
      </c>
      <c r="FA17" s="214">
        <v>7.1783999999999999</v>
      </c>
      <c r="FB17" s="214">
        <v>9.7378999999999998</v>
      </c>
      <c r="FC17" s="214">
        <v>-27.9514</v>
      </c>
      <c r="FD17" s="215"/>
      <c r="FE17" s="215"/>
      <c r="FF17" s="215"/>
      <c r="FG17" s="214">
        <v>3.2637</v>
      </c>
      <c r="FH17" s="214">
        <v>3.0956999999999999</v>
      </c>
      <c r="FI17" s="214">
        <v>0</v>
      </c>
      <c r="FJ17" s="215"/>
      <c r="FK17" s="215"/>
      <c r="FL17" s="215"/>
      <c r="FM17" s="214">
        <v>10.983599999999999</v>
      </c>
      <c r="FN17" s="214">
        <v>10.936999999999999</v>
      </c>
      <c r="FO17" s="214">
        <v>28.2288</v>
      </c>
      <c r="FP17" s="214">
        <v>36.110700000000001</v>
      </c>
      <c r="FQ17" s="214">
        <v>16.1782</v>
      </c>
      <c r="FR17" s="214">
        <v>-9.77</v>
      </c>
      <c r="FS17" s="214">
        <v>-2.0211000000000001</v>
      </c>
      <c r="FT17" s="214">
        <v>0.29780000000000001</v>
      </c>
      <c r="FU17" s="214">
        <v>1.93</v>
      </c>
      <c r="FV17" s="214">
        <v>1.42</v>
      </c>
      <c r="FW17" s="214">
        <v>-17.336500000000001</v>
      </c>
      <c r="FX17" s="214">
        <v>1.1474</v>
      </c>
      <c r="FY17" s="214">
        <v>7.4139999999999997</v>
      </c>
      <c r="FZ17" s="214">
        <v>0.91500000000000004</v>
      </c>
      <c r="GA17" s="214">
        <v>2.4102000000000001</v>
      </c>
      <c r="GB17" s="214">
        <v>25.98</v>
      </c>
      <c r="GC17" s="214">
        <v>-37.013599999999997</v>
      </c>
      <c r="GD17" s="214">
        <v>-27.4969</v>
      </c>
      <c r="GE17" s="215"/>
      <c r="GF17" s="214">
        <v>27.6265</v>
      </c>
      <c r="GG17" s="215"/>
      <c r="GH17" s="214">
        <v>21.030799999999999</v>
      </c>
      <c r="GI17" s="214">
        <v>4.8959999999999999</v>
      </c>
      <c r="GJ17" s="214">
        <v>-5.2758000000000003</v>
      </c>
      <c r="GK17" s="214">
        <v>1.7434000000000001</v>
      </c>
      <c r="GL17" s="215"/>
      <c r="GM17" s="215"/>
      <c r="GN17" s="214">
        <v>-11.719099999999999</v>
      </c>
      <c r="GO17" s="214">
        <v>-9.5898000000000003</v>
      </c>
      <c r="GP17" s="214">
        <v>10.343299999999999</v>
      </c>
      <c r="GQ17" s="214">
        <v>-35.545499999999997</v>
      </c>
      <c r="GR17" s="214">
        <v>-6.4287000000000001</v>
      </c>
      <c r="GS17" s="214">
        <v>-6.3220000000000001</v>
      </c>
      <c r="GT17" s="214">
        <v>125.2227</v>
      </c>
      <c r="GU17" s="214">
        <v>-10.3352</v>
      </c>
      <c r="GV17" s="214">
        <v>-9.6069999999999993</v>
      </c>
      <c r="GW17" s="214">
        <v>-2.952</v>
      </c>
      <c r="GX17" s="214">
        <v>3.7966000000000002</v>
      </c>
      <c r="GY17" s="214">
        <v>8.2858000000000001</v>
      </c>
      <c r="GZ17" s="214">
        <v>8.2287999999999997</v>
      </c>
      <c r="HA17" s="215"/>
      <c r="HB17" s="214">
        <v>14.528499999999999</v>
      </c>
      <c r="HC17" s="214">
        <v>15.4213</v>
      </c>
      <c r="HD17" s="214">
        <v>2.93</v>
      </c>
      <c r="HE17" s="214">
        <v>0</v>
      </c>
      <c r="HF17" s="214">
        <v>39.346200000000003</v>
      </c>
      <c r="HG17" s="214">
        <v>27.532499999999999</v>
      </c>
      <c r="HH17" s="214">
        <v>26.8581</v>
      </c>
      <c r="HI17" s="214">
        <v>17.7514</v>
      </c>
      <c r="HJ17" s="214">
        <v>17.085799999999999</v>
      </c>
      <c r="HK17" s="215"/>
      <c r="HL17" s="214">
        <v>0</v>
      </c>
      <c r="HM17" s="214">
        <v>0</v>
      </c>
      <c r="HN17" s="214">
        <v>-11.882</v>
      </c>
      <c r="HO17" s="215"/>
      <c r="HP17" s="215"/>
      <c r="HQ17" s="214">
        <v>-7.7881</v>
      </c>
      <c r="HR17" s="214">
        <v>-6.7717999999999998</v>
      </c>
      <c r="HS17" s="214">
        <v>-3.2256</v>
      </c>
      <c r="HT17" s="214">
        <v>-3.1576</v>
      </c>
      <c r="HU17" s="214">
        <v>2.96</v>
      </c>
      <c r="HV17" s="214">
        <v>2.9</v>
      </c>
      <c r="HW17" s="214">
        <v>-26.6</v>
      </c>
      <c r="HX17" s="214">
        <v>-26.3</v>
      </c>
      <c r="HY17" s="214">
        <v>0.93289999999999995</v>
      </c>
      <c r="HZ17" s="214">
        <v>-8.48</v>
      </c>
      <c r="IA17" s="214">
        <v>33.467599999999997</v>
      </c>
      <c r="IB17" s="214">
        <v>28.5122</v>
      </c>
      <c r="IC17" s="214">
        <v>28.199000000000002</v>
      </c>
      <c r="ID17" s="215"/>
      <c r="IE17" s="214">
        <v>-31.2</v>
      </c>
      <c r="IF17" s="214">
        <v>-3.2</v>
      </c>
      <c r="IG17" s="214">
        <v>-3.8</v>
      </c>
      <c r="IH17" s="214">
        <v>-17.3507</v>
      </c>
      <c r="II17" s="214">
        <v>-17.392700000000001</v>
      </c>
      <c r="IJ17" s="214">
        <v>-41.322200000000002</v>
      </c>
      <c r="IK17" s="214">
        <v>-19.9895</v>
      </c>
      <c r="IL17" s="214">
        <v>-238.6876</v>
      </c>
      <c r="IM17" s="214">
        <v>-22.158999999999999</v>
      </c>
      <c r="IN17" s="214">
        <v>0.86160000000000003</v>
      </c>
      <c r="IO17" s="214">
        <v>104.5414</v>
      </c>
      <c r="IP17" s="214">
        <v>60.947299999999998</v>
      </c>
      <c r="IQ17" s="214">
        <v>63.673999999999999</v>
      </c>
      <c r="IR17" s="214">
        <v>128.13</v>
      </c>
      <c r="IS17" s="214">
        <v>34.641399999999997</v>
      </c>
      <c r="IT17" s="214">
        <v>33.1479</v>
      </c>
      <c r="IU17" s="214">
        <v>33.626300000000001</v>
      </c>
      <c r="IV17" s="214">
        <v>40.784999999999997</v>
      </c>
      <c r="IW17" s="214">
        <v>155.09119999999999</v>
      </c>
      <c r="IX17" s="214">
        <v>-232.685</v>
      </c>
      <c r="IY17" s="214">
        <v>65.516999999999996</v>
      </c>
      <c r="IZ17" s="214">
        <v>-60.558999999999997</v>
      </c>
      <c r="JA17" s="214">
        <v>-0.79469999999999996</v>
      </c>
      <c r="JB17" s="215"/>
      <c r="JC17" s="214">
        <v>-2.72</v>
      </c>
      <c r="JD17" s="214">
        <v>-1.02</v>
      </c>
      <c r="JE17" s="214">
        <v>-1.034</v>
      </c>
      <c r="JF17" s="214">
        <v>-2.16</v>
      </c>
      <c r="JG17" s="214">
        <v>5.36</v>
      </c>
      <c r="JH17" s="214">
        <v>-4.1685999999999996</v>
      </c>
      <c r="JI17" s="214">
        <v>-11.397</v>
      </c>
      <c r="JJ17" s="214">
        <v>14.241199999999999</v>
      </c>
      <c r="JK17" s="214">
        <v>-3.9535999999999998</v>
      </c>
      <c r="JL17" s="214">
        <v>0</v>
      </c>
      <c r="JM17" s="214">
        <v>0.71899999999999997</v>
      </c>
      <c r="JN17" s="214">
        <v>1.1160000000000001</v>
      </c>
      <c r="JO17" s="215"/>
      <c r="JP17" s="215"/>
      <c r="JQ17" s="214">
        <v>4.5697000000000001</v>
      </c>
      <c r="JR17" s="214">
        <v>3.3058999999999998</v>
      </c>
      <c r="JS17" s="214">
        <v>2.5341999999999998</v>
      </c>
      <c r="JT17" s="215"/>
      <c r="JU17" s="214">
        <v>17</v>
      </c>
      <c r="JV17" s="214">
        <v>10.801500000000001</v>
      </c>
      <c r="JW17" s="214">
        <v>-0.53</v>
      </c>
      <c r="JX17" s="215"/>
      <c r="JY17" s="214">
        <v>-13.8668</v>
      </c>
      <c r="JZ17" s="214">
        <v>-2.1383000000000001</v>
      </c>
      <c r="KA17" s="214">
        <v>-22.727699999999999</v>
      </c>
      <c r="KB17" s="214">
        <v>-10.555300000000001</v>
      </c>
      <c r="KC17" s="214">
        <v>0</v>
      </c>
      <c r="KD17" s="214">
        <v>-24.459700000000002</v>
      </c>
      <c r="KE17" s="214">
        <v>-5.0606</v>
      </c>
      <c r="KF17" s="214">
        <v>-18.600000000000001</v>
      </c>
      <c r="KG17" s="214">
        <v>3</v>
      </c>
      <c r="KH17" s="215"/>
      <c r="KI17" s="214">
        <v>-125.12990000000001</v>
      </c>
    </row>
    <row r="18" spans="1:295" ht="18" customHeight="1" x14ac:dyDescent="0.3">
      <c r="A18" s="213" t="s">
        <v>68</v>
      </c>
      <c r="B18" s="213" t="s">
        <v>835</v>
      </c>
      <c r="C18" s="217">
        <v>0</v>
      </c>
      <c r="D18" s="217">
        <v>3.6568000000000001</v>
      </c>
      <c r="E18" s="217">
        <v>-7.4379999999999997</v>
      </c>
      <c r="F18" s="217">
        <v>2.5623999999999998</v>
      </c>
      <c r="G18" s="217">
        <v>7.9166999999999996</v>
      </c>
      <c r="H18" s="218"/>
      <c r="I18" s="217">
        <v>14.327400000000001</v>
      </c>
      <c r="J18" s="218"/>
      <c r="K18" s="217">
        <v>7.6063999999999998</v>
      </c>
      <c r="L18" s="217">
        <v>2.4028999999999998</v>
      </c>
      <c r="M18" s="217">
        <v>5.8303000000000003</v>
      </c>
      <c r="N18" s="217">
        <v>-4.4400000000000004</v>
      </c>
      <c r="O18" s="218"/>
      <c r="P18" s="217">
        <v>-2.2000000000000002</v>
      </c>
      <c r="Q18" s="218"/>
      <c r="R18" s="217">
        <v>-15.4</v>
      </c>
      <c r="S18" s="217">
        <v>4.4519000000000002</v>
      </c>
      <c r="T18" s="217">
        <v>14.8072</v>
      </c>
      <c r="U18" s="217">
        <v>2.6934</v>
      </c>
      <c r="V18" s="217">
        <v>2.6128999999999998</v>
      </c>
      <c r="W18" s="217">
        <v>4.6298000000000004</v>
      </c>
      <c r="X18" s="217">
        <v>1.5826</v>
      </c>
      <c r="Y18" s="217">
        <v>-0.2225</v>
      </c>
      <c r="Z18" s="217">
        <v>1.8072999999999999</v>
      </c>
      <c r="AA18" s="218"/>
      <c r="AB18" s="217">
        <v>-1.0972</v>
      </c>
      <c r="AC18" s="217">
        <v>-0.72899999999999998</v>
      </c>
      <c r="AD18" s="218"/>
      <c r="AE18" s="217">
        <v>10.859</v>
      </c>
      <c r="AF18" s="217">
        <v>-17.760000000000002</v>
      </c>
      <c r="AG18" s="217">
        <v>-15.4</v>
      </c>
      <c r="AH18" s="218"/>
      <c r="AI18" s="218"/>
      <c r="AJ18" s="217">
        <v>-6.79</v>
      </c>
      <c r="AK18" s="217">
        <v>-7.08</v>
      </c>
      <c r="AL18" s="218"/>
      <c r="AM18" s="217">
        <v>-14.86</v>
      </c>
      <c r="AN18" s="217">
        <v>-15</v>
      </c>
      <c r="AO18" s="217">
        <v>5.8624000000000001</v>
      </c>
      <c r="AP18" s="217">
        <v>4.1658999999999997</v>
      </c>
      <c r="AQ18" s="217">
        <v>10.5642</v>
      </c>
      <c r="AR18" s="217">
        <v>11.117699999999999</v>
      </c>
      <c r="AS18" s="217">
        <v>-22.128699999999998</v>
      </c>
      <c r="AT18" s="217">
        <v>-7.6356999999999999</v>
      </c>
      <c r="AU18" s="217">
        <v>-6.7587000000000002</v>
      </c>
      <c r="AV18" s="217">
        <v>24.620899999999999</v>
      </c>
      <c r="AW18" s="217">
        <v>14.426299999999999</v>
      </c>
      <c r="AX18" s="218"/>
      <c r="AY18" s="217">
        <v>-15.9411</v>
      </c>
      <c r="AZ18" s="217">
        <v>5.5359999999999996</v>
      </c>
      <c r="BA18" s="217">
        <v>27.948699999999999</v>
      </c>
      <c r="BB18" s="217">
        <v>-17.055599999999998</v>
      </c>
      <c r="BC18" s="217">
        <v>6.1670999999999996</v>
      </c>
      <c r="BD18" s="217">
        <v>-5.7</v>
      </c>
      <c r="BE18" s="217">
        <v>-6.4</v>
      </c>
      <c r="BF18" s="217">
        <v>-26.371200000000002</v>
      </c>
      <c r="BG18" s="217">
        <v>-27.472200000000001</v>
      </c>
      <c r="BH18" s="217">
        <v>-4.0351999999999997</v>
      </c>
      <c r="BI18" s="218"/>
      <c r="BJ18" s="217">
        <v>-0.3276</v>
      </c>
      <c r="BK18" s="217">
        <v>4.6802999999999999</v>
      </c>
      <c r="BL18" s="217">
        <v>2.3184</v>
      </c>
      <c r="BM18" s="217">
        <v>1.4903</v>
      </c>
      <c r="BN18" s="217">
        <v>-119.2968</v>
      </c>
      <c r="BO18" s="217">
        <v>33.448300000000003</v>
      </c>
      <c r="BP18" s="217">
        <v>33.722900000000003</v>
      </c>
      <c r="BQ18" s="217">
        <v>16.4283</v>
      </c>
      <c r="BR18" s="217">
        <v>-173.60990000000001</v>
      </c>
      <c r="BS18" s="218"/>
      <c r="BT18" s="218"/>
      <c r="BU18" s="218"/>
      <c r="BV18" s="217">
        <v>11.5563</v>
      </c>
      <c r="BW18" s="217">
        <v>8.4700000000000006</v>
      </c>
      <c r="BX18" s="217">
        <v>4.3099999999999996</v>
      </c>
      <c r="BY18" s="217">
        <v>-11.71</v>
      </c>
      <c r="BZ18" s="217">
        <v>6.32</v>
      </c>
      <c r="CA18" s="217">
        <v>-15.132999999999999</v>
      </c>
      <c r="CB18" s="217">
        <v>-14.3292</v>
      </c>
      <c r="CC18" s="217">
        <v>19.984100000000002</v>
      </c>
      <c r="CD18" s="217">
        <v>16.8413</v>
      </c>
      <c r="CE18" s="217">
        <v>-6.4184000000000001</v>
      </c>
      <c r="CF18" s="217">
        <v>-10.560700000000001</v>
      </c>
      <c r="CG18" s="217">
        <v>-10.5053</v>
      </c>
      <c r="CH18" s="217">
        <v>0.29899999999999999</v>
      </c>
      <c r="CI18" s="217">
        <v>7.8247</v>
      </c>
      <c r="CJ18" s="218"/>
      <c r="CK18" s="218"/>
      <c r="CL18" s="217">
        <v>34.700000000000003</v>
      </c>
      <c r="CM18" s="217">
        <v>-14</v>
      </c>
      <c r="CN18" s="217">
        <v>-1.97</v>
      </c>
      <c r="CO18" s="217">
        <v>31.016100000000002</v>
      </c>
      <c r="CP18" s="217">
        <v>29.274699999999999</v>
      </c>
      <c r="CQ18" s="217">
        <v>29.793900000000001</v>
      </c>
      <c r="CR18" s="217">
        <v>72.712400000000002</v>
      </c>
      <c r="CS18" s="217">
        <v>71.888800000000003</v>
      </c>
      <c r="CT18" s="217">
        <v>-15.2037</v>
      </c>
      <c r="CU18" s="217">
        <v>-63.4236</v>
      </c>
      <c r="CV18" s="217">
        <v>-10.4156</v>
      </c>
      <c r="CW18" s="217">
        <v>2.7035</v>
      </c>
      <c r="CX18" s="217">
        <v>26.14</v>
      </c>
      <c r="CY18" s="217">
        <v>15.58</v>
      </c>
      <c r="CZ18" s="217">
        <v>6.0986000000000002</v>
      </c>
      <c r="DA18" s="217">
        <v>6.2530999999999999</v>
      </c>
      <c r="DB18" s="217">
        <v>-8.7799999999999994</v>
      </c>
      <c r="DC18" s="218"/>
      <c r="DD18" s="217">
        <v>-9.6364999999999998</v>
      </c>
      <c r="DE18" s="217">
        <v>-9.4747000000000003</v>
      </c>
      <c r="DF18" s="217">
        <v>18.770099999999999</v>
      </c>
      <c r="DG18" s="217">
        <v>1.44E-2</v>
      </c>
      <c r="DH18" s="217">
        <v>-4.4747000000000003</v>
      </c>
      <c r="DI18" s="218"/>
      <c r="DJ18" s="218"/>
      <c r="DK18" s="217">
        <v>-4.4592000000000001</v>
      </c>
      <c r="DL18" s="217">
        <v>-2.4310999999999998</v>
      </c>
      <c r="DM18" s="217">
        <v>35.4908</v>
      </c>
      <c r="DN18" s="217">
        <v>3.5312000000000001</v>
      </c>
      <c r="DO18" s="217">
        <v>-2.16</v>
      </c>
      <c r="DP18" s="217">
        <v>-1.96</v>
      </c>
      <c r="DQ18" s="217">
        <v>8.8559999999999999</v>
      </c>
      <c r="DR18" s="217">
        <v>-18.9011</v>
      </c>
      <c r="DS18" s="217">
        <v>-12.33</v>
      </c>
      <c r="DT18" s="217">
        <v>-12.43</v>
      </c>
      <c r="DU18" s="217">
        <v>30.43</v>
      </c>
      <c r="DV18" s="217">
        <v>15.67</v>
      </c>
      <c r="DW18" s="217">
        <v>-21.636399999999998</v>
      </c>
      <c r="DX18" s="217">
        <v>-11.4818</v>
      </c>
      <c r="DY18" s="217">
        <v>-28.616800000000001</v>
      </c>
      <c r="DZ18" s="217">
        <v>-27.163599999999999</v>
      </c>
      <c r="EA18" s="218"/>
      <c r="EB18" s="217">
        <v>-7.0004999999999997</v>
      </c>
      <c r="EC18" s="217">
        <v>-13.3819</v>
      </c>
      <c r="ED18" s="217">
        <v>-13.464</v>
      </c>
      <c r="EE18" s="217">
        <v>-15.136799999999999</v>
      </c>
      <c r="EF18" s="217">
        <v>-16.755400000000002</v>
      </c>
      <c r="EG18" s="217">
        <v>-11.836</v>
      </c>
      <c r="EH18" s="217">
        <v>-107.9281</v>
      </c>
      <c r="EI18" s="217">
        <v>4.8711000000000002</v>
      </c>
      <c r="EJ18" s="218"/>
      <c r="EK18" s="217">
        <v>-10.222899999999999</v>
      </c>
      <c r="EL18" s="217">
        <v>-9.9015000000000004</v>
      </c>
      <c r="EM18" s="218"/>
      <c r="EN18" s="217">
        <v>-24.2455</v>
      </c>
      <c r="EO18" s="217">
        <v>-22.858499999999999</v>
      </c>
      <c r="EP18" s="217">
        <v>21.007999999999999</v>
      </c>
      <c r="EQ18" s="217">
        <v>-19.8841</v>
      </c>
      <c r="ER18" s="217">
        <v>-19.291399999999999</v>
      </c>
      <c r="ES18" s="217">
        <v>6.6318999999999999</v>
      </c>
      <c r="ET18" s="217">
        <v>0</v>
      </c>
      <c r="EU18" s="217">
        <v>-18.03</v>
      </c>
      <c r="EV18" s="217">
        <v>-1</v>
      </c>
      <c r="EW18" s="217">
        <v>2.2126000000000001</v>
      </c>
      <c r="EX18" s="217">
        <v>-36.557200000000002</v>
      </c>
      <c r="EY18" s="217">
        <v>-8.4621999999999993</v>
      </c>
      <c r="EZ18" s="217">
        <v>-8.7119</v>
      </c>
      <c r="FA18" s="217">
        <v>7.4593999999999996</v>
      </c>
      <c r="FB18" s="217">
        <v>4.1246999999999998</v>
      </c>
      <c r="FC18" s="217">
        <v>-23.880099999999999</v>
      </c>
      <c r="FD18" s="218"/>
      <c r="FE18" s="218"/>
      <c r="FF18" s="218"/>
      <c r="FG18" s="217">
        <v>2.7896999999999998</v>
      </c>
      <c r="FH18" s="217">
        <v>3.2170999999999998</v>
      </c>
      <c r="FI18" s="217">
        <v>0</v>
      </c>
      <c r="FJ18" s="218"/>
      <c r="FK18" s="218"/>
      <c r="FL18" s="218"/>
      <c r="FM18" s="217">
        <v>11.127000000000001</v>
      </c>
      <c r="FN18" s="217">
        <v>10.5594</v>
      </c>
      <c r="FO18" s="217">
        <v>26.326000000000001</v>
      </c>
      <c r="FP18" s="217">
        <v>35.964599999999997</v>
      </c>
      <c r="FQ18" s="217">
        <v>17.706600000000002</v>
      </c>
      <c r="FR18" s="217">
        <v>-9.99</v>
      </c>
      <c r="FS18" s="217">
        <v>-1.8379000000000001</v>
      </c>
      <c r="FT18" s="217">
        <v>0.31519999999999998</v>
      </c>
      <c r="FU18" s="217">
        <v>2.4700000000000002</v>
      </c>
      <c r="FV18" s="217">
        <v>1.56</v>
      </c>
      <c r="FW18" s="217">
        <v>-18.840199999999999</v>
      </c>
      <c r="FX18" s="217">
        <v>1.4545999999999999</v>
      </c>
      <c r="FY18" s="217">
        <v>7.5359999999999996</v>
      </c>
      <c r="FZ18" s="217">
        <v>1.0369999999999999</v>
      </c>
      <c r="GA18" s="217">
        <v>2.4361999999999999</v>
      </c>
      <c r="GB18" s="217">
        <v>26.14</v>
      </c>
      <c r="GC18" s="217">
        <v>-36.539700000000003</v>
      </c>
      <c r="GD18" s="217">
        <v>-26.2378</v>
      </c>
      <c r="GE18" s="217">
        <v>-2.36</v>
      </c>
      <c r="GF18" s="217">
        <v>27.703600000000002</v>
      </c>
      <c r="GG18" s="218"/>
      <c r="GH18" s="217">
        <v>20.1995</v>
      </c>
      <c r="GI18" s="217">
        <v>5.0208000000000004</v>
      </c>
      <c r="GJ18" s="217">
        <v>-5.4066999999999998</v>
      </c>
      <c r="GK18" s="217">
        <v>1.7761</v>
      </c>
      <c r="GL18" s="218"/>
      <c r="GM18" s="218"/>
      <c r="GN18" s="218"/>
      <c r="GO18" s="217">
        <v>-9.4998000000000005</v>
      </c>
      <c r="GP18" s="217">
        <v>9.6689000000000007</v>
      </c>
      <c r="GQ18" s="217">
        <v>-35.125399999999999</v>
      </c>
      <c r="GR18" s="217">
        <v>-6.4170999999999996</v>
      </c>
      <c r="GS18" s="217">
        <v>-6.4558999999999997</v>
      </c>
      <c r="GT18" s="217">
        <v>122.9387</v>
      </c>
      <c r="GU18" s="217">
        <v>-10.436299999999999</v>
      </c>
      <c r="GV18" s="217">
        <v>-8.8538999999999994</v>
      </c>
      <c r="GW18" s="217">
        <v>-3.4013</v>
      </c>
      <c r="GX18" s="217">
        <v>3.9356</v>
      </c>
      <c r="GY18" s="217">
        <v>8.4322999999999997</v>
      </c>
      <c r="GZ18" s="217">
        <v>8.2050999999999998</v>
      </c>
      <c r="HA18" s="218"/>
      <c r="HB18" s="217">
        <v>15.326700000000001</v>
      </c>
      <c r="HC18" s="217">
        <v>17.0701</v>
      </c>
      <c r="HD18" s="217">
        <v>2.1</v>
      </c>
      <c r="HE18" s="217">
        <v>4.7515000000000001</v>
      </c>
      <c r="HF18" s="217">
        <v>36.437800000000003</v>
      </c>
      <c r="HG18" s="217">
        <v>33.402500000000003</v>
      </c>
      <c r="HH18" s="217">
        <v>29.544499999999999</v>
      </c>
      <c r="HI18" s="217">
        <v>15.4223</v>
      </c>
      <c r="HJ18" s="217">
        <v>17.8489</v>
      </c>
      <c r="HK18" s="218"/>
      <c r="HL18" s="217">
        <v>0</v>
      </c>
      <c r="HM18" s="217">
        <v>-9.9624000000000006</v>
      </c>
      <c r="HN18" s="217">
        <v>-12.440099999999999</v>
      </c>
      <c r="HO18" s="218"/>
      <c r="HP18" s="218"/>
      <c r="HQ18" s="217">
        <v>-6.5301</v>
      </c>
      <c r="HR18" s="217">
        <v>-5.5137999999999998</v>
      </c>
      <c r="HS18" s="217">
        <v>-2.8029000000000002</v>
      </c>
      <c r="HT18" s="217">
        <v>-2.9529000000000001</v>
      </c>
      <c r="HU18" s="217">
        <v>3.53</v>
      </c>
      <c r="HV18" s="217">
        <v>3.66</v>
      </c>
      <c r="HW18" s="217">
        <v>-28</v>
      </c>
      <c r="HX18" s="217">
        <v>-28.1</v>
      </c>
      <c r="HY18" s="217">
        <v>0.94940000000000002</v>
      </c>
      <c r="HZ18" s="217">
        <v>-8.8000000000000007</v>
      </c>
      <c r="IA18" s="217">
        <v>30.424199999999999</v>
      </c>
      <c r="IB18" s="217">
        <v>28.7638</v>
      </c>
      <c r="IC18" s="217">
        <v>28.659300000000002</v>
      </c>
      <c r="ID18" s="217">
        <v>-18.2</v>
      </c>
      <c r="IE18" s="217">
        <v>-32.299999999999997</v>
      </c>
      <c r="IF18" s="217">
        <v>-4.0999999999999996</v>
      </c>
      <c r="IG18" s="217">
        <v>-5.0999999999999996</v>
      </c>
      <c r="IH18" s="218"/>
      <c r="II18" s="217">
        <v>-17.424299999999999</v>
      </c>
      <c r="IJ18" s="217">
        <v>-44.735999999999997</v>
      </c>
      <c r="IK18" s="217">
        <v>-13.984500000000001</v>
      </c>
      <c r="IL18" s="217">
        <v>-239.41900000000001</v>
      </c>
      <c r="IM18" s="217">
        <v>-27.180499999999999</v>
      </c>
      <c r="IN18" s="217">
        <v>0.82210000000000005</v>
      </c>
      <c r="IO18" s="217">
        <v>102.47539999999999</v>
      </c>
      <c r="IP18" s="217">
        <v>59.216000000000001</v>
      </c>
      <c r="IQ18" s="217">
        <v>62.749699999999997</v>
      </c>
      <c r="IR18" s="217">
        <v>127.0369</v>
      </c>
      <c r="IS18" s="217">
        <v>33.629199999999997</v>
      </c>
      <c r="IT18" s="217">
        <v>31.122900000000001</v>
      </c>
      <c r="IU18" s="217">
        <v>34.177999999999997</v>
      </c>
      <c r="IV18" s="217">
        <v>46.749699999999997</v>
      </c>
      <c r="IW18" s="217">
        <v>155.0959</v>
      </c>
      <c r="IX18" s="217">
        <v>-230.67660000000001</v>
      </c>
      <c r="IY18" s="217">
        <v>68.656599999999997</v>
      </c>
      <c r="IZ18" s="217">
        <v>-62.046100000000003</v>
      </c>
      <c r="JA18" s="217">
        <v>-0.93630000000000002</v>
      </c>
      <c r="JB18" s="218"/>
      <c r="JC18" s="217">
        <v>-3.44</v>
      </c>
      <c r="JD18" s="217">
        <v>-0.98099999999999998</v>
      </c>
      <c r="JE18" s="217">
        <v>-0.99199999999999999</v>
      </c>
      <c r="JF18" s="217">
        <v>-1.28</v>
      </c>
      <c r="JG18" s="217">
        <v>4.96</v>
      </c>
      <c r="JH18" s="217">
        <v>-4.6402000000000001</v>
      </c>
      <c r="JI18" s="217">
        <v>-11.131500000000001</v>
      </c>
      <c r="JJ18" s="217">
        <v>14.387700000000001</v>
      </c>
      <c r="JK18" s="217">
        <v>-4.2465999999999999</v>
      </c>
      <c r="JL18" s="217">
        <v>-0.3</v>
      </c>
      <c r="JM18" s="217">
        <v>0.27200000000000002</v>
      </c>
      <c r="JN18" s="217">
        <v>0.38500000000000001</v>
      </c>
      <c r="JO18" s="218"/>
      <c r="JP18" s="218"/>
      <c r="JQ18" s="217">
        <v>4.0869999999999997</v>
      </c>
      <c r="JR18" s="217">
        <v>3.0270000000000001</v>
      </c>
      <c r="JS18" s="217">
        <v>3.1349999999999998</v>
      </c>
      <c r="JT18" s="218"/>
      <c r="JU18" s="217">
        <v>17.2</v>
      </c>
      <c r="JV18" s="217">
        <v>11.5959</v>
      </c>
      <c r="JW18" s="217">
        <v>-0.48</v>
      </c>
      <c r="JX18" s="218"/>
      <c r="JY18" s="217">
        <v>-14.2235</v>
      </c>
      <c r="JZ18" s="217">
        <v>-3.1745000000000001</v>
      </c>
      <c r="KA18" s="217">
        <v>-22.380099999999999</v>
      </c>
      <c r="KB18" s="217">
        <v>-10.6455</v>
      </c>
      <c r="KC18" s="217">
        <v>0</v>
      </c>
      <c r="KD18" s="217">
        <v>-24.018599999999999</v>
      </c>
      <c r="KE18" s="217">
        <v>-5.3817000000000004</v>
      </c>
      <c r="KF18" s="217">
        <v>-19.5</v>
      </c>
      <c r="KG18" s="217">
        <v>3.7</v>
      </c>
      <c r="KH18" s="218"/>
      <c r="KI18" s="217">
        <v>-122.4957</v>
      </c>
    </row>
    <row r="19" spans="1:295" ht="18" customHeight="1" x14ac:dyDescent="0.3">
      <c r="A19" s="213" t="s">
        <v>68</v>
      </c>
      <c r="B19" s="213" t="s">
        <v>836</v>
      </c>
      <c r="C19" s="217">
        <v>0</v>
      </c>
      <c r="D19" s="217">
        <v>4.2539999999999996</v>
      </c>
      <c r="E19" s="217">
        <v>-8.6343999999999994</v>
      </c>
      <c r="F19" s="217">
        <v>2.8614999999999999</v>
      </c>
      <c r="G19" s="217">
        <v>4.2934000000000001</v>
      </c>
      <c r="H19" s="218"/>
      <c r="I19" s="217">
        <v>7.3845000000000001</v>
      </c>
      <c r="J19" s="218"/>
      <c r="K19" s="217">
        <v>8.2094000000000005</v>
      </c>
      <c r="L19" s="217">
        <v>2.7639</v>
      </c>
      <c r="M19" s="217">
        <v>6.2652000000000001</v>
      </c>
      <c r="N19" s="217">
        <v>-2.2200000000000002</v>
      </c>
      <c r="O19" s="218"/>
      <c r="P19" s="217">
        <v>0</v>
      </c>
      <c r="Q19" s="218"/>
      <c r="R19" s="217">
        <v>-17.600000000000001</v>
      </c>
      <c r="S19" s="217">
        <v>4.5541</v>
      </c>
      <c r="T19" s="217">
        <v>-1.1517999999999999</v>
      </c>
      <c r="U19" s="217">
        <v>3.0175999999999998</v>
      </c>
      <c r="V19" s="217">
        <v>2.7444999999999999</v>
      </c>
      <c r="W19" s="217">
        <v>4.8383000000000003</v>
      </c>
      <c r="X19" s="217">
        <v>1.6042000000000001</v>
      </c>
      <c r="Y19" s="217">
        <v>-0.3422</v>
      </c>
      <c r="Z19" s="217">
        <v>1.8966000000000001</v>
      </c>
      <c r="AA19" s="218"/>
      <c r="AB19" s="217">
        <v>-1.1172</v>
      </c>
      <c r="AC19" s="217">
        <v>-0.46800000000000003</v>
      </c>
      <c r="AD19" s="218"/>
      <c r="AE19" s="217">
        <v>10.785</v>
      </c>
      <c r="AF19" s="217">
        <v>-17.760000000000002</v>
      </c>
      <c r="AG19" s="217">
        <v>-13.2</v>
      </c>
      <c r="AH19" s="218"/>
      <c r="AI19" s="218"/>
      <c r="AJ19" s="217">
        <v>-5.24</v>
      </c>
      <c r="AK19" s="217">
        <v>-5.2</v>
      </c>
      <c r="AL19" s="218"/>
      <c r="AM19" s="217">
        <v>-14.81</v>
      </c>
      <c r="AN19" s="217">
        <v>-14.9</v>
      </c>
      <c r="AO19" s="217">
        <v>5.6586999999999996</v>
      </c>
      <c r="AP19" s="217">
        <v>3.7965</v>
      </c>
      <c r="AQ19" s="217">
        <v>10.081</v>
      </c>
      <c r="AR19" s="217">
        <v>12.253299999999999</v>
      </c>
      <c r="AS19" s="217">
        <v>-22.439599999999999</v>
      </c>
      <c r="AT19" s="217">
        <v>-4.9565000000000001</v>
      </c>
      <c r="AU19" s="217">
        <v>-4.1649000000000003</v>
      </c>
      <c r="AV19" s="217">
        <v>9.9161999999999999</v>
      </c>
      <c r="AW19" s="217">
        <v>4.6962000000000002</v>
      </c>
      <c r="AX19" s="218"/>
      <c r="AY19" s="217">
        <v>-18.352399999999999</v>
      </c>
      <c r="AZ19" s="217">
        <v>5.1414</v>
      </c>
      <c r="BA19" s="217">
        <v>21.948699999999999</v>
      </c>
      <c r="BB19" s="217">
        <v>-7.0659999999999998</v>
      </c>
      <c r="BC19" s="217">
        <v>5.9955999999999996</v>
      </c>
      <c r="BD19" s="217">
        <v>-5.5</v>
      </c>
      <c r="BE19" s="217">
        <v>-6.2</v>
      </c>
      <c r="BF19" s="217">
        <v>-26.854199999999999</v>
      </c>
      <c r="BG19" s="217">
        <v>-28.294699999999999</v>
      </c>
      <c r="BH19" s="217">
        <v>-3.9466999999999999</v>
      </c>
      <c r="BI19" s="218"/>
      <c r="BJ19" s="217">
        <v>3.0775999999999999</v>
      </c>
      <c r="BK19" s="217">
        <v>4.6130000000000004</v>
      </c>
      <c r="BL19" s="217">
        <v>3.1985999999999999</v>
      </c>
      <c r="BM19" s="217">
        <v>2.0373999999999999</v>
      </c>
      <c r="BN19" s="217">
        <v>-124.485</v>
      </c>
      <c r="BO19" s="217">
        <v>35.798200000000001</v>
      </c>
      <c r="BP19" s="217">
        <v>35.767699999999998</v>
      </c>
      <c r="BQ19" s="217">
        <v>7.2469000000000001</v>
      </c>
      <c r="BR19" s="217">
        <v>-164.5316</v>
      </c>
      <c r="BS19" s="218"/>
      <c r="BT19" s="218"/>
      <c r="BU19" s="218"/>
      <c r="BV19" s="217">
        <v>12.5543</v>
      </c>
      <c r="BW19" s="217">
        <v>8.5</v>
      </c>
      <c r="BX19" s="217">
        <v>4.42</v>
      </c>
      <c r="BY19" s="217">
        <v>-10.61</v>
      </c>
      <c r="BZ19" s="217">
        <v>6.65</v>
      </c>
      <c r="CA19" s="217">
        <v>-15.668799999999999</v>
      </c>
      <c r="CB19" s="217">
        <v>-14.999000000000001</v>
      </c>
      <c r="CC19" s="217">
        <v>21.275500000000001</v>
      </c>
      <c r="CD19" s="217">
        <v>18.8445</v>
      </c>
      <c r="CE19" s="217">
        <v>-7.7568999999999999</v>
      </c>
      <c r="CF19" s="217">
        <v>-8.8317999999999994</v>
      </c>
      <c r="CG19" s="217">
        <v>-8.9146000000000001</v>
      </c>
      <c r="CH19" s="217">
        <v>1.075</v>
      </c>
      <c r="CI19" s="217">
        <v>11.388199999999999</v>
      </c>
      <c r="CJ19" s="218"/>
      <c r="CK19" s="218"/>
      <c r="CL19" s="217">
        <v>39.1</v>
      </c>
      <c r="CM19" s="217">
        <v>-16.899999999999999</v>
      </c>
      <c r="CN19" s="217">
        <v>-2.2599999999999998</v>
      </c>
      <c r="CO19" s="217">
        <v>32.920900000000003</v>
      </c>
      <c r="CP19" s="217">
        <v>32.040300000000002</v>
      </c>
      <c r="CQ19" s="217">
        <v>31.706399999999999</v>
      </c>
      <c r="CR19" s="217">
        <v>69.656599999999997</v>
      </c>
      <c r="CS19" s="217">
        <v>70.441900000000004</v>
      </c>
      <c r="CT19" s="217">
        <v>-14.8101</v>
      </c>
      <c r="CU19" s="217">
        <v>-62.801000000000002</v>
      </c>
      <c r="CV19" s="217">
        <v>-10.411799999999999</v>
      </c>
      <c r="CW19" s="217">
        <v>2.6871</v>
      </c>
      <c r="CX19" s="217">
        <v>27.01</v>
      </c>
      <c r="CY19" s="217">
        <v>15.58</v>
      </c>
      <c r="CZ19" s="217">
        <v>7.0361000000000002</v>
      </c>
      <c r="DA19" s="217">
        <v>7.1319999999999997</v>
      </c>
      <c r="DB19" s="217">
        <v>-9.32</v>
      </c>
      <c r="DC19" s="218"/>
      <c r="DD19" s="217">
        <v>-12.4102</v>
      </c>
      <c r="DE19" s="217">
        <v>-11.887700000000001</v>
      </c>
      <c r="DF19" s="217">
        <v>23.622199999999999</v>
      </c>
      <c r="DG19" s="217">
        <v>1.4200000000000001E-2</v>
      </c>
      <c r="DH19" s="217">
        <v>-4.8193999999999999</v>
      </c>
      <c r="DI19" s="217">
        <v>11.8</v>
      </c>
      <c r="DJ19" s="218"/>
      <c r="DK19" s="217">
        <v>-4.4824000000000002</v>
      </c>
      <c r="DL19" s="217">
        <v>-1.4961</v>
      </c>
      <c r="DM19" s="217">
        <v>36.121600000000001</v>
      </c>
      <c r="DN19" s="217">
        <v>4.6444999999999999</v>
      </c>
      <c r="DO19" s="217">
        <v>-1.1100000000000001</v>
      </c>
      <c r="DP19" s="217">
        <v>-1.78</v>
      </c>
      <c r="DQ19" s="217">
        <v>8.5050000000000008</v>
      </c>
      <c r="DR19" s="217">
        <v>-21.6812</v>
      </c>
      <c r="DS19" s="217">
        <v>-12.76</v>
      </c>
      <c r="DT19" s="217">
        <v>-12.84</v>
      </c>
      <c r="DU19" s="217">
        <v>31.91</v>
      </c>
      <c r="DV19" s="217">
        <v>17.23</v>
      </c>
      <c r="DW19" s="217">
        <v>-22.545500000000001</v>
      </c>
      <c r="DX19" s="217">
        <v>-11.845499999999999</v>
      </c>
      <c r="DY19" s="217">
        <v>-30.611899999999999</v>
      </c>
      <c r="DZ19" s="217">
        <v>-29.3</v>
      </c>
      <c r="EA19" s="217">
        <v>0</v>
      </c>
      <c r="EB19" s="217">
        <v>-6.7869999999999999</v>
      </c>
      <c r="EC19" s="217">
        <v>-12.7523</v>
      </c>
      <c r="ED19" s="217">
        <v>-12.507199999999999</v>
      </c>
      <c r="EE19" s="217">
        <v>-5.5677000000000003</v>
      </c>
      <c r="EF19" s="217">
        <v>-3.3289</v>
      </c>
      <c r="EG19" s="217">
        <v>-11.35</v>
      </c>
      <c r="EH19" s="217">
        <v>-97.466200000000001</v>
      </c>
      <c r="EI19" s="217">
        <v>8.1191999999999993</v>
      </c>
      <c r="EJ19" s="218"/>
      <c r="EK19" s="217">
        <v>-10.259</v>
      </c>
      <c r="EL19" s="217">
        <v>-10.255699999999999</v>
      </c>
      <c r="EM19" s="218"/>
      <c r="EN19" s="217">
        <v>-21.520499999999998</v>
      </c>
      <c r="EO19" s="217">
        <v>-20.5991</v>
      </c>
      <c r="EP19" s="217">
        <v>6.16</v>
      </c>
      <c r="EQ19" s="217">
        <v>-19.033100000000001</v>
      </c>
      <c r="ER19" s="217">
        <v>-19.639099999999999</v>
      </c>
      <c r="ES19" s="217">
        <v>10.523300000000001</v>
      </c>
      <c r="ET19" s="217">
        <v>12.75</v>
      </c>
      <c r="EU19" s="217">
        <v>-9.7899999999999991</v>
      </c>
      <c r="EV19" s="217">
        <v>-6.8</v>
      </c>
      <c r="EW19" s="217">
        <v>2.3229000000000002</v>
      </c>
      <c r="EX19" s="217">
        <v>-32.219000000000001</v>
      </c>
      <c r="EY19" s="217">
        <v>-7.5429000000000004</v>
      </c>
      <c r="EZ19" s="217">
        <v>-7.9428999999999998</v>
      </c>
      <c r="FA19" s="217">
        <v>7.3064</v>
      </c>
      <c r="FB19" s="217">
        <v>4.0075000000000003</v>
      </c>
      <c r="FC19" s="217">
        <v>-32.984400000000001</v>
      </c>
      <c r="FD19" s="218"/>
      <c r="FE19" s="218"/>
      <c r="FF19" s="218"/>
      <c r="FG19" s="217">
        <v>2.6257000000000001</v>
      </c>
      <c r="FH19" s="217">
        <v>2.8854000000000002</v>
      </c>
      <c r="FI19" s="217">
        <v>0</v>
      </c>
      <c r="FJ19" s="218"/>
      <c r="FK19" s="218"/>
      <c r="FL19" s="218"/>
      <c r="FM19" s="217">
        <v>13.452199999999999</v>
      </c>
      <c r="FN19" s="217">
        <v>14.4373</v>
      </c>
      <c r="FO19" s="217">
        <v>26.8002</v>
      </c>
      <c r="FP19" s="217">
        <v>35.688000000000002</v>
      </c>
      <c r="FQ19" s="217">
        <v>17.521000000000001</v>
      </c>
      <c r="FR19" s="217">
        <v>-9.8000000000000007</v>
      </c>
      <c r="FS19" s="217">
        <v>-2.3140000000000001</v>
      </c>
      <c r="FT19" s="217">
        <v>0.32429999999999998</v>
      </c>
      <c r="FU19" s="217">
        <v>2.21</v>
      </c>
      <c r="FV19" s="217">
        <v>0.54</v>
      </c>
      <c r="FW19" s="217">
        <v>-17.844999999999999</v>
      </c>
      <c r="FX19" s="217">
        <v>1.444</v>
      </c>
      <c r="FY19" s="217">
        <v>7.25</v>
      </c>
      <c r="FZ19" s="217">
        <v>0.97599999999999998</v>
      </c>
      <c r="GA19" s="217">
        <v>2.3068</v>
      </c>
      <c r="GB19" s="217">
        <v>25.18</v>
      </c>
      <c r="GC19" s="217">
        <v>-36.426600000000001</v>
      </c>
      <c r="GD19" s="217">
        <v>-26.6541</v>
      </c>
      <c r="GE19" s="217">
        <v>-2.19</v>
      </c>
      <c r="GF19" s="217">
        <v>27.058299999999999</v>
      </c>
      <c r="GG19" s="218"/>
      <c r="GH19" s="217">
        <v>20.575299999999999</v>
      </c>
      <c r="GI19" s="217">
        <v>5.3753000000000002</v>
      </c>
      <c r="GJ19" s="217">
        <v>-5.7309000000000001</v>
      </c>
      <c r="GK19" s="217">
        <v>1.8127</v>
      </c>
      <c r="GL19" s="218"/>
      <c r="GM19" s="218"/>
      <c r="GN19" s="217">
        <v>-12.367900000000001</v>
      </c>
      <c r="GO19" s="217">
        <v>-10.558400000000001</v>
      </c>
      <c r="GP19" s="217">
        <v>7.9995000000000003</v>
      </c>
      <c r="GQ19" s="217">
        <v>-34.2851</v>
      </c>
      <c r="GR19" s="217">
        <v>-6.4692999999999996</v>
      </c>
      <c r="GS19" s="217">
        <v>-6.5365000000000002</v>
      </c>
      <c r="GT19" s="217">
        <v>130.23660000000001</v>
      </c>
      <c r="GU19" s="217">
        <v>-9.8541000000000007</v>
      </c>
      <c r="GV19" s="217">
        <v>-8.6296999999999997</v>
      </c>
      <c r="GW19" s="217">
        <v>-3.2654999999999998</v>
      </c>
      <c r="GX19" s="217">
        <v>4.1578999999999997</v>
      </c>
      <c r="GY19" s="217">
        <v>8.3150999999999993</v>
      </c>
      <c r="GZ19" s="217">
        <v>8.2524999999999995</v>
      </c>
      <c r="HA19" s="217">
        <v>4</v>
      </c>
      <c r="HB19" s="217">
        <v>13.747199999999999</v>
      </c>
      <c r="HC19" s="217">
        <v>15.585800000000001</v>
      </c>
      <c r="HD19" s="217">
        <v>4.6100000000000003</v>
      </c>
      <c r="HE19" s="217">
        <v>0</v>
      </c>
      <c r="HF19" s="217">
        <v>32.626800000000003</v>
      </c>
      <c r="HG19" s="217">
        <v>39.6845</v>
      </c>
      <c r="HH19" s="217">
        <v>31.564800000000002</v>
      </c>
      <c r="HI19" s="217">
        <v>17.644100000000002</v>
      </c>
      <c r="HJ19" s="217">
        <v>17.7179</v>
      </c>
      <c r="HK19" s="218"/>
      <c r="HL19" s="217">
        <v>5.0597000000000003</v>
      </c>
      <c r="HM19" s="217">
        <v>0</v>
      </c>
      <c r="HN19" s="217">
        <v>-11.854100000000001</v>
      </c>
      <c r="HO19" s="217">
        <v>62.495199999999997</v>
      </c>
      <c r="HP19" s="217">
        <v>61.506300000000003</v>
      </c>
      <c r="HQ19" s="217">
        <v>-4.6074999999999999</v>
      </c>
      <c r="HR19" s="217">
        <v>-4.3327999999999998</v>
      </c>
      <c r="HS19" s="217">
        <v>-4.1961000000000004</v>
      </c>
      <c r="HT19" s="217">
        <v>-4.6060999999999996</v>
      </c>
      <c r="HU19" s="217">
        <v>2.58</v>
      </c>
      <c r="HV19" s="217">
        <v>2.7</v>
      </c>
      <c r="HW19" s="217">
        <v>-26.7</v>
      </c>
      <c r="HX19" s="217">
        <v>-25.9</v>
      </c>
      <c r="HY19" s="217">
        <v>0.86150000000000004</v>
      </c>
      <c r="HZ19" s="217">
        <v>-8.16</v>
      </c>
      <c r="IA19" s="217">
        <v>27.866299999999999</v>
      </c>
      <c r="IB19" s="217">
        <v>29.715499999999999</v>
      </c>
      <c r="IC19" s="217">
        <v>29.611899999999999</v>
      </c>
      <c r="ID19" s="217">
        <v>-17.399999999999999</v>
      </c>
      <c r="IE19" s="217">
        <v>-32.9</v>
      </c>
      <c r="IF19" s="217">
        <v>-5.5</v>
      </c>
      <c r="IG19" s="217">
        <v>-6.4</v>
      </c>
      <c r="IH19" s="218"/>
      <c r="II19" s="217">
        <v>-17.100999999999999</v>
      </c>
      <c r="IJ19" s="217">
        <v>-43.496299999999998</v>
      </c>
      <c r="IK19" s="217">
        <v>-10.7182</v>
      </c>
      <c r="IL19" s="217">
        <v>-240.4211</v>
      </c>
      <c r="IM19" s="217">
        <v>-33.258600000000001</v>
      </c>
      <c r="IN19" s="217">
        <v>0.18360000000000001</v>
      </c>
      <c r="IO19" s="217">
        <v>107.4303</v>
      </c>
      <c r="IP19" s="217">
        <v>55.158299999999997</v>
      </c>
      <c r="IQ19" s="217">
        <v>48.7136</v>
      </c>
      <c r="IR19" s="217">
        <v>129.27539999999999</v>
      </c>
      <c r="IS19" s="217">
        <v>47.606699999999996</v>
      </c>
      <c r="IT19" s="217">
        <v>37.723799999999997</v>
      </c>
      <c r="IU19" s="217">
        <v>35.271900000000002</v>
      </c>
      <c r="IV19" s="217">
        <v>46.118899999999996</v>
      </c>
      <c r="IW19" s="217">
        <v>165.4871</v>
      </c>
      <c r="IX19" s="217">
        <v>-230.89830000000001</v>
      </c>
      <c r="IY19" s="217">
        <v>76.164100000000005</v>
      </c>
      <c r="IZ19" s="217">
        <v>-70.312899999999999</v>
      </c>
      <c r="JA19" s="217">
        <v>-1.3806</v>
      </c>
      <c r="JB19" s="218"/>
      <c r="JC19" s="217">
        <v>-3.44</v>
      </c>
      <c r="JD19" s="217">
        <v>-0.98499999999999999</v>
      </c>
      <c r="JE19" s="217">
        <v>-0.98899999999999999</v>
      </c>
      <c r="JF19" s="217">
        <v>-1.28</v>
      </c>
      <c r="JG19" s="217">
        <v>5.36</v>
      </c>
      <c r="JH19" s="217">
        <v>-4.6748000000000003</v>
      </c>
      <c r="JI19" s="217">
        <v>-11.6289</v>
      </c>
      <c r="JJ19" s="217">
        <v>14.7692</v>
      </c>
      <c r="JK19" s="217">
        <v>-3.8956</v>
      </c>
      <c r="JL19" s="217">
        <v>0</v>
      </c>
      <c r="JM19" s="217">
        <v>1.7909999999999999</v>
      </c>
      <c r="JN19" s="217">
        <v>0.41399999999999998</v>
      </c>
      <c r="JO19" s="218"/>
      <c r="JP19" s="217">
        <v>0</v>
      </c>
      <c r="JQ19" s="217">
        <v>3.3572000000000002</v>
      </c>
      <c r="JR19" s="217">
        <v>4.3094999999999999</v>
      </c>
      <c r="JS19" s="217">
        <v>3.8408000000000002</v>
      </c>
      <c r="JT19" s="218"/>
      <c r="JU19" s="217">
        <v>17.899999999999999</v>
      </c>
      <c r="JV19" s="217">
        <v>10.8438</v>
      </c>
      <c r="JW19" s="217">
        <v>-0.46</v>
      </c>
      <c r="JX19" s="218"/>
      <c r="JY19" s="217">
        <v>-15.131</v>
      </c>
      <c r="JZ19" s="217">
        <v>-2.0771000000000002</v>
      </c>
      <c r="KA19" s="217">
        <v>-22.285699999999999</v>
      </c>
      <c r="KB19" s="217">
        <v>-10.85</v>
      </c>
      <c r="KC19" s="217">
        <v>0</v>
      </c>
      <c r="KD19" s="217">
        <v>-24.049199999999999</v>
      </c>
      <c r="KE19" s="217">
        <v>-4.7092000000000001</v>
      </c>
      <c r="KF19" s="217">
        <v>-19.399999999999999</v>
      </c>
      <c r="KG19" s="217">
        <v>4.3</v>
      </c>
      <c r="KH19" s="218"/>
      <c r="KI19" s="217">
        <v>-121.938</v>
      </c>
    </row>
    <row r="20" spans="1:295" ht="18" customHeight="1" x14ac:dyDescent="0.3">
      <c r="A20" s="213" t="s">
        <v>68</v>
      </c>
      <c r="B20" s="213" t="s">
        <v>837</v>
      </c>
      <c r="C20" s="217">
        <v>0</v>
      </c>
      <c r="D20" s="217">
        <v>4.3773999999999997</v>
      </c>
      <c r="E20" s="217">
        <v>-9.2187999999999999</v>
      </c>
      <c r="F20" s="217">
        <v>2.9658000000000002</v>
      </c>
      <c r="G20" s="217">
        <v>4.3948999999999998</v>
      </c>
      <c r="H20" s="218"/>
      <c r="I20" s="217">
        <v>7.7411000000000003</v>
      </c>
      <c r="J20" s="218"/>
      <c r="K20" s="217">
        <v>8.8486999999999991</v>
      </c>
      <c r="L20" s="217">
        <v>2.9918999999999998</v>
      </c>
      <c r="M20" s="217">
        <v>6.4954999999999998</v>
      </c>
      <c r="N20" s="217">
        <v>-4.4400000000000004</v>
      </c>
      <c r="O20" s="218"/>
      <c r="P20" s="217">
        <v>0</v>
      </c>
      <c r="Q20" s="217">
        <v>0</v>
      </c>
      <c r="R20" s="217">
        <v>-15.4</v>
      </c>
      <c r="S20" s="217">
        <v>4.6318999999999999</v>
      </c>
      <c r="T20" s="217">
        <v>-1.5324</v>
      </c>
      <c r="U20" s="217">
        <v>3.1536</v>
      </c>
      <c r="V20" s="217">
        <v>3.0798000000000001</v>
      </c>
      <c r="W20" s="217">
        <v>5.4768999999999997</v>
      </c>
      <c r="X20" s="217">
        <v>1.5630999999999999</v>
      </c>
      <c r="Y20" s="217">
        <v>-0.37990000000000002</v>
      </c>
      <c r="Z20" s="217">
        <v>1.9536</v>
      </c>
      <c r="AA20" s="218"/>
      <c r="AB20" s="217">
        <v>-1.0965</v>
      </c>
      <c r="AC20" s="217">
        <v>-0.53800000000000003</v>
      </c>
      <c r="AD20" s="218"/>
      <c r="AE20" s="217">
        <v>10.647</v>
      </c>
      <c r="AF20" s="217">
        <v>-15.54</v>
      </c>
      <c r="AG20" s="217">
        <v>-15.4</v>
      </c>
      <c r="AH20" s="218"/>
      <c r="AI20" s="218"/>
      <c r="AJ20" s="217">
        <v>-6.27</v>
      </c>
      <c r="AK20" s="217">
        <v>-6.25</v>
      </c>
      <c r="AL20" s="218"/>
      <c r="AM20" s="217">
        <v>-14.56</v>
      </c>
      <c r="AN20" s="217">
        <v>-14.7</v>
      </c>
      <c r="AO20" s="217">
        <v>4.4436999999999998</v>
      </c>
      <c r="AP20" s="217">
        <v>4.0221</v>
      </c>
      <c r="AQ20" s="217">
        <v>9.2668999999999997</v>
      </c>
      <c r="AR20" s="217">
        <v>10.958399999999999</v>
      </c>
      <c r="AS20" s="217">
        <v>-21.843399999999999</v>
      </c>
      <c r="AT20" s="217">
        <v>-5.3583999999999996</v>
      </c>
      <c r="AU20" s="217">
        <v>-4.6641000000000004</v>
      </c>
      <c r="AV20" s="217">
        <v>12.722899999999999</v>
      </c>
      <c r="AW20" s="217">
        <v>14.478899999999999</v>
      </c>
      <c r="AX20" s="218"/>
      <c r="AY20" s="217">
        <v>-16.744900000000001</v>
      </c>
      <c r="AZ20" s="217">
        <v>5.5359999999999996</v>
      </c>
      <c r="BA20" s="217">
        <v>26.6464</v>
      </c>
      <c r="BB20" s="217">
        <v>-8.2024000000000008</v>
      </c>
      <c r="BC20" s="217">
        <v>6.3117000000000001</v>
      </c>
      <c r="BD20" s="217">
        <v>-5.2</v>
      </c>
      <c r="BE20" s="217">
        <v>-5.9</v>
      </c>
      <c r="BF20" s="217">
        <v>-27.695799999999998</v>
      </c>
      <c r="BG20" s="217">
        <v>-27.5824</v>
      </c>
      <c r="BH20" s="217">
        <v>-4.0732999999999997</v>
      </c>
      <c r="BI20" s="218"/>
      <c r="BJ20" s="217">
        <v>4.7435999999999998</v>
      </c>
      <c r="BK20" s="217">
        <v>4.7291999999999996</v>
      </c>
      <c r="BL20" s="217">
        <v>3.2624</v>
      </c>
      <c r="BM20" s="217">
        <v>2.2292999999999998</v>
      </c>
      <c r="BN20" s="217">
        <v>-110.81270000000001</v>
      </c>
      <c r="BO20" s="217">
        <v>35.309899999999999</v>
      </c>
      <c r="BP20" s="217">
        <v>35.187800000000003</v>
      </c>
      <c r="BQ20" s="217">
        <v>4.8023999999999996</v>
      </c>
      <c r="BR20" s="217">
        <v>-155.6046</v>
      </c>
      <c r="BS20" s="218"/>
      <c r="BT20" s="218"/>
      <c r="BU20" s="218"/>
      <c r="BV20" s="217">
        <v>12.683999999999999</v>
      </c>
      <c r="BW20" s="217">
        <v>8.56</v>
      </c>
      <c r="BX20" s="217">
        <v>4.5199999999999996</v>
      </c>
      <c r="BY20" s="217">
        <v>-10.36</v>
      </c>
      <c r="BZ20" s="217">
        <v>6.34</v>
      </c>
      <c r="CA20" s="217">
        <v>-19.151700000000002</v>
      </c>
      <c r="CB20" s="217">
        <v>-18.6158</v>
      </c>
      <c r="CC20" s="217">
        <v>23.9923</v>
      </c>
      <c r="CD20" s="217">
        <v>21.8001</v>
      </c>
      <c r="CE20" s="217">
        <v>-6.4474999999999998</v>
      </c>
      <c r="CF20" s="217">
        <v>-10.404299999999999</v>
      </c>
      <c r="CG20" s="217">
        <v>-10.3896</v>
      </c>
      <c r="CH20" s="217">
        <v>3.6171000000000002</v>
      </c>
      <c r="CI20" s="217">
        <v>10.6686</v>
      </c>
      <c r="CJ20" s="218"/>
      <c r="CK20" s="218"/>
      <c r="CL20" s="217">
        <v>43.7</v>
      </c>
      <c r="CM20" s="217">
        <v>-17.399999999999999</v>
      </c>
      <c r="CN20" s="217">
        <v>-2.35</v>
      </c>
      <c r="CO20" s="217">
        <v>33.662500000000001</v>
      </c>
      <c r="CP20" s="217">
        <v>33.0396</v>
      </c>
      <c r="CQ20" s="217">
        <v>32.275100000000002</v>
      </c>
      <c r="CR20" s="217">
        <v>69.888599999999997</v>
      </c>
      <c r="CS20" s="217">
        <v>69.385900000000007</v>
      </c>
      <c r="CT20" s="217">
        <v>-15.319599999999999</v>
      </c>
      <c r="CU20" s="217">
        <v>-61.119700000000002</v>
      </c>
      <c r="CV20" s="217">
        <v>-10.1875</v>
      </c>
      <c r="CW20" s="217">
        <v>2.9369999999999998</v>
      </c>
      <c r="CX20" s="217">
        <v>26.43</v>
      </c>
      <c r="CY20" s="217">
        <v>15.72</v>
      </c>
      <c r="CZ20" s="217">
        <v>7.1924000000000001</v>
      </c>
      <c r="DA20" s="217">
        <v>7.4249000000000001</v>
      </c>
      <c r="DB20" s="217">
        <v>-9.44</v>
      </c>
      <c r="DC20" s="218"/>
      <c r="DD20" s="217">
        <v>-12.151999999999999</v>
      </c>
      <c r="DE20" s="217">
        <v>-11.988300000000001</v>
      </c>
      <c r="DF20" s="217">
        <v>28.2224</v>
      </c>
      <c r="DG20" s="217">
        <v>1.44E-2</v>
      </c>
      <c r="DH20" s="217">
        <v>-4.8532000000000002</v>
      </c>
      <c r="DI20" s="218"/>
      <c r="DJ20" s="217">
        <v>11.3</v>
      </c>
      <c r="DK20" s="217">
        <v>-4.3921000000000001</v>
      </c>
      <c r="DL20" s="217">
        <v>-0.374</v>
      </c>
      <c r="DM20" s="217">
        <v>36.752499999999998</v>
      </c>
      <c r="DN20" s="217">
        <v>6.4999000000000002</v>
      </c>
      <c r="DO20" s="217">
        <v>0.25</v>
      </c>
      <c r="DP20" s="217">
        <v>-1.77</v>
      </c>
      <c r="DQ20" s="217">
        <v>7.8840000000000003</v>
      </c>
      <c r="DR20" s="217">
        <v>-25.9815</v>
      </c>
      <c r="DS20" s="217">
        <v>-12.41</v>
      </c>
      <c r="DT20" s="217">
        <v>-12.56</v>
      </c>
      <c r="DU20" s="217">
        <v>32.61</v>
      </c>
      <c r="DV20" s="217">
        <v>17.82</v>
      </c>
      <c r="DW20" s="217">
        <v>-25.4</v>
      </c>
      <c r="DX20" s="217">
        <v>-12.7182</v>
      </c>
      <c r="DY20" s="217">
        <v>-35.437100000000001</v>
      </c>
      <c r="DZ20" s="217">
        <v>-33.672699999999999</v>
      </c>
      <c r="EA20" s="217">
        <v>11.515000000000001</v>
      </c>
      <c r="EB20" s="217">
        <v>-5.8882000000000003</v>
      </c>
      <c r="EC20" s="217">
        <v>-13.8994</v>
      </c>
      <c r="ED20" s="217">
        <v>-13.814299999999999</v>
      </c>
      <c r="EE20" s="217">
        <v>-14.583399999999999</v>
      </c>
      <c r="EF20" s="217">
        <v>-17.184999999999999</v>
      </c>
      <c r="EG20" s="217">
        <v>-11.05</v>
      </c>
      <c r="EH20" s="217">
        <v>-94.402600000000007</v>
      </c>
      <c r="EI20" s="217">
        <v>2.0859000000000001</v>
      </c>
      <c r="EJ20" s="218"/>
      <c r="EK20" s="217">
        <v>-11.156499999999999</v>
      </c>
      <c r="EL20" s="217">
        <v>-10.686199999999999</v>
      </c>
      <c r="EM20" s="218"/>
      <c r="EN20" s="217">
        <v>-22.604700000000001</v>
      </c>
      <c r="EO20" s="217">
        <v>-21.393899999999999</v>
      </c>
      <c r="EP20" s="217">
        <v>-5.6360000000000001</v>
      </c>
      <c r="EQ20" s="217">
        <v>-19.142299999999999</v>
      </c>
      <c r="ER20" s="217">
        <v>-18.91</v>
      </c>
      <c r="ES20" s="217">
        <v>14.2545</v>
      </c>
      <c r="ET20" s="217">
        <v>12.83</v>
      </c>
      <c r="EU20" s="217">
        <v>-11.13</v>
      </c>
      <c r="EV20" s="217">
        <v>0</v>
      </c>
      <c r="EW20" s="217">
        <v>2.5413000000000001</v>
      </c>
      <c r="EX20" s="217">
        <v>-36.505800000000001</v>
      </c>
      <c r="EY20" s="217">
        <v>-7.4398</v>
      </c>
      <c r="EZ20" s="217">
        <v>-7.6260000000000003</v>
      </c>
      <c r="FA20" s="217">
        <v>7.4545000000000003</v>
      </c>
      <c r="FB20" s="217">
        <v>12.7607</v>
      </c>
      <c r="FC20" s="217">
        <v>-28.716000000000001</v>
      </c>
      <c r="FD20" s="218"/>
      <c r="FE20" s="218"/>
      <c r="FF20" s="218"/>
      <c r="FG20" s="217">
        <v>0</v>
      </c>
      <c r="FH20" s="217">
        <v>2.5417999999999998</v>
      </c>
      <c r="FI20" s="217">
        <v>0</v>
      </c>
      <c r="FJ20" s="218"/>
      <c r="FK20" s="218"/>
      <c r="FL20" s="218"/>
      <c r="FM20" s="217">
        <v>17.969100000000001</v>
      </c>
      <c r="FN20" s="217">
        <v>17.6081</v>
      </c>
      <c r="FO20" s="217">
        <v>17.632400000000001</v>
      </c>
      <c r="FP20" s="217">
        <v>28.101299999999998</v>
      </c>
      <c r="FQ20" s="217">
        <v>15.103999999999999</v>
      </c>
      <c r="FR20" s="217">
        <v>-11.39</v>
      </c>
      <c r="FS20" s="217">
        <v>-3.0190000000000001</v>
      </c>
      <c r="FT20" s="217">
        <v>0.32429999999999998</v>
      </c>
      <c r="FU20" s="217">
        <v>1.85</v>
      </c>
      <c r="FV20" s="217">
        <v>1.89</v>
      </c>
      <c r="FW20" s="217">
        <v>-15.9299</v>
      </c>
      <c r="FX20" s="217">
        <v>1.2876000000000001</v>
      </c>
      <c r="FY20" s="217">
        <v>7.2270000000000003</v>
      </c>
      <c r="FZ20" s="217">
        <v>0.96399999999999997</v>
      </c>
      <c r="GA20" s="217">
        <v>2.5274000000000001</v>
      </c>
      <c r="GB20" s="217">
        <v>26.18</v>
      </c>
      <c r="GC20" s="217">
        <v>-34.666400000000003</v>
      </c>
      <c r="GD20" s="217">
        <v>-25.8096</v>
      </c>
      <c r="GE20" s="217">
        <v>-2.61</v>
      </c>
      <c r="GF20" s="217">
        <v>26.543099999999999</v>
      </c>
      <c r="GG20" s="218"/>
      <c r="GH20" s="217">
        <v>20.469100000000001</v>
      </c>
      <c r="GI20" s="217">
        <v>5.0909000000000004</v>
      </c>
      <c r="GJ20" s="217">
        <v>-5.5617000000000001</v>
      </c>
      <c r="GK20" s="217">
        <v>1.9282999999999999</v>
      </c>
      <c r="GL20" s="218"/>
      <c r="GM20" s="218"/>
      <c r="GN20" s="217">
        <v>-11.8147</v>
      </c>
      <c r="GO20" s="217">
        <v>-11.0068</v>
      </c>
      <c r="GP20" s="217">
        <v>7.5006000000000004</v>
      </c>
      <c r="GQ20" s="217">
        <v>-33.780900000000003</v>
      </c>
      <c r="GR20" s="217">
        <v>-6.3898999999999999</v>
      </c>
      <c r="GS20" s="217">
        <v>-6.3944999999999999</v>
      </c>
      <c r="GT20" s="217">
        <v>121.8486</v>
      </c>
      <c r="GU20" s="217">
        <v>-9.7451000000000008</v>
      </c>
      <c r="GV20" s="217">
        <v>-8.9220000000000006</v>
      </c>
      <c r="GW20" s="217">
        <v>-3.1349</v>
      </c>
      <c r="GX20" s="217">
        <v>4.1467000000000001</v>
      </c>
      <c r="GY20" s="217">
        <v>8.3663000000000007</v>
      </c>
      <c r="GZ20" s="217">
        <v>8.4898000000000007</v>
      </c>
      <c r="HA20" s="217">
        <v>3.8538999999999999</v>
      </c>
      <c r="HB20" s="217">
        <v>11.501099999999999</v>
      </c>
      <c r="HC20" s="217">
        <v>13.43</v>
      </c>
      <c r="HD20" s="217">
        <v>3.35</v>
      </c>
      <c r="HE20" s="217">
        <v>0</v>
      </c>
      <c r="HF20" s="217">
        <v>33.625700000000002</v>
      </c>
      <c r="HG20" s="217">
        <v>35.5321</v>
      </c>
      <c r="HH20" s="217">
        <v>32.305199999999999</v>
      </c>
      <c r="HI20" s="217">
        <v>17.483799999999999</v>
      </c>
      <c r="HJ20" s="217">
        <v>18.3874</v>
      </c>
      <c r="HK20" s="218"/>
      <c r="HL20" s="217">
        <v>0</v>
      </c>
      <c r="HM20" s="217">
        <v>-10.528499999999999</v>
      </c>
      <c r="HN20" s="217">
        <v>-13.108499999999999</v>
      </c>
      <c r="HO20" s="218"/>
      <c r="HP20" s="218"/>
      <c r="HQ20" s="217">
        <v>-6.1071</v>
      </c>
      <c r="HR20" s="217">
        <v>-5.5193000000000003</v>
      </c>
      <c r="HS20" s="217">
        <v>-3.7408000000000001</v>
      </c>
      <c r="HT20" s="217">
        <v>-3.4969999999999999</v>
      </c>
      <c r="HU20" s="217">
        <v>-0.31</v>
      </c>
      <c r="HV20" s="217">
        <v>-0.31</v>
      </c>
      <c r="HW20" s="217">
        <v>-27.2</v>
      </c>
      <c r="HX20" s="217">
        <v>-27.1</v>
      </c>
      <c r="HY20" s="217">
        <v>0.94940000000000002</v>
      </c>
      <c r="HZ20" s="217">
        <v>-10.24</v>
      </c>
      <c r="IA20" s="217">
        <v>34.049500000000002</v>
      </c>
      <c r="IB20" s="217">
        <v>27.2288</v>
      </c>
      <c r="IC20" s="217">
        <v>27.1218</v>
      </c>
      <c r="ID20" s="217">
        <v>-17</v>
      </c>
      <c r="IE20" s="217">
        <v>-32.4</v>
      </c>
      <c r="IF20" s="217">
        <v>-4.2</v>
      </c>
      <c r="IG20" s="217">
        <v>-5.0999999999999996</v>
      </c>
      <c r="IH20" s="217">
        <v>-17.368200000000002</v>
      </c>
      <c r="II20" s="217">
        <v>-17.1694</v>
      </c>
      <c r="IJ20" s="217">
        <v>-44.504199999999997</v>
      </c>
      <c r="IK20" s="217">
        <v>-12.626300000000001</v>
      </c>
      <c r="IL20" s="217">
        <v>-243.4571</v>
      </c>
      <c r="IM20" s="217">
        <v>-30.753799999999998</v>
      </c>
      <c r="IN20" s="217">
        <v>0.23180000000000001</v>
      </c>
      <c r="IO20" s="217">
        <v>109.55029999999999</v>
      </c>
      <c r="IP20" s="217">
        <v>54.0261</v>
      </c>
      <c r="IQ20" s="217">
        <v>58.7562</v>
      </c>
      <c r="IR20" s="217">
        <v>128.40440000000001</v>
      </c>
      <c r="IS20" s="217">
        <v>41.175600000000003</v>
      </c>
      <c r="IT20" s="217">
        <v>34.972900000000003</v>
      </c>
      <c r="IU20" s="217">
        <v>33.131999999999998</v>
      </c>
      <c r="IV20" s="217">
        <v>47.705100000000002</v>
      </c>
      <c r="IW20" s="217">
        <v>162.11619999999999</v>
      </c>
      <c r="IX20" s="217">
        <v>-232.09719999999999</v>
      </c>
      <c r="IY20" s="217">
        <v>73.955399999999997</v>
      </c>
      <c r="IZ20" s="217">
        <v>-67.945099999999996</v>
      </c>
      <c r="JA20" s="217">
        <v>-0.77270000000000005</v>
      </c>
      <c r="JB20" s="218"/>
      <c r="JC20" s="217">
        <v>-3.84</v>
      </c>
      <c r="JD20" s="217">
        <v>-0.98799999999999999</v>
      </c>
      <c r="JE20" s="217">
        <v>-0.998</v>
      </c>
      <c r="JF20" s="217">
        <v>-0.96</v>
      </c>
      <c r="JG20" s="217">
        <v>4.96</v>
      </c>
      <c r="JH20" s="217">
        <v>-4.9680999999999997</v>
      </c>
      <c r="JI20" s="217">
        <v>-11.4244</v>
      </c>
      <c r="JJ20" s="217">
        <v>13.6828</v>
      </c>
      <c r="JK20" s="217">
        <v>-3.2791999999999999</v>
      </c>
      <c r="JL20" s="217">
        <v>0</v>
      </c>
      <c r="JM20" s="217">
        <v>-1.0980000000000001</v>
      </c>
      <c r="JN20" s="217">
        <v>-0.153</v>
      </c>
      <c r="JO20" s="218"/>
      <c r="JP20" s="218"/>
      <c r="JQ20" s="217">
        <v>4.0290999999999997</v>
      </c>
      <c r="JR20" s="217">
        <v>3.6558999999999999</v>
      </c>
      <c r="JS20" s="217">
        <v>2.4316</v>
      </c>
      <c r="JT20" s="218"/>
      <c r="JU20" s="217">
        <v>17.399999999999999</v>
      </c>
      <c r="JV20" s="217">
        <v>10.693199999999999</v>
      </c>
      <c r="JW20" s="217">
        <v>-0.28000000000000003</v>
      </c>
      <c r="JX20" s="218"/>
      <c r="JY20" s="217">
        <v>-13.571999999999999</v>
      </c>
      <c r="JZ20" s="217">
        <v>-1.8352999999999999</v>
      </c>
      <c r="KA20" s="217">
        <v>-22.1431</v>
      </c>
      <c r="KB20" s="217">
        <v>-10.7242</v>
      </c>
      <c r="KC20" s="217">
        <v>0</v>
      </c>
      <c r="KD20" s="217">
        <v>-25.2379</v>
      </c>
      <c r="KE20" s="217">
        <v>-3.7570000000000001</v>
      </c>
      <c r="KF20" s="217">
        <v>-19</v>
      </c>
      <c r="KG20" s="217">
        <v>3</v>
      </c>
      <c r="KH20" s="218"/>
      <c r="KI20" s="217">
        <v>-119.352</v>
      </c>
    </row>
    <row r="21" spans="1:295" ht="18" customHeight="1" x14ac:dyDescent="0.3">
      <c r="A21" s="213" t="s">
        <v>68</v>
      </c>
      <c r="B21" s="213" t="s">
        <v>838</v>
      </c>
      <c r="C21" s="217">
        <v>0</v>
      </c>
      <c r="D21" s="217">
        <v>4.4341999999999997</v>
      </c>
      <c r="E21" s="217">
        <v>-9.2689000000000004</v>
      </c>
      <c r="F21" s="217">
        <v>3.1936</v>
      </c>
      <c r="G21" s="217">
        <v>5.1557000000000004</v>
      </c>
      <c r="H21" s="218"/>
      <c r="I21" s="217">
        <v>9.2201000000000004</v>
      </c>
      <c r="J21" s="218"/>
      <c r="K21" s="217">
        <v>11.0525</v>
      </c>
      <c r="L21" s="217">
        <v>4.0758999999999999</v>
      </c>
      <c r="M21" s="217">
        <v>7.7294999999999998</v>
      </c>
      <c r="N21" s="217">
        <v>-6.66</v>
      </c>
      <c r="O21" s="217">
        <v>-19.8</v>
      </c>
      <c r="P21" s="217">
        <v>-2.2000000000000002</v>
      </c>
      <c r="Q21" s="217">
        <v>0</v>
      </c>
      <c r="R21" s="217">
        <v>-15.4</v>
      </c>
      <c r="S21" s="217">
        <v>4.6443000000000003</v>
      </c>
      <c r="T21" s="217">
        <v>1.1636</v>
      </c>
      <c r="U21" s="217">
        <v>3.3245</v>
      </c>
      <c r="V21" s="217">
        <v>3.3889</v>
      </c>
      <c r="W21" s="217">
        <v>5.9360999999999997</v>
      </c>
      <c r="X21" s="217">
        <v>1.6396999999999999</v>
      </c>
      <c r="Y21" s="217">
        <v>-0.74009999999999998</v>
      </c>
      <c r="Z21" s="217">
        <v>1.9169</v>
      </c>
      <c r="AA21" s="218"/>
      <c r="AB21" s="217">
        <v>-1.0345</v>
      </c>
      <c r="AC21" s="217">
        <v>-0.54900000000000004</v>
      </c>
      <c r="AD21" s="218"/>
      <c r="AE21" s="217">
        <v>10.016</v>
      </c>
      <c r="AF21" s="217">
        <v>-13.32</v>
      </c>
      <c r="AG21" s="217">
        <v>-15.4</v>
      </c>
      <c r="AH21" s="218"/>
      <c r="AI21" s="218"/>
      <c r="AJ21" s="217">
        <v>-5.94</v>
      </c>
      <c r="AK21" s="217">
        <v>-5.82</v>
      </c>
      <c r="AL21" s="218"/>
      <c r="AM21" s="217">
        <v>-14.48</v>
      </c>
      <c r="AN21" s="217">
        <v>-13.98</v>
      </c>
      <c r="AO21" s="217">
        <v>3.2536999999999998</v>
      </c>
      <c r="AP21" s="217">
        <v>3.6732</v>
      </c>
      <c r="AQ21" s="217">
        <v>9.0364000000000004</v>
      </c>
      <c r="AR21" s="217">
        <v>10.0853</v>
      </c>
      <c r="AS21" s="217">
        <v>-20.248799999999999</v>
      </c>
      <c r="AT21" s="217">
        <v>-8.1715</v>
      </c>
      <c r="AU21" s="217">
        <v>-6.4245000000000001</v>
      </c>
      <c r="AV21" s="217">
        <v>7.3689</v>
      </c>
      <c r="AW21" s="217">
        <v>20.263999999999999</v>
      </c>
      <c r="AX21" s="218"/>
      <c r="AY21" s="217">
        <v>-16.610900000000001</v>
      </c>
      <c r="AZ21" s="217">
        <v>4.3522999999999996</v>
      </c>
      <c r="BA21" s="217">
        <v>21.543099999999999</v>
      </c>
      <c r="BB21" s="217">
        <v>-3.9336000000000002</v>
      </c>
      <c r="BC21" s="217">
        <v>6.2784000000000004</v>
      </c>
      <c r="BD21" s="217">
        <v>-5.3</v>
      </c>
      <c r="BE21" s="217">
        <v>-5.9</v>
      </c>
      <c r="BF21" s="217">
        <v>-25.438800000000001</v>
      </c>
      <c r="BG21" s="217">
        <v>-27.135300000000001</v>
      </c>
      <c r="BH21" s="217">
        <v>-3.7069999999999999</v>
      </c>
      <c r="BI21" s="218"/>
      <c r="BJ21" s="217">
        <v>2.8201000000000001</v>
      </c>
      <c r="BK21" s="217">
        <v>4.3642000000000003</v>
      </c>
      <c r="BL21" s="217">
        <v>4.6821999999999999</v>
      </c>
      <c r="BM21" s="217">
        <v>2.9729000000000001</v>
      </c>
      <c r="BN21" s="217">
        <v>-107.303</v>
      </c>
      <c r="BO21" s="217">
        <v>34.516399999999997</v>
      </c>
      <c r="BP21" s="217">
        <v>34.546900000000001</v>
      </c>
      <c r="BQ21" s="217">
        <v>0.52490000000000003</v>
      </c>
      <c r="BR21" s="217">
        <v>-153.6773</v>
      </c>
      <c r="BS21" s="218"/>
      <c r="BT21" s="218"/>
      <c r="BU21" s="218"/>
      <c r="BV21" s="217">
        <v>11.706</v>
      </c>
      <c r="BW21" s="217">
        <v>7.7</v>
      </c>
      <c r="BX21" s="217">
        <v>3.54</v>
      </c>
      <c r="BY21" s="217">
        <v>-11.22</v>
      </c>
      <c r="BZ21" s="217">
        <v>5.27</v>
      </c>
      <c r="CA21" s="217">
        <v>-20.491199999999999</v>
      </c>
      <c r="CB21" s="217">
        <v>-19.8215</v>
      </c>
      <c r="CC21" s="217">
        <v>24.833200000000001</v>
      </c>
      <c r="CD21" s="217">
        <v>22.8794</v>
      </c>
      <c r="CE21" s="217">
        <v>-6.9367000000000001</v>
      </c>
      <c r="CF21" s="217">
        <v>-7.9131</v>
      </c>
      <c r="CG21" s="217">
        <v>-7.7084000000000001</v>
      </c>
      <c r="CH21" s="217">
        <v>3.7722000000000002</v>
      </c>
      <c r="CI21" s="217">
        <v>11.8279</v>
      </c>
      <c r="CJ21" s="218"/>
      <c r="CK21" s="218"/>
      <c r="CL21" s="217">
        <v>47.9</v>
      </c>
      <c r="CM21" s="217">
        <v>-19.8</v>
      </c>
      <c r="CN21" s="217">
        <v>-2.33</v>
      </c>
      <c r="CO21" s="217">
        <v>35.253999999999998</v>
      </c>
      <c r="CP21" s="217">
        <v>34.817599999999999</v>
      </c>
      <c r="CQ21" s="217">
        <v>34.065800000000003</v>
      </c>
      <c r="CR21" s="217">
        <v>69.302800000000005</v>
      </c>
      <c r="CS21" s="217">
        <v>69.264200000000002</v>
      </c>
      <c r="CT21" s="217">
        <v>-14.991099999999999</v>
      </c>
      <c r="CU21" s="217">
        <v>-59.765099999999997</v>
      </c>
      <c r="CV21" s="217">
        <v>-11.434799999999999</v>
      </c>
      <c r="CW21" s="217">
        <v>3.1762000000000001</v>
      </c>
      <c r="CX21" s="217">
        <v>24.77</v>
      </c>
      <c r="CY21" s="217">
        <v>15.17</v>
      </c>
      <c r="CZ21" s="217">
        <v>8.4423999999999992</v>
      </c>
      <c r="DA21" s="217">
        <v>8.5968</v>
      </c>
      <c r="DB21" s="217">
        <v>-10.119999999999999</v>
      </c>
      <c r="DC21" s="218"/>
      <c r="DD21" s="217">
        <v>-13.159800000000001</v>
      </c>
      <c r="DE21" s="217">
        <v>-13.3399</v>
      </c>
      <c r="DF21" s="217">
        <v>27.946999999999999</v>
      </c>
      <c r="DG21" s="217">
        <v>1.4200000000000001E-2</v>
      </c>
      <c r="DH21" s="217">
        <v>-5.1791</v>
      </c>
      <c r="DI21" s="217">
        <v>9.5</v>
      </c>
      <c r="DJ21" s="217">
        <v>11.3</v>
      </c>
      <c r="DK21" s="217">
        <v>-3.5474000000000001</v>
      </c>
      <c r="DL21" s="217">
        <v>1.5019</v>
      </c>
      <c r="DM21" s="217">
        <v>38.487400000000001</v>
      </c>
      <c r="DN21" s="217">
        <v>8.9120000000000008</v>
      </c>
      <c r="DO21" s="217">
        <v>1.97</v>
      </c>
      <c r="DP21" s="217">
        <v>-1.78</v>
      </c>
      <c r="DQ21" s="217">
        <v>7.2765000000000004</v>
      </c>
      <c r="DR21" s="217">
        <v>-27.656600000000001</v>
      </c>
      <c r="DS21" s="217">
        <v>-12.56</v>
      </c>
      <c r="DT21" s="217">
        <v>-12.67</v>
      </c>
      <c r="DU21" s="217">
        <v>33.159999999999997</v>
      </c>
      <c r="DV21" s="217">
        <v>18.72</v>
      </c>
      <c r="DW21" s="217">
        <v>-26.054500000000001</v>
      </c>
      <c r="DX21" s="217">
        <v>-12.654500000000001</v>
      </c>
      <c r="DY21" s="217">
        <v>-36.5749</v>
      </c>
      <c r="DZ21" s="217">
        <v>-35.718200000000003</v>
      </c>
      <c r="EA21" s="217">
        <v>15.014799999999999</v>
      </c>
      <c r="EB21" s="217">
        <v>-1.4139999999999999</v>
      </c>
      <c r="EC21" s="217">
        <v>-11.2463</v>
      </c>
      <c r="ED21" s="217">
        <v>-9.8657000000000004</v>
      </c>
      <c r="EE21" s="217">
        <v>-15.328200000000001</v>
      </c>
      <c r="EF21" s="217">
        <v>-18.2973</v>
      </c>
      <c r="EG21" s="217">
        <v>-10.894</v>
      </c>
      <c r="EH21" s="217">
        <v>-89.265699999999995</v>
      </c>
      <c r="EI21" s="217">
        <v>-4.1864999999999997</v>
      </c>
      <c r="EJ21" s="218"/>
      <c r="EK21" s="217">
        <v>-12.5619</v>
      </c>
      <c r="EL21" s="217">
        <v>-12.231199999999999</v>
      </c>
      <c r="EM21" s="218"/>
      <c r="EN21" s="217">
        <v>-21.606300000000001</v>
      </c>
      <c r="EO21" s="217">
        <v>-20.539400000000001</v>
      </c>
      <c r="EP21" s="217">
        <v>-6.66</v>
      </c>
      <c r="EQ21" s="217">
        <v>-17.163900000000002</v>
      </c>
      <c r="ER21" s="217">
        <v>-16.888999999999999</v>
      </c>
      <c r="ES21" s="217">
        <v>17.584700000000002</v>
      </c>
      <c r="ET21" s="217">
        <v>12.77</v>
      </c>
      <c r="EU21" s="217">
        <v>-11.32</v>
      </c>
      <c r="EV21" s="217">
        <v>-0.3</v>
      </c>
      <c r="EW21" s="217">
        <v>3.1358999999999999</v>
      </c>
      <c r="EX21" s="217">
        <v>-36.541600000000003</v>
      </c>
      <c r="EY21" s="217">
        <v>-7.3575999999999997</v>
      </c>
      <c r="EZ21" s="217">
        <v>-7.5343</v>
      </c>
      <c r="FA21" s="217">
        <v>6.2310999999999996</v>
      </c>
      <c r="FB21" s="217">
        <v>14.9193</v>
      </c>
      <c r="FC21" s="217">
        <v>-31.844999999999999</v>
      </c>
      <c r="FD21" s="218"/>
      <c r="FE21" s="218"/>
      <c r="FF21" s="218"/>
      <c r="FG21" s="217">
        <v>0</v>
      </c>
      <c r="FH21" s="217">
        <v>0</v>
      </c>
      <c r="FI21" s="217">
        <v>0</v>
      </c>
      <c r="FJ21" s="218"/>
      <c r="FK21" s="218"/>
      <c r="FL21" s="218"/>
      <c r="FM21" s="217">
        <v>19.540099999999999</v>
      </c>
      <c r="FN21" s="217">
        <v>19.171700000000001</v>
      </c>
      <c r="FO21" s="217">
        <v>16.599900000000002</v>
      </c>
      <c r="FP21" s="217">
        <v>27.121099999999998</v>
      </c>
      <c r="FQ21" s="217">
        <v>16.510300000000001</v>
      </c>
      <c r="FR21" s="217">
        <v>-11.45</v>
      </c>
      <c r="FS21" s="217">
        <v>-2.5081000000000002</v>
      </c>
      <c r="FT21" s="217">
        <v>0.31519999999999998</v>
      </c>
      <c r="FU21" s="217">
        <v>2.4300000000000002</v>
      </c>
      <c r="FV21" s="217">
        <v>1.99</v>
      </c>
      <c r="FW21" s="217">
        <v>-16.908999999999999</v>
      </c>
      <c r="FX21" s="217">
        <v>1.1456999999999999</v>
      </c>
      <c r="FY21" s="217">
        <v>7.157</v>
      </c>
      <c r="FZ21" s="217">
        <v>1.0940000000000001</v>
      </c>
      <c r="GA21" s="217">
        <v>2.5087000000000002</v>
      </c>
      <c r="GB21" s="217">
        <v>25.11</v>
      </c>
      <c r="GC21" s="217">
        <v>-34.373699999999999</v>
      </c>
      <c r="GD21" s="217">
        <v>-25.2057</v>
      </c>
      <c r="GE21" s="217">
        <v>-2.99</v>
      </c>
      <c r="GF21" s="217">
        <v>25.438099999999999</v>
      </c>
      <c r="GG21" s="218"/>
      <c r="GH21" s="217">
        <v>20.817499999999999</v>
      </c>
      <c r="GI21" s="217">
        <v>4.8407</v>
      </c>
      <c r="GJ21" s="217">
        <v>-5.2572999999999999</v>
      </c>
      <c r="GK21" s="217">
        <v>1.9651000000000001</v>
      </c>
      <c r="GL21" s="218"/>
      <c r="GM21" s="218"/>
      <c r="GN21" s="217">
        <v>-12.006399999999999</v>
      </c>
      <c r="GO21" s="217">
        <v>-10.9191</v>
      </c>
      <c r="GP21" s="217">
        <v>5.4939999999999998</v>
      </c>
      <c r="GQ21" s="217">
        <v>-32.688400000000001</v>
      </c>
      <c r="GR21" s="217">
        <v>-6.5788000000000002</v>
      </c>
      <c r="GS21" s="217">
        <v>-6.5708000000000002</v>
      </c>
      <c r="GT21" s="217">
        <v>125.358</v>
      </c>
      <c r="GU21" s="217">
        <v>-9.6539000000000001</v>
      </c>
      <c r="GV21" s="217">
        <v>-9.7897999999999996</v>
      </c>
      <c r="GW21" s="217">
        <v>-2.5246</v>
      </c>
      <c r="GX21" s="217">
        <v>4.8611000000000004</v>
      </c>
      <c r="GY21" s="217">
        <v>8.3150999999999993</v>
      </c>
      <c r="GZ21" s="217">
        <v>8.3315999999999999</v>
      </c>
      <c r="HA21" s="217">
        <v>3.6099000000000001</v>
      </c>
      <c r="HB21" s="217">
        <v>10.657</v>
      </c>
      <c r="HC21" s="217">
        <v>11.0237</v>
      </c>
      <c r="HD21" s="217">
        <v>1.68</v>
      </c>
      <c r="HE21" s="217">
        <v>0</v>
      </c>
      <c r="HF21" s="217">
        <v>36.071300000000001</v>
      </c>
      <c r="HG21" s="217">
        <v>30.788699999999999</v>
      </c>
      <c r="HH21" s="217">
        <v>33.491999999999997</v>
      </c>
      <c r="HI21" s="217">
        <v>16.7516</v>
      </c>
      <c r="HJ21" s="217">
        <v>16.567499999999999</v>
      </c>
      <c r="HK21" s="218"/>
      <c r="HL21" s="217">
        <v>0</v>
      </c>
      <c r="HM21" s="217">
        <v>-11.889200000000001</v>
      </c>
      <c r="HN21" s="217">
        <v>-12.565300000000001</v>
      </c>
      <c r="HO21" s="218"/>
      <c r="HP21" s="218"/>
      <c r="HQ21" s="217">
        <v>-7.3761000000000001</v>
      </c>
      <c r="HR21" s="217">
        <v>-6.4092000000000002</v>
      </c>
      <c r="HS21" s="217">
        <v>-4.0697999999999999</v>
      </c>
      <c r="HT21" s="217">
        <v>-3.9780000000000002</v>
      </c>
      <c r="HU21" s="217">
        <v>4.1399999999999997</v>
      </c>
      <c r="HV21" s="217">
        <v>4.0999999999999996</v>
      </c>
      <c r="HW21" s="217">
        <v>-27.8</v>
      </c>
      <c r="HX21" s="217">
        <v>-27.9</v>
      </c>
      <c r="HY21" s="217">
        <v>0.9677</v>
      </c>
      <c r="HZ21" s="217">
        <v>-8.8000000000000007</v>
      </c>
      <c r="IA21" s="217">
        <v>33.356200000000001</v>
      </c>
      <c r="IB21" s="217">
        <v>28.465399999999999</v>
      </c>
      <c r="IC21" s="217">
        <v>29.181100000000001</v>
      </c>
      <c r="ID21" s="217">
        <v>-16.5</v>
      </c>
      <c r="IE21" s="217">
        <v>-32.4</v>
      </c>
      <c r="IF21" s="217">
        <v>-5.8</v>
      </c>
      <c r="IG21" s="217">
        <v>-6.4</v>
      </c>
      <c r="IH21" s="217">
        <v>-17.348400000000002</v>
      </c>
      <c r="II21" s="217">
        <v>-17.343</v>
      </c>
      <c r="IJ21" s="217">
        <v>-50.254600000000003</v>
      </c>
      <c r="IK21" s="217">
        <v>-9.5657999999999994</v>
      </c>
      <c r="IL21" s="217">
        <v>-241.5333</v>
      </c>
      <c r="IM21" s="217">
        <v>-30.479700000000001</v>
      </c>
      <c r="IN21" s="217">
        <v>3.0800000000000001E-2</v>
      </c>
      <c r="IO21" s="217">
        <v>102.956</v>
      </c>
      <c r="IP21" s="217">
        <v>59.634999999999998</v>
      </c>
      <c r="IQ21" s="217">
        <v>61.5505</v>
      </c>
      <c r="IR21" s="217">
        <v>124.81829999999999</v>
      </c>
      <c r="IS21" s="217">
        <v>37.750999999999998</v>
      </c>
      <c r="IT21" s="217">
        <v>34.070399999999999</v>
      </c>
      <c r="IU21" s="217">
        <v>34.330399999999997</v>
      </c>
      <c r="IV21" s="217">
        <v>46.152200000000001</v>
      </c>
      <c r="IW21" s="217">
        <v>156.47540000000001</v>
      </c>
      <c r="IX21" s="217">
        <v>-230.3732</v>
      </c>
      <c r="IY21" s="217">
        <v>68.906599999999997</v>
      </c>
      <c r="IZ21" s="217">
        <v>-62.852800000000002</v>
      </c>
      <c r="JA21" s="217">
        <v>-0.93630000000000002</v>
      </c>
      <c r="JB21" s="218"/>
      <c r="JC21" s="217">
        <v>-4.6399999999999997</v>
      </c>
      <c r="JD21" s="217">
        <v>-0.81100000000000005</v>
      </c>
      <c r="JE21" s="217">
        <v>-0.82</v>
      </c>
      <c r="JF21" s="217">
        <v>-0.4</v>
      </c>
      <c r="JG21" s="217">
        <v>4.6399999999999997</v>
      </c>
      <c r="JH21" s="217">
        <v>-5.4208999999999996</v>
      </c>
      <c r="JI21" s="217">
        <v>-10.869</v>
      </c>
      <c r="JJ21" s="217">
        <v>12.9503</v>
      </c>
      <c r="JK21" s="217">
        <v>-3.5142000000000002</v>
      </c>
      <c r="JL21" s="217">
        <v>0.8</v>
      </c>
      <c r="JM21" s="217">
        <v>-0.48699999999999999</v>
      </c>
      <c r="JN21" s="217">
        <v>-0.68300000000000005</v>
      </c>
      <c r="JO21" s="218"/>
      <c r="JP21" s="218"/>
      <c r="JQ21" s="217">
        <v>3.5327999999999999</v>
      </c>
      <c r="JR21" s="217">
        <v>3.4651999999999998</v>
      </c>
      <c r="JS21" s="217">
        <v>2.8426</v>
      </c>
      <c r="JT21" s="218"/>
      <c r="JU21" s="217">
        <v>18</v>
      </c>
      <c r="JV21" s="217">
        <v>10.177899999999999</v>
      </c>
      <c r="JW21" s="217">
        <v>7.0000000000000007E-2</v>
      </c>
      <c r="JX21" s="218"/>
      <c r="JY21" s="217">
        <v>-12.227399999999999</v>
      </c>
      <c r="JZ21" s="217">
        <v>-2.8130999999999999</v>
      </c>
      <c r="KA21" s="217">
        <v>-23.415500000000002</v>
      </c>
      <c r="KB21" s="217">
        <v>-9.1852</v>
      </c>
      <c r="KC21" s="217">
        <v>0</v>
      </c>
      <c r="KD21" s="217">
        <v>-24.821100000000001</v>
      </c>
      <c r="KE21" s="217">
        <v>-4.7282000000000002</v>
      </c>
      <c r="KF21" s="217">
        <v>-20.2</v>
      </c>
      <c r="KG21" s="217">
        <v>3.4</v>
      </c>
      <c r="KH21" s="218"/>
      <c r="KI21" s="217">
        <v>-118.42319999999999</v>
      </c>
    </row>
    <row r="22" spans="1:295" ht="18" customHeight="1" x14ac:dyDescent="0.3">
      <c r="A22" s="213" t="s">
        <v>68</v>
      </c>
      <c r="B22" s="213" t="s">
        <v>839</v>
      </c>
      <c r="C22" s="217">
        <v>0</v>
      </c>
      <c r="D22" s="217">
        <v>3.8046000000000002</v>
      </c>
      <c r="E22" s="217">
        <v>-8.0798000000000005</v>
      </c>
      <c r="F22" s="217">
        <v>3.2726000000000002</v>
      </c>
      <c r="G22" s="217">
        <v>5.3513999999999999</v>
      </c>
      <c r="H22" s="218"/>
      <c r="I22" s="217">
        <v>9.8756000000000004</v>
      </c>
      <c r="J22" s="218"/>
      <c r="K22" s="217">
        <v>10.7409</v>
      </c>
      <c r="L22" s="217">
        <v>4.1169000000000002</v>
      </c>
      <c r="M22" s="217">
        <v>7.6380999999999997</v>
      </c>
      <c r="N22" s="217">
        <v>-6.66</v>
      </c>
      <c r="O22" s="217">
        <v>-22</v>
      </c>
      <c r="P22" s="218"/>
      <c r="Q22" s="218"/>
      <c r="R22" s="218"/>
      <c r="S22" s="217">
        <v>4.5080999999999998</v>
      </c>
      <c r="T22" s="217">
        <v>0.87150000000000005</v>
      </c>
      <c r="U22" s="217">
        <v>3.3912</v>
      </c>
      <c r="V22" s="217">
        <v>3.2490000000000001</v>
      </c>
      <c r="W22" s="217">
        <v>5.5609000000000002</v>
      </c>
      <c r="X22" s="217">
        <v>1.5874999999999999</v>
      </c>
      <c r="Y22" s="217">
        <v>-0.3337</v>
      </c>
      <c r="Z22" s="217">
        <v>1.8415999999999999</v>
      </c>
      <c r="AA22" s="218"/>
      <c r="AB22" s="217">
        <v>-1.0437000000000001</v>
      </c>
      <c r="AC22" s="217">
        <v>-0.69599999999999995</v>
      </c>
      <c r="AD22" s="218"/>
      <c r="AE22" s="217">
        <v>10.179</v>
      </c>
      <c r="AF22" s="217">
        <v>-13.32</v>
      </c>
      <c r="AG22" s="218"/>
      <c r="AH22" s="217">
        <v>-0.82</v>
      </c>
      <c r="AI22" s="217">
        <v>0.16300000000000001</v>
      </c>
      <c r="AJ22" s="217">
        <v>-5.9</v>
      </c>
      <c r="AK22" s="217">
        <v>-5.93</v>
      </c>
      <c r="AL22" s="217">
        <v>-10</v>
      </c>
      <c r="AM22" s="217">
        <v>-15.36</v>
      </c>
      <c r="AN22" s="217">
        <v>-15.28</v>
      </c>
      <c r="AO22" s="217">
        <v>4.0545999999999998</v>
      </c>
      <c r="AP22" s="217">
        <v>3.8151999999999999</v>
      </c>
      <c r="AQ22" s="217">
        <v>12.679399999999999</v>
      </c>
      <c r="AR22" s="217">
        <v>12.9085</v>
      </c>
      <c r="AS22" s="217">
        <v>-20.603200000000001</v>
      </c>
      <c r="AT22" s="217">
        <v>-5.4923000000000002</v>
      </c>
      <c r="AU22" s="217">
        <v>-5.2230999999999996</v>
      </c>
      <c r="AV22" s="217">
        <v>-0.50329999999999997</v>
      </c>
      <c r="AW22" s="217">
        <v>-0.32690000000000002</v>
      </c>
      <c r="AX22" s="218"/>
      <c r="AY22" s="217">
        <v>-12.726100000000001</v>
      </c>
      <c r="AZ22" s="217">
        <v>3.1686999999999999</v>
      </c>
      <c r="BA22" s="217">
        <v>16.893000000000001</v>
      </c>
      <c r="BB22" s="217">
        <v>-2.5798000000000001</v>
      </c>
      <c r="BC22" s="217">
        <v>5.7279</v>
      </c>
      <c r="BD22" s="217">
        <v>-5.5</v>
      </c>
      <c r="BE22" s="217">
        <v>-6.2</v>
      </c>
      <c r="BF22" s="217">
        <v>-29.218800000000002</v>
      </c>
      <c r="BG22" s="217">
        <v>-28.735800000000001</v>
      </c>
      <c r="BH22" s="217">
        <v>-3.9533</v>
      </c>
      <c r="BI22" s="218"/>
      <c r="BJ22" s="217">
        <v>5.4085999999999999</v>
      </c>
      <c r="BK22" s="217">
        <v>5.0618999999999996</v>
      </c>
      <c r="BL22" s="217">
        <v>4.8434999999999997</v>
      </c>
      <c r="BM22" s="217">
        <v>3.0910000000000002</v>
      </c>
      <c r="BN22" s="217">
        <v>-120.9448</v>
      </c>
      <c r="BO22" s="217">
        <v>36.896900000000002</v>
      </c>
      <c r="BP22" s="217">
        <v>36.744300000000003</v>
      </c>
      <c r="BQ22" s="217">
        <v>11.228</v>
      </c>
      <c r="BR22" s="217">
        <v>-153.9324</v>
      </c>
      <c r="BS22" s="218"/>
      <c r="BT22" s="218"/>
      <c r="BU22" s="218"/>
      <c r="BV22" s="217">
        <v>12.604200000000001</v>
      </c>
      <c r="BW22" s="217">
        <v>8.5</v>
      </c>
      <c r="BX22" s="217">
        <v>4.41</v>
      </c>
      <c r="BY22" s="217">
        <v>-10.94</v>
      </c>
      <c r="BZ22" s="217">
        <v>5.63</v>
      </c>
      <c r="CA22" s="217">
        <v>-16.3386</v>
      </c>
      <c r="CB22" s="217">
        <v>-15.9367</v>
      </c>
      <c r="CC22" s="217">
        <v>24.274999999999999</v>
      </c>
      <c r="CD22" s="217">
        <v>22.7865</v>
      </c>
      <c r="CE22" s="217">
        <v>-5.6616999999999997</v>
      </c>
      <c r="CF22" s="217">
        <v>-13.1691</v>
      </c>
      <c r="CG22" s="217">
        <v>-13.2803</v>
      </c>
      <c r="CH22" s="217">
        <v>5.1908000000000003</v>
      </c>
      <c r="CI22" s="217">
        <v>7.4408000000000003</v>
      </c>
      <c r="CJ22" s="218"/>
      <c r="CK22" s="218"/>
      <c r="CL22" s="217">
        <v>41.9</v>
      </c>
      <c r="CM22" s="217">
        <v>-11</v>
      </c>
      <c r="CN22" s="217">
        <v>-2.5099999999999998</v>
      </c>
      <c r="CO22" s="217">
        <v>31.7788</v>
      </c>
      <c r="CP22" s="217">
        <v>32.137300000000003</v>
      </c>
      <c r="CQ22" s="217">
        <v>30.669</v>
      </c>
      <c r="CR22" s="217">
        <v>67.027900000000002</v>
      </c>
      <c r="CS22" s="217">
        <v>67.343800000000002</v>
      </c>
      <c r="CT22" s="217">
        <v>-15.7555</v>
      </c>
      <c r="CU22" s="217">
        <v>-58.128</v>
      </c>
      <c r="CV22" s="217">
        <v>-10.9773</v>
      </c>
      <c r="CW22" s="217">
        <v>2.8258999999999999</v>
      </c>
      <c r="CX22" s="217">
        <v>24.22</v>
      </c>
      <c r="CY22" s="217">
        <v>17.34</v>
      </c>
      <c r="CZ22" s="217">
        <v>8.7548999999999992</v>
      </c>
      <c r="DA22" s="217">
        <v>8.9873999999999992</v>
      </c>
      <c r="DB22" s="217">
        <v>-10.08</v>
      </c>
      <c r="DC22" s="218"/>
      <c r="DD22" s="217">
        <v>-8.7337000000000007</v>
      </c>
      <c r="DE22" s="217">
        <v>-8.5728000000000009</v>
      </c>
      <c r="DF22" s="217">
        <v>19.6799</v>
      </c>
      <c r="DG22" s="217">
        <v>1.46E-2</v>
      </c>
      <c r="DH22" s="217">
        <v>-5.0716000000000001</v>
      </c>
      <c r="DI22" s="217">
        <v>9.1</v>
      </c>
      <c r="DJ22" s="217">
        <v>8.9</v>
      </c>
      <c r="DK22" s="217">
        <v>-3.23</v>
      </c>
      <c r="DL22" s="217">
        <v>2.6240000000000001</v>
      </c>
      <c r="DM22" s="217">
        <v>39.2759</v>
      </c>
      <c r="DN22" s="217">
        <v>10.582000000000001</v>
      </c>
      <c r="DO22" s="217">
        <v>3.09</v>
      </c>
      <c r="DP22" s="217">
        <v>-2.1</v>
      </c>
      <c r="DQ22" s="217">
        <v>6.6555</v>
      </c>
      <c r="DR22" s="217">
        <v>-22.3538</v>
      </c>
      <c r="DS22" s="217">
        <v>-10.23</v>
      </c>
      <c r="DT22" s="217">
        <v>-10.19</v>
      </c>
      <c r="DU22" s="217">
        <v>28.68</v>
      </c>
      <c r="DV22" s="217">
        <v>18.03</v>
      </c>
      <c r="DW22" s="217">
        <v>-23</v>
      </c>
      <c r="DX22" s="217">
        <v>-10.7545</v>
      </c>
      <c r="DY22" s="217">
        <v>-32.021500000000003</v>
      </c>
      <c r="DZ22" s="217">
        <v>-31.109100000000002</v>
      </c>
      <c r="EA22" s="217">
        <v>14.3504</v>
      </c>
      <c r="EB22" s="217">
        <v>-1.4657</v>
      </c>
      <c r="EC22" s="217">
        <v>-9.9335000000000004</v>
      </c>
      <c r="ED22" s="217">
        <v>-8.4978999999999996</v>
      </c>
      <c r="EE22" s="217">
        <v>-20.6022</v>
      </c>
      <c r="EF22" s="217">
        <v>-15.5442</v>
      </c>
      <c r="EG22" s="217">
        <v>-8.6590000000000007</v>
      </c>
      <c r="EH22" s="217">
        <v>-99.015299999999996</v>
      </c>
      <c r="EI22" s="217">
        <v>-23.312799999999999</v>
      </c>
      <c r="EJ22" s="218"/>
      <c r="EK22" s="217">
        <v>-13.9313</v>
      </c>
      <c r="EL22" s="217">
        <v>-12.602499999999999</v>
      </c>
      <c r="EM22" s="218"/>
      <c r="EN22" s="217">
        <v>-19.168299999999999</v>
      </c>
      <c r="EO22" s="217">
        <v>-17.869499999999999</v>
      </c>
      <c r="EP22" s="217">
        <v>-6.1479999999999997</v>
      </c>
      <c r="EQ22" s="217">
        <v>-17.212599999999998</v>
      </c>
      <c r="ER22" s="217">
        <v>-16.778400000000001</v>
      </c>
      <c r="ES22" s="217">
        <v>5.1837</v>
      </c>
      <c r="ET22" s="217">
        <v>13.21</v>
      </c>
      <c r="EU22" s="217">
        <v>-18.38</v>
      </c>
      <c r="EV22" s="217">
        <v>-3.3</v>
      </c>
      <c r="EW22" s="217">
        <v>3.6284000000000001</v>
      </c>
      <c r="EX22" s="217">
        <v>-37.393599999999999</v>
      </c>
      <c r="EY22" s="217">
        <v>-6.5122999999999998</v>
      </c>
      <c r="EZ22" s="217">
        <v>-6.5114999999999998</v>
      </c>
      <c r="FA22" s="217">
        <v>5.0223000000000004</v>
      </c>
      <c r="FB22" s="217">
        <v>6.6189999999999998</v>
      </c>
      <c r="FC22" s="217">
        <v>-23.994199999999999</v>
      </c>
      <c r="FD22" s="218"/>
      <c r="FE22" s="218"/>
      <c r="FF22" s="218"/>
      <c r="FG22" s="217">
        <v>2.7583000000000002</v>
      </c>
      <c r="FH22" s="217">
        <v>0</v>
      </c>
      <c r="FI22" s="217">
        <v>0</v>
      </c>
      <c r="FJ22" s="218"/>
      <c r="FK22" s="218"/>
      <c r="FL22" s="218"/>
      <c r="FM22" s="217">
        <v>16.555</v>
      </c>
      <c r="FN22" s="217">
        <v>16.442299999999999</v>
      </c>
      <c r="FO22" s="217">
        <v>17.991199999999999</v>
      </c>
      <c r="FP22" s="217">
        <v>26.239799999999999</v>
      </c>
      <c r="FQ22" s="217">
        <v>15.436</v>
      </c>
      <c r="FR22" s="217">
        <v>-12.16</v>
      </c>
      <c r="FS22" s="217">
        <v>-2.9165000000000001</v>
      </c>
      <c r="FT22" s="217">
        <v>0.3417</v>
      </c>
      <c r="FU22" s="217">
        <v>2.15</v>
      </c>
      <c r="FV22" s="217">
        <v>1.82</v>
      </c>
      <c r="FW22" s="217">
        <v>-15.519299999999999</v>
      </c>
      <c r="FX22" s="217">
        <v>1.0669999999999999</v>
      </c>
      <c r="FY22" s="217">
        <v>7.0919999999999996</v>
      </c>
      <c r="FZ22" s="217">
        <v>0.92900000000000005</v>
      </c>
      <c r="GA22" s="217">
        <v>2.4331999999999998</v>
      </c>
      <c r="GB22" s="217">
        <v>24.83</v>
      </c>
      <c r="GC22" s="217">
        <v>-33.914299999999997</v>
      </c>
      <c r="GD22" s="217">
        <v>-24.666</v>
      </c>
      <c r="GE22" s="217">
        <v>-3.32</v>
      </c>
      <c r="GF22" s="217">
        <v>24.841000000000001</v>
      </c>
      <c r="GG22" s="218"/>
      <c r="GH22" s="217">
        <v>20.445499999999999</v>
      </c>
      <c r="GI22" s="217">
        <v>4.7275999999999998</v>
      </c>
      <c r="GJ22" s="217">
        <v>-5.0998000000000001</v>
      </c>
      <c r="GK22" s="217">
        <v>1.9935</v>
      </c>
      <c r="GL22" s="218"/>
      <c r="GM22" s="218"/>
      <c r="GN22" s="217">
        <v>-11.716799999999999</v>
      </c>
      <c r="GO22" s="217">
        <v>-11.041600000000001</v>
      </c>
      <c r="GP22" s="217">
        <v>5.8601999999999999</v>
      </c>
      <c r="GQ22" s="217">
        <v>-32.100200000000001</v>
      </c>
      <c r="GR22" s="217">
        <v>-6.5134999999999996</v>
      </c>
      <c r="GS22" s="217">
        <v>-6.5373000000000001</v>
      </c>
      <c r="GT22" s="217">
        <v>122.7526</v>
      </c>
      <c r="GU22" s="217">
        <v>-9.5012000000000008</v>
      </c>
      <c r="GV22" s="217">
        <v>-9.5968999999999998</v>
      </c>
      <c r="GW22" s="217">
        <v>-2.6951000000000001</v>
      </c>
      <c r="GX22" s="217">
        <v>4.6904000000000003</v>
      </c>
      <c r="GY22" s="217">
        <v>8.3224</v>
      </c>
      <c r="GZ22" s="217">
        <v>8.4107000000000003</v>
      </c>
      <c r="HA22" s="217">
        <v>4.3742000000000001</v>
      </c>
      <c r="HB22" s="217">
        <v>4.97</v>
      </c>
      <c r="HC22" s="217">
        <v>7.5578000000000003</v>
      </c>
      <c r="HD22" s="217">
        <v>-4.1900000000000004</v>
      </c>
      <c r="HE22" s="217">
        <v>6.7034000000000002</v>
      </c>
      <c r="HF22" s="217">
        <v>44.851399999999998</v>
      </c>
      <c r="HG22" s="217">
        <v>12.8748</v>
      </c>
      <c r="HH22" s="217">
        <v>24.221599999999999</v>
      </c>
      <c r="HI22" s="217">
        <v>12.222200000000001</v>
      </c>
      <c r="HJ22" s="217">
        <v>12.0846</v>
      </c>
      <c r="HK22" s="218"/>
      <c r="HL22" s="217">
        <v>7.3285999999999998</v>
      </c>
      <c r="HM22" s="217">
        <v>-12.6167</v>
      </c>
      <c r="HN22" s="217">
        <v>-14.111000000000001</v>
      </c>
      <c r="HO22" s="217">
        <v>47.121499999999997</v>
      </c>
      <c r="HP22" s="217">
        <v>49.085299999999997</v>
      </c>
      <c r="HQ22" s="217">
        <v>-11.699199999999999</v>
      </c>
      <c r="HR22" s="217">
        <v>-11.1389</v>
      </c>
      <c r="HS22" s="217">
        <v>-7.3263999999999996</v>
      </c>
      <c r="HT22" s="217">
        <v>-7.1814999999999998</v>
      </c>
      <c r="HU22" s="217">
        <v>9.09</v>
      </c>
      <c r="HV22" s="217">
        <v>9.17</v>
      </c>
      <c r="HW22" s="217">
        <v>-30.2</v>
      </c>
      <c r="HX22" s="217">
        <v>-30.5</v>
      </c>
      <c r="HY22" s="217">
        <v>1.0024999999999999</v>
      </c>
      <c r="HZ22" s="217">
        <v>-6.48</v>
      </c>
      <c r="IA22" s="217">
        <v>36.336100000000002</v>
      </c>
      <c r="IB22" s="217">
        <v>26.784400000000002</v>
      </c>
      <c r="IC22" s="217">
        <v>26.572299999999998</v>
      </c>
      <c r="ID22" s="217">
        <v>-16.5</v>
      </c>
      <c r="IE22" s="217">
        <v>-33.200000000000003</v>
      </c>
      <c r="IF22" s="217">
        <v>-2.2999999999999998</v>
      </c>
      <c r="IG22" s="217">
        <v>-3</v>
      </c>
      <c r="IH22" s="217">
        <v>-17.643599999999999</v>
      </c>
      <c r="II22" s="217">
        <v>-17.613499999999998</v>
      </c>
      <c r="IJ22" s="217">
        <v>-53.198500000000003</v>
      </c>
      <c r="IK22" s="217">
        <v>-19.525500000000001</v>
      </c>
      <c r="IL22" s="217">
        <v>-236.68870000000001</v>
      </c>
      <c r="IM22" s="217">
        <v>-25.972200000000001</v>
      </c>
      <c r="IN22" s="217">
        <v>0.13739999999999999</v>
      </c>
      <c r="IO22" s="217">
        <v>85.397800000000004</v>
      </c>
      <c r="IP22" s="217">
        <v>78.233900000000006</v>
      </c>
      <c r="IQ22" s="217">
        <v>79.656499999999994</v>
      </c>
      <c r="IR22" s="217">
        <v>120.1065</v>
      </c>
      <c r="IS22" s="217">
        <v>15.4557</v>
      </c>
      <c r="IT22" s="217">
        <v>30.1568</v>
      </c>
      <c r="IU22" s="217">
        <v>26.738700000000001</v>
      </c>
      <c r="IV22" s="217">
        <v>29.333500000000001</v>
      </c>
      <c r="IW22" s="217">
        <v>135.79230000000001</v>
      </c>
      <c r="IX22" s="217">
        <v>-229.88069999999999</v>
      </c>
      <c r="IY22" s="217">
        <v>48.610100000000003</v>
      </c>
      <c r="IZ22" s="217">
        <v>-42.217399999999998</v>
      </c>
      <c r="JA22" s="217">
        <v>0.61160000000000003</v>
      </c>
      <c r="JB22" s="218"/>
      <c r="JC22" s="217">
        <v>-5.84</v>
      </c>
      <c r="JD22" s="217">
        <v>-0.82799999999999996</v>
      </c>
      <c r="JE22" s="217">
        <v>-0.83799999999999997</v>
      </c>
      <c r="JF22" s="217">
        <v>0.88</v>
      </c>
      <c r="JG22" s="217">
        <v>3.36</v>
      </c>
      <c r="JH22" s="217">
        <v>-5.3678999999999997</v>
      </c>
      <c r="JI22" s="217">
        <v>-9.4925999999999995</v>
      </c>
      <c r="JJ22" s="217">
        <v>11.134499999999999</v>
      </c>
      <c r="JK22" s="217">
        <v>-2.6657999999999999</v>
      </c>
      <c r="JL22" s="217">
        <v>0.4</v>
      </c>
      <c r="JM22" s="217">
        <v>-1.0349999999999999</v>
      </c>
      <c r="JN22" s="217">
        <v>-0.97299999999999998</v>
      </c>
      <c r="JO22" s="218"/>
      <c r="JP22" s="218"/>
      <c r="JQ22" s="217">
        <v>3.7740999999999998</v>
      </c>
      <c r="JR22" s="217">
        <v>3.2864</v>
      </c>
      <c r="JS22" s="217">
        <v>3.2128999999999999</v>
      </c>
      <c r="JT22" s="218"/>
      <c r="JU22" s="217">
        <v>17.7</v>
      </c>
      <c r="JV22" s="217">
        <v>9.7954000000000008</v>
      </c>
      <c r="JW22" s="217">
        <v>-0.02</v>
      </c>
      <c r="JX22" s="218"/>
      <c r="JY22" s="217">
        <v>-8.8242999999999991</v>
      </c>
      <c r="JZ22" s="217">
        <v>-4.0125000000000002</v>
      </c>
      <c r="KA22" s="217">
        <v>-25.113</v>
      </c>
      <c r="KB22" s="217">
        <v>-5.6551999999999998</v>
      </c>
      <c r="KC22" s="218"/>
      <c r="KD22" s="217">
        <v>-27.244</v>
      </c>
      <c r="KE22" s="217">
        <v>-3.7846000000000002</v>
      </c>
      <c r="KF22" s="217">
        <v>-19.399999999999999</v>
      </c>
      <c r="KG22" s="217">
        <v>2.8</v>
      </c>
      <c r="KH22" s="218"/>
      <c r="KI22" s="217">
        <v>-113.6271</v>
      </c>
    </row>
    <row r="23" spans="1:295" ht="18" customHeight="1" x14ac:dyDescent="0.3">
      <c r="A23" s="213" t="s">
        <v>68</v>
      </c>
      <c r="B23" s="213" t="s">
        <v>840</v>
      </c>
      <c r="C23" s="217">
        <v>0</v>
      </c>
      <c r="D23" s="217">
        <v>3.8820999999999999</v>
      </c>
      <c r="E23" s="217">
        <v>-8.1163000000000007</v>
      </c>
      <c r="F23" s="217">
        <v>6.3311999999999999</v>
      </c>
      <c r="G23" s="217">
        <v>6.0269000000000004</v>
      </c>
      <c r="H23" s="218"/>
      <c r="I23" s="217">
        <v>11.150399999999999</v>
      </c>
      <c r="J23" s="218"/>
      <c r="K23" s="217">
        <v>13.1652</v>
      </c>
      <c r="L23" s="217">
        <v>5.3258000000000001</v>
      </c>
      <c r="M23" s="217">
        <v>8.65</v>
      </c>
      <c r="N23" s="217">
        <v>-11.1</v>
      </c>
      <c r="O23" s="217">
        <v>-22</v>
      </c>
      <c r="P23" s="217">
        <v>0</v>
      </c>
      <c r="Q23" s="217">
        <v>0.82799999999999996</v>
      </c>
      <c r="R23" s="217">
        <v>-17.600000000000001</v>
      </c>
      <c r="S23" s="217">
        <v>4.5816999999999997</v>
      </c>
      <c r="T23" s="217">
        <v>0.1037</v>
      </c>
      <c r="U23" s="217">
        <v>4.1852</v>
      </c>
      <c r="V23" s="217">
        <v>3.9268000000000001</v>
      </c>
      <c r="W23" s="217">
        <v>6.8868</v>
      </c>
      <c r="X23" s="217">
        <v>1.5063</v>
      </c>
      <c r="Y23" s="217">
        <v>-0.50539999999999996</v>
      </c>
      <c r="Z23" s="217">
        <v>1.8517999999999999</v>
      </c>
      <c r="AA23" s="218"/>
      <c r="AB23" s="217">
        <v>-1.0579000000000001</v>
      </c>
      <c r="AC23" s="217">
        <v>-0.64700000000000002</v>
      </c>
      <c r="AD23" s="218"/>
      <c r="AE23" s="217">
        <v>9.8930000000000007</v>
      </c>
      <c r="AF23" s="217">
        <v>-11.1</v>
      </c>
      <c r="AG23" s="217">
        <v>-13.2</v>
      </c>
      <c r="AH23" s="217">
        <v>-0.35</v>
      </c>
      <c r="AI23" s="217">
        <v>0.16300000000000001</v>
      </c>
      <c r="AJ23" s="217">
        <v>-6.52</v>
      </c>
      <c r="AK23" s="217">
        <v>-6.66</v>
      </c>
      <c r="AL23" s="217">
        <v>-10</v>
      </c>
      <c r="AM23" s="217">
        <v>-14.89</v>
      </c>
      <c r="AN23" s="217">
        <v>-14.91</v>
      </c>
      <c r="AO23" s="217">
        <v>4.2298</v>
      </c>
      <c r="AP23" s="217">
        <v>3.5095000000000001</v>
      </c>
      <c r="AQ23" s="217">
        <v>11.083500000000001</v>
      </c>
      <c r="AR23" s="217">
        <v>12.3452</v>
      </c>
      <c r="AS23" s="217">
        <v>-18.686499999999999</v>
      </c>
      <c r="AT23" s="217">
        <v>-7.9036</v>
      </c>
      <c r="AU23" s="217">
        <v>-8.0776000000000003</v>
      </c>
      <c r="AV23" s="217">
        <v>9.6245999999999992</v>
      </c>
      <c r="AW23" s="217">
        <v>8.5799000000000003</v>
      </c>
      <c r="AX23" s="218"/>
      <c r="AY23" s="217">
        <v>-17.2807</v>
      </c>
      <c r="AZ23" s="217">
        <v>5.1414</v>
      </c>
      <c r="BA23" s="217">
        <v>26.655799999999999</v>
      </c>
      <c r="BB23" s="217">
        <v>7.4989999999999997</v>
      </c>
      <c r="BC23" s="217">
        <v>4.4470000000000001</v>
      </c>
      <c r="BD23" s="217">
        <v>-5.4</v>
      </c>
      <c r="BE23" s="217">
        <v>-6</v>
      </c>
      <c r="BF23" s="217">
        <v>-24.590900000000001</v>
      </c>
      <c r="BG23" s="217">
        <v>-25.790099999999999</v>
      </c>
      <c r="BH23" s="217">
        <v>-4.0278999999999998</v>
      </c>
      <c r="BI23" s="218"/>
      <c r="BJ23" s="217">
        <v>2.2484999999999999</v>
      </c>
      <c r="BK23" s="217">
        <v>6.7369000000000003</v>
      </c>
      <c r="BL23" s="217">
        <v>5.9560000000000004</v>
      </c>
      <c r="BM23" s="217">
        <v>3.8411</v>
      </c>
      <c r="BN23" s="217">
        <v>-123.41679999999999</v>
      </c>
      <c r="BO23" s="217">
        <v>82.705100000000002</v>
      </c>
      <c r="BP23" s="217">
        <v>81.972700000000003</v>
      </c>
      <c r="BQ23" s="217">
        <v>-23.668500000000002</v>
      </c>
      <c r="BR23" s="217">
        <v>-86.996899999999997</v>
      </c>
      <c r="BS23" s="218"/>
      <c r="BT23" s="218"/>
      <c r="BU23" s="218"/>
      <c r="BV23" s="217">
        <v>20.368300000000001</v>
      </c>
      <c r="BW23" s="217">
        <v>8.5399999999999991</v>
      </c>
      <c r="BX23" s="217">
        <v>4.8</v>
      </c>
      <c r="BY23" s="217">
        <v>-8.39</v>
      </c>
      <c r="BZ23" s="217">
        <v>7.28</v>
      </c>
      <c r="CA23" s="217">
        <v>-14.999000000000001</v>
      </c>
      <c r="CB23" s="217">
        <v>-14.7311</v>
      </c>
      <c r="CC23" s="217">
        <v>21.610399999999998</v>
      </c>
      <c r="CD23" s="217">
        <v>19.9801</v>
      </c>
      <c r="CE23" s="217">
        <v>-7.1692</v>
      </c>
      <c r="CF23" s="217">
        <v>1.9060999999999999</v>
      </c>
      <c r="CG23" s="217">
        <v>1.5395000000000001</v>
      </c>
      <c r="CH23" s="217">
        <v>2.4087999999999998</v>
      </c>
      <c r="CI23" s="217">
        <v>13.154299999999999</v>
      </c>
      <c r="CJ23" s="218"/>
      <c r="CK23" s="218"/>
      <c r="CL23" s="217">
        <v>57</v>
      </c>
      <c r="CM23" s="217">
        <v>-22.2</v>
      </c>
      <c r="CN23" s="217">
        <v>-2.81</v>
      </c>
      <c r="CO23" s="217">
        <v>44.358600000000003</v>
      </c>
      <c r="CP23" s="217">
        <v>44.180100000000003</v>
      </c>
      <c r="CQ23" s="217">
        <v>42.634799999999998</v>
      </c>
      <c r="CR23" s="217">
        <v>91.508799999999994</v>
      </c>
      <c r="CS23" s="217">
        <v>91.958399999999997</v>
      </c>
      <c r="CT23" s="217">
        <v>-12.0661</v>
      </c>
      <c r="CU23" s="217">
        <v>-92.038300000000007</v>
      </c>
      <c r="CV23" s="217">
        <v>-2.0019</v>
      </c>
      <c r="CW23" s="217">
        <v>3.1476999999999999</v>
      </c>
      <c r="CX23" s="217">
        <v>28.15</v>
      </c>
      <c r="CY23" s="217">
        <v>15.03</v>
      </c>
      <c r="CZ23" s="217">
        <v>10.161099999999999</v>
      </c>
      <c r="DA23" s="217">
        <v>10.257</v>
      </c>
      <c r="DB23" s="217">
        <v>-10.93</v>
      </c>
      <c r="DC23" s="218"/>
      <c r="DD23" s="217">
        <v>-14.8043</v>
      </c>
      <c r="DE23" s="217">
        <v>-14.783200000000001</v>
      </c>
      <c r="DF23" s="217">
        <v>17.877099999999999</v>
      </c>
      <c r="DG23" s="217">
        <v>1.4200000000000001E-2</v>
      </c>
      <c r="DH23" s="217">
        <v>-5.5766</v>
      </c>
      <c r="DI23" s="217">
        <v>3.8</v>
      </c>
      <c r="DJ23" s="217">
        <v>3.3</v>
      </c>
      <c r="DK23" s="217">
        <v>-2.5708000000000002</v>
      </c>
      <c r="DL23" s="217">
        <v>4.3070000000000004</v>
      </c>
      <c r="DM23" s="217">
        <v>41.010800000000003</v>
      </c>
      <c r="DN23" s="217">
        <v>12.8085</v>
      </c>
      <c r="DO23" s="217">
        <v>4.88</v>
      </c>
      <c r="DP23" s="217">
        <v>-3.06</v>
      </c>
      <c r="DQ23" s="217">
        <v>8.1404999999999994</v>
      </c>
      <c r="DR23" s="217">
        <v>-18.933599999999998</v>
      </c>
      <c r="DS23" s="217">
        <v>-9.7100000000000009</v>
      </c>
      <c r="DT23" s="217">
        <v>-9.81</v>
      </c>
      <c r="DU23" s="217">
        <v>31.47</v>
      </c>
      <c r="DV23" s="217">
        <v>19.239999999999998</v>
      </c>
      <c r="DW23" s="217">
        <v>-18.2727</v>
      </c>
      <c r="DX23" s="217">
        <v>-10</v>
      </c>
      <c r="DY23" s="217">
        <v>-28.321899999999999</v>
      </c>
      <c r="DZ23" s="217">
        <v>-26.709099999999999</v>
      </c>
      <c r="EA23" s="217">
        <v>25.072099999999999</v>
      </c>
      <c r="EB23" s="217">
        <v>7.6268000000000002</v>
      </c>
      <c r="EC23" s="217">
        <v>-1.2678</v>
      </c>
      <c r="ED23" s="217">
        <v>-0.29509999999999997</v>
      </c>
      <c r="EE23" s="217">
        <v>-23.258500000000002</v>
      </c>
      <c r="EF23" s="217">
        <v>-24.830300000000001</v>
      </c>
      <c r="EG23" s="217">
        <v>-9.4149999999999991</v>
      </c>
      <c r="EH23" s="217">
        <v>-56.9968</v>
      </c>
      <c r="EI23" s="217">
        <v>-49.0471</v>
      </c>
      <c r="EJ23" s="218"/>
      <c r="EK23" s="217">
        <v>-15.446099999999999</v>
      </c>
      <c r="EL23" s="217">
        <v>-13.8986</v>
      </c>
      <c r="EM23" s="218"/>
      <c r="EN23" s="217">
        <v>-16.380299999999998</v>
      </c>
      <c r="EO23" s="217">
        <v>-15.4504</v>
      </c>
      <c r="EP23" s="217">
        <v>-5.1239999999999997</v>
      </c>
      <c r="EQ23" s="217">
        <v>-12.4915</v>
      </c>
      <c r="ER23" s="217">
        <v>-12.193199999999999</v>
      </c>
      <c r="ES23" s="217">
        <v>5.5968999999999998</v>
      </c>
      <c r="ET23" s="217">
        <v>12</v>
      </c>
      <c r="EU23" s="217">
        <v>-10.19</v>
      </c>
      <c r="EV23" s="217">
        <v>-2.7</v>
      </c>
      <c r="EW23" s="217">
        <v>4.5189000000000004</v>
      </c>
      <c r="EX23" s="217">
        <v>-28.107600000000001</v>
      </c>
      <c r="EY23" s="217">
        <v>-6.3367000000000004</v>
      </c>
      <c r="EZ23" s="217">
        <v>-6.4394999999999998</v>
      </c>
      <c r="FA23" s="217">
        <v>5.2756999999999996</v>
      </c>
      <c r="FB23" s="217">
        <v>8.5259999999999998</v>
      </c>
      <c r="FC23" s="217">
        <v>-23.773599999999998</v>
      </c>
      <c r="FD23" s="218"/>
      <c r="FE23" s="218"/>
      <c r="FF23" s="218"/>
      <c r="FG23" s="217">
        <v>4.0730000000000004</v>
      </c>
      <c r="FH23" s="217">
        <v>4.0316000000000001</v>
      </c>
      <c r="FI23" s="217">
        <v>3.4698000000000002</v>
      </c>
      <c r="FJ23" s="218"/>
      <c r="FK23" s="218"/>
      <c r="FL23" s="218"/>
      <c r="FM23" s="217">
        <v>14.284800000000001</v>
      </c>
      <c r="FN23" s="217">
        <v>14.331899999999999</v>
      </c>
      <c r="FO23" s="217">
        <v>13.859299999999999</v>
      </c>
      <c r="FP23" s="217">
        <v>24.6038</v>
      </c>
      <c r="FQ23" s="217">
        <v>17.242699999999999</v>
      </c>
      <c r="FR23" s="217">
        <v>-12.21</v>
      </c>
      <c r="FS23" s="217">
        <v>-2.3140000000000001</v>
      </c>
      <c r="FT23" s="217">
        <v>0.31519999999999998</v>
      </c>
      <c r="FU23" s="217">
        <v>1.74</v>
      </c>
      <c r="FV23" s="217">
        <v>1.9</v>
      </c>
      <c r="FW23" s="217">
        <v>-16.840699999999998</v>
      </c>
      <c r="FX23" s="217">
        <v>1.4191</v>
      </c>
      <c r="FY23" s="217">
        <v>7.0860000000000003</v>
      </c>
      <c r="FZ23" s="217">
        <v>1.0680000000000001</v>
      </c>
      <c r="GA23" s="217">
        <v>2.3205</v>
      </c>
      <c r="GB23" s="217">
        <v>24.66</v>
      </c>
      <c r="GC23" s="217">
        <v>-31.580400000000001</v>
      </c>
      <c r="GD23" s="217">
        <v>-22.0184</v>
      </c>
      <c r="GE23" s="217">
        <v>-3.41</v>
      </c>
      <c r="GF23" s="217">
        <v>25.784500000000001</v>
      </c>
      <c r="GG23" s="218"/>
      <c r="GH23" s="217">
        <v>20.228899999999999</v>
      </c>
      <c r="GI23" s="217">
        <v>5.4031000000000002</v>
      </c>
      <c r="GJ23" s="217">
        <v>-5.8669000000000002</v>
      </c>
      <c r="GK23" s="217">
        <v>2.0727000000000002</v>
      </c>
      <c r="GL23" s="218"/>
      <c r="GM23" s="218"/>
      <c r="GN23" s="217">
        <v>-11.336</v>
      </c>
      <c r="GO23" s="217">
        <v>-14.744199999999999</v>
      </c>
      <c r="GP23" s="217">
        <v>4.8211000000000004</v>
      </c>
      <c r="GQ23" s="217">
        <v>-32.016199999999998</v>
      </c>
      <c r="GR23" s="217">
        <v>-6.4097999999999997</v>
      </c>
      <c r="GS23" s="217">
        <v>-6.4969000000000001</v>
      </c>
      <c r="GT23" s="217">
        <v>127.6598</v>
      </c>
      <c r="GU23" s="217">
        <v>-7.9904999999999999</v>
      </c>
      <c r="GV23" s="217">
        <v>-8.4733000000000001</v>
      </c>
      <c r="GW23" s="217">
        <v>-3.7608000000000001</v>
      </c>
      <c r="GX23" s="217">
        <v>2.1288</v>
      </c>
      <c r="GY23" s="217">
        <v>8.7911999999999999</v>
      </c>
      <c r="GZ23" s="217">
        <v>8.8378999999999994</v>
      </c>
      <c r="HA23" s="217">
        <v>1.4220999999999999</v>
      </c>
      <c r="HB23" s="217">
        <v>4.0103999999999997</v>
      </c>
      <c r="HC23" s="217">
        <v>6.0411000000000001</v>
      </c>
      <c r="HD23" s="217">
        <v>-5.87</v>
      </c>
      <c r="HE23" s="217">
        <v>9.0481999999999996</v>
      </c>
      <c r="HF23" s="217">
        <v>44.789000000000001</v>
      </c>
      <c r="HG23" s="217">
        <v>5.4589999999999996</v>
      </c>
      <c r="HH23" s="217">
        <v>22.0703</v>
      </c>
      <c r="HI23" s="217">
        <v>6.0998000000000001</v>
      </c>
      <c r="HJ23" s="217">
        <v>4.5255000000000001</v>
      </c>
      <c r="HK23" s="218"/>
      <c r="HL23" s="217">
        <v>9.0120000000000005</v>
      </c>
      <c r="HM23" s="217">
        <v>-12.4847</v>
      </c>
      <c r="HN23" s="217">
        <v>-14.211499999999999</v>
      </c>
      <c r="HO23" s="217">
        <v>31.546600000000002</v>
      </c>
      <c r="HP23" s="217">
        <v>33.4086</v>
      </c>
      <c r="HQ23" s="217">
        <v>-13.479100000000001</v>
      </c>
      <c r="HR23" s="217">
        <v>-12.8089</v>
      </c>
      <c r="HS23" s="217">
        <v>-12.620100000000001</v>
      </c>
      <c r="HT23" s="217">
        <v>-11.997999999999999</v>
      </c>
      <c r="HU23" s="217">
        <v>10.32</v>
      </c>
      <c r="HV23" s="217">
        <v>10.199999999999999</v>
      </c>
      <c r="HW23" s="217">
        <v>-28.1</v>
      </c>
      <c r="HX23" s="217">
        <v>-28.4</v>
      </c>
      <c r="HY23" s="217">
        <v>1.0556000000000001</v>
      </c>
      <c r="HZ23" s="217">
        <v>-2.3199999999999998</v>
      </c>
      <c r="IA23" s="217">
        <v>41.57</v>
      </c>
      <c r="IB23" s="217">
        <v>19.061599999999999</v>
      </c>
      <c r="IC23" s="217">
        <v>18.978000000000002</v>
      </c>
      <c r="ID23" s="217">
        <v>-16.100000000000001</v>
      </c>
      <c r="IE23" s="217">
        <v>-32</v>
      </c>
      <c r="IF23" s="217">
        <v>-2.4</v>
      </c>
      <c r="IG23" s="217">
        <v>-3</v>
      </c>
      <c r="IH23" s="218"/>
      <c r="II23" s="218"/>
      <c r="IJ23" s="217">
        <v>-61.473700000000001</v>
      </c>
      <c r="IK23" s="217">
        <v>-4.9645999999999999</v>
      </c>
      <c r="IL23" s="217">
        <v>-244.61330000000001</v>
      </c>
      <c r="IM23" s="217">
        <v>-30.338200000000001</v>
      </c>
      <c r="IN23" s="217">
        <v>-0.79459999999999997</v>
      </c>
      <c r="IO23" s="217">
        <v>79.709199999999996</v>
      </c>
      <c r="IP23" s="217">
        <v>86.227099999999993</v>
      </c>
      <c r="IQ23" s="217">
        <v>90.628100000000003</v>
      </c>
      <c r="IR23" s="217">
        <v>116.1121</v>
      </c>
      <c r="IS23" s="217">
        <v>9.4713999999999992</v>
      </c>
      <c r="IT23" s="217">
        <v>23.422599999999999</v>
      </c>
      <c r="IU23" s="217">
        <v>28.348299999999998</v>
      </c>
      <c r="IV23" s="217">
        <v>15.690300000000001</v>
      </c>
      <c r="IW23" s="217">
        <v>127.2268</v>
      </c>
      <c r="IX23" s="217">
        <v>-231.00470000000001</v>
      </c>
      <c r="IY23" s="217">
        <v>38.061599999999999</v>
      </c>
      <c r="IZ23" s="217">
        <v>-35.898200000000003</v>
      </c>
      <c r="JA23" s="217">
        <v>-4.5199999999999997E-2</v>
      </c>
      <c r="JB23" s="218"/>
      <c r="JC23" s="217">
        <v>-6.48</v>
      </c>
      <c r="JD23" s="217">
        <v>-0.81</v>
      </c>
      <c r="JE23" s="217">
        <v>-0.80500000000000005</v>
      </c>
      <c r="JF23" s="217">
        <v>1.76</v>
      </c>
      <c r="JG23" s="217">
        <v>2.56</v>
      </c>
      <c r="JH23" s="217">
        <v>-5.3795999999999999</v>
      </c>
      <c r="JI23" s="217">
        <v>-8.7876999999999992</v>
      </c>
      <c r="JJ23" s="217">
        <v>9.1722000000000001</v>
      </c>
      <c r="JK23" s="217">
        <v>-2.4582000000000002</v>
      </c>
      <c r="JL23" s="217">
        <v>1.4</v>
      </c>
      <c r="JM23" s="217">
        <v>1.4730000000000001</v>
      </c>
      <c r="JN23" s="217">
        <v>1.796</v>
      </c>
      <c r="JO23" s="218"/>
      <c r="JP23" s="218"/>
      <c r="JQ23" s="217">
        <v>3.6484000000000001</v>
      </c>
      <c r="JR23" s="217">
        <v>2.8597999999999999</v>
      </c>
      <c r="JS23" s="217">
        <v>3.2456</v>
      </c>
      <c r="JT23" s="218"/>
      <c r="JU23" s="217">
        <v>15.9</v>
      </c>
      <c r="JV23" s="217">
        <v>9.4373000000000005</v>
      </c>
      <c r="JW23" s="217">
        <v>0.1</v>
      </c>
      <c r="JX23" s="218"/>
      <c r="JY23" s="217">
        <v>-7.6676000000000002</v>
      </c>
      <c r="JZ23" s="217">
        <v>-5.1608000000000001</v>
      </c>
      <c r="KA23" s="217">
        <v>-26.4757</v>
      </c>
      <c r="KB23" s="217">
        <v>-3.4117000000000002</v>
      </c>
      <c r="KC23" s="218"/>
      <c r="KD23" s="217">
        <v>-29.883299999999998</v>
      </c>
      <c r="KE23" s="217">
        <v>-3.2534000000000001</v>
      </c>
      <c r="KF23" s="217">
        <v>-17.7</v>
      </c>
      <c r="KG23" s="217">
        <v>0.8</v>
      </c>
      <c r="KH23" s="218"/>
      <c r="KI23" s="217">
        <v>-108.7244</v>
      </c>
    </row>
    <row r="24" spans="1:295" ht="18" customHeight="1" x14ac:dyDescent="0.3">
      <c r="A24" s="213" t="s">
        <v>68</v>
      </c>
      <c r="B24" s="213" t="s">
        <v>841</v>
      </c>
      <c r="C24" s="220">
        <v>0</v>
      </c>
      <c r="D24" s="220">
        <v>4.5833000000000004</v>
      </c>
      <c r="E24" s="220">
        <v>-9.3933999999999997</v>
      </c>
      <c r="F24" s="220">
        <v>6.7031999999999998</v>
      </c>
      <c r="G24" s="220">
        <v>6.6657000000000002</v>
      </c>
      <c r="H24" s="221"/>
      <c r="I24" s="220">
        <v>12.153499999999999</v>
      </c>
      <c r="J24" s="221"/>
      <c r="K24" s="220">
        <v>15.248100000000001</v>
      </c>
      <c r="L24" s="220">
        <v>6.4518000000000004</v>
      </c>
      <c r="M24" s="220">
        <v>9.9553999999999991</v>
      </c>
      <c r="N24" s="220">
        <v>-8.8800000000000008</v>
      </c>
      <c r="O24" s="220">
        <v>-22</v>
      </c>
      <c r="P24" s="220">
        <v>-2.2000000000000002</v>
      </c>
      <c r="Q24" s="220">
        <v>0.82799999999999996</v>
      </c>
      <c r="R24" s="220">
        <v>-15.4</v>
      </c>
      <c r="S24" s="220">
        <v>4.5860000000000003</v>
      </c>
      <c r="T24" s="220">
        <v>3.0706000000000002</v>
      </c>
      <c r="U24" s="220">
        <v>4.7986000000000004</v>
      </c>
      <c r="V24" s="220">
        <v>4.6352000000000002</v>
      </c>
      <c r="W24" s="220">
        <v>8.2302999999999997</v>
      </c>
      <c r="X24" s="220">
        <v>1.7332000000000001</v>
      </c>
      <c r="Y24" s="220">
        <v>-0.21959999999999999</v>
      </c>
      <c r="Z24" s="220">
        <v>1.92</v>
      </c>
      <c r="AA24" s="221"/>
      <c r="AB24" s="220">
        <v>-1.1032</v>
      </c>
      <c r="AC24" s="220">
        <v>-0.72399999999999998</v>
      </c>
      <c r="AD24" s="221"/>
      <c r="AE24" s="220">
        <v>9.7889999999999997</v>
      </c>
      <c r="AF24" s="220">
        <v>-11.1</v>
      </c>
      <c r="AG24" s="220">
        <v>-13.2</v>
      </c>
      <c r="AH24" s="220">
        <v>7.1999999999999995E-2</v>
      </c>
      <c r="AI24" s="220">
        <v>0.151</v>
      </c>
      <c r="AJ24" s="220">
        <v>-6.29</v>
      </c>
      <c r="AK24" s="220">
        <v>-6.27</v>
      </c>
      <c r="AL24" s="221"/>
      <c r="AM24" s="220">
        <v>-15.39</v>
      </c>
      <c r="AN24" s="220">
        <v>-15.18</v>
      </c>
      <c r="AO24" s="220">
        <v>5.3682999999999996</v>
      </c>
      <c r="AP24" s="220">
        <v>3.6629999999999998</v>
      </c>
      <c r="AQ24" s="220">
        <v>14.825100000000001</v>
      </c>
      <c r="AR24" s="220">
        <v>15.907999999999999</v>
      </c>
      <c r="AS24" s="220">
        <v>-16.742100000000001</v>
      </c>
      <c r="AT24" s="220">
        <v>-3.7507999999999999</v>
      </c>
      <c r="AU24" s="220">
        <v>-4.0934999999999997</v>
      </c>
      <c r="AV24" s="220">
        <v>15.972899999999999</v>
      </c>
      <c r="AW24" s="220">
        <v>18.8462</v>
      </c>
      <c r="AX24" s="221"/>
      <c r="AY24" s="220">
        <v>-8.8413000000000004</v>
      </c>
      <c r="AZ24" s="220">
        <v>6.3250999999999999</v>
      </c>
      <c r="BA24" s="220">
        <v>29.285900000000002</v>
      </c>
      <c r="BB24" s="220">
        <v>43.928600000000003</v>
      </c>
      <c r="BC24" s="220">
        <v>4.9103000000000003</v>
      </c>
      <c r="BD24" s="220">
        <v>-5</v>
      </c>
      <c r="BE24" s="220">
        <v>-5.7</v>
      </c>
      <c r="BF24" s="220">
        <v>-29.615200000000002</v>
      </c>
      <c r="BG24" s="220">
        <v>-29.221800000000002</v>
      </c>
      <c r="BH24" s="220">
        <v>-4.4813999999999998</v>
      </c>
      <c r="BI24" s="221"/>
      <c r="BJ24" s="220">
        <v>4.9714999999999998</v>
      </c>
      <c r="BK24" s="220">
        <v>7.3175999999999997</v>
      </c>
      <c r="BL24" s="220">
        <v>5.2209000000000003</v>
      </c>
      <c r="BM24" s="220">
        <v>3.4769000000000001</v>
      </c>
      <c r="BN24" s="220">
        <v>-159.94749999999999</v>
      </c>
      <c r="BO24" s="220">
        <v>92.226900000000001</v>
      </c>
      <c r="BP24" s="220">
        <v>92.41</v>
      </c>
      <c r="BQ24" s="220">
        <v>-24.883900000000001</v>
      </c>
      <c r="BR24" s="220">
        <v>-101.5067</v>
      </c>
      <c r="BS24" s="221"/>
      <c r="BT24" s="221"/>
      <c r="BU24" s="221"/>
      <c r="BV24" s="220">
        <v>23.302299999999999</v>
      </c>
      <c r="BW24" s="220">
        <v>12.95</v>
      </c>
      <c r="BX24" s="220">
        <v>5.4</v>
      </c>
      <c r="BY24" s="220">
        <v>-16.2</v>
      </c>
      <c r="BZ24" s="220">
        <v>9.4600000000000009</v>
      </c>
      <c r="CA24" s="220">
        <v>-9.5068000000000001</v>
      </c>
      <c r="CB24" s="220">
        <v>-9.5068000000000001</v>
      </c>
      <c r="CC24" s="220">
        <v>17.150300000000001</v>
      </c>
      <c r="CD24" s="220">
        <v>15.155099999999999</v>
      </c>
      <c r="CE24" s="220">
        <v>-2.3012999999999999</v>
      </c>
      <c r="CF24" s="220">
        <v>2.5333000000000001</v>
      </c>
      <c r="CG24" s="220">
        <v>2.4256000000000002</v>
      </c>
      <c r="CH24" s="220">
        <v>4.2313999999999998</v>
      </c>
      <c r="CI24" s="220">
        <v>13.4093</v>
      </c>
      <c r="CJ24" s="221"/>
      <c r="CK24" s="221"/>
      <c r="CL24" s="220">
        <v>63.9</v>
      </c>
      <c r="CM24" s="220">
        <v>-23.3</v>
      </c>
      <c r="CN24" s="220">
        <v>-3.23</v>
      </c>
      <c r="CO24" s="220">
        <v>39.5702</v>
      </c>
      <c r="CP24" s="220">
        <v>39.787500000000001</v>
      </c>
      <c r="CQ24" s="220">
        <v>38.326099999999997</v>
      </c>
      <c r="CR24" s="220">
        <v>95.496300000000005</v>
      </c>
      <c r="CS24" s="220">
        <v>95.547899999999998</v>
      </c>
      <c r="CT24" s="220">
        <v>-14.0627</v>
      </c>
      <c r="CU24" s="220">
        <v>-96.6798</v>
      </c>
      <c r="CV24" s="220">
        <v>-1.8765000000000001</v>
      </c>
      <c r="CW24" s="220">
        <v>3.7258</v>
      </c>
      <c r="CX24" s="220">
        <v>29.78</v>
      </c>
      <c r="CY24" s="220">
        <v>16.55</v>
      </c>
      <c r="CZ24" s="220">
        <v>11.723599999999999</v>
      </c>
      <c r="DA24" s="220">
        <v>11.5265</v>
      </c>
      <c r="DB24" s="220">
        <v>-11.87</v>
      </c>
      <c r="DC24" s="221"/>
      <c r="DD24" s="220">
        <v>-15.208299999999999</v>
      </c>
      <c r="DE24" s="220">
        <v>-15.5061</v>
      </c>
      <c r="DF24" s="220">
        <v>16.667000000000002</v>
      </c>
      <c r="DG24" s="220">
        <v>1.44E-2</v>
      </c>
      <c r="DH24" s="220">
        <v>-6.2077</v>
      </c>
      <c r="DI24" s="220">
        <v>0</v>
      </c>
      <c r="DJ24" s="220">
        <v>0</v>
      </c>
      <c r="DK24" s="220">
        <v>-2.4390000000000001</v>
      </c>
      <c r="DL24" s="220">
        <v>5.9901</v>
      </c>
      <c r="DM24" s="220">
        <v>43.218800000000002</v>
      </c>
      <c r="DN24" s="220">
        <v>15.591699999999999</v>
      </c>
      <c r="DO24" s="220">
        <v>6.56</v>
      </c>
      <c r="DP24" s="220">
        <v>-2.97</v>
      </c>
      <c r="DQ24" s="220">
        <v>11.420999999999999</v>
      </c>
      <c r="DR24" s="220">
        <v>-17.488499999999998</v>
      </c>
      <c r="DS24" s="220">
        <v>-9.64</v>
      </c>
      <c r="DT24" s="220">
        <v>-9.67</v>
      </c>
      <c r="DU24" s="220">
        <v>30.6</v>
      </c>
      <c r="DV24" s="220">
        <v>21.26</v>
      </c>
      <c r="DW24" s="220">
        <v>-18.9636</v>
      </c>
      <c r="DX24" s="220">
        <v>-9.1364000000000001</v>
      </c>
      <c r="DY24" s="220">
        <v>-23.513999999999999</v>
      </c>
      <c r="DZ24" s="220">
        <v>-22.5091</v>
      </c>
      <c r="EA24" s="220">
        <v>31.946200000000001</v>
      </c>
      <c r="EB24" s="220">
        <v>11.2387</v>
      </c>
      <c r="EC24" s="220">
        <v>4.1891999999999996</v>
      </c>
      <c r="ED24" s="220">
        <v>3.9672999999999998</v>
      </c>
      <c r="EE24" s="220">
        <v>-13.0646</v>
      </c>
      <c r="EF24" s="220">
        <v>-12.993399999999999</v>
      </c>
      <c r="EG24" s="220">
        <v>-10</v>
      </c>
      <c r="EH24" s="220">
        <v>-56.822499999999998</v>
      </c>
      <c r="EI24" s="220">
        <v>-26.459700000000002</v>
      </c>
      <c r="EJ24" s="221"/>
      <c r="EK24" s="220">
        <v>-14.3675</v>
      </c>
      <c r="EL24" s="220">
        <v>-14.7509</v>
      </c>
      <c r="EM24" s="221"/>
      <c r="EN24" s="220">
        <v>-14.2729</v>
      </c>
      <c r="EO24" s="220">
        <v>-12.679500000000001</v>
      </c>
      <c r="EP24" s="220">
        <v>2.5760000000000001</v>
      </c>
      <c r="EQ24" s="220">
        <v>-13.0579</v>
      </c>
      <c r="ER24" s="220">
        <v>-13.4208</v>
      </c>
      <c r="ES24" s="220">
        <v>-1.2282999999999999</v>
      </c>
      <c r="ET24" s="220">
        <v>13.32</v>
      </c>
      <c r="EU24" s="220">
        <v>-19.350000000000001</v>
      </c>
      <c r="EV24" s="220">
        <v>0.6</v>
      </c>
      <c r="EW24" s="220">
        <v>4.5808999999999997</v>
      </c>
      <c r="EX24" s="220">
        <v>-23.7622</v>
      </c>
      <c r="EY24" s="220">
        <v>-5.915</v>
      </c>
      <c r="EZ24" s="220">
        <v>-6.1943999999999999</v>
      </c>
      <c r="FA24" s="220">
        <v>5.8</v>
      </c>
      <c r="FB24" s="220">
        <v>-1.9144000000000001</v>
      </c>
      <c r="FC24" s="220">
        <v>-13.0906</v>
      </c>
      <c r="FD24" s="221"/>
      <c r="FE24" s="221"/>
      <c r="FF24" s="221"/>
      <c r="FG24" s="220">
        <v>3.218</v>
      </c>
      <c r="FH24" s="220">
        <v>4.1534000000000004</v>
      </c>
      <c r="FI24" s="220">
        <v>3.3856999999999999</v>
      </c>
      <c r="FJ24" s="221"/>
      <c r="FK24" s="221"/>
      <c r="FL24" s="221"/>
      <c r="FM24" s="220">
        <v>10.884</v>
      </c>
      <c r="FN24" s="220">
        <v>10.889099999999999</v>
      </c>
      <c r="FO24" s="220">
        <v>16.860900000000001</v>
      </c>
      <c r="FP24" s="220">
        <v>27.8751</v>
      </c>
      <c r="FQ24" s="220">
        <v>12.916499999999999</v>
      </c>
      <c r="FR24" s="220">
        <v>-12.86</v>
      </c>
      <c r="FS24" s="220">
        <v>-3.2130999999999998</v>
      </c>
      <c r="FT24" s="220">
        <v>0.32069999999999999</v>
      </c>
      <c r="FU24" s="220">
        <v>1.94</v>
      </c>
      <c r="FV24" s="220">
        <v>2.72</v>
      </c>
      <c r="FW24" s="220">
        <v>-15.1424</v>
      </c>
      <c r="FX24" s="220">
        <v>1.5407999999999999</v>
      </c>
      <c r="FY24" s="220">
        <v>7.0529999999999999</v>
      </c>
      <c r="FZ24" s="220">
        <v>1.085</v>
      </c>
      <c r="GA24" s="220">
        <v>2.3595000000000002</v>
      </c>
      <c r="GB24" s="220">
        <v>25.57</v>
      </c>
      <c r="GC24" s="220">
        <v>-35.360500000000002</v>
      </c>
      <c r="GD24" s="220">
        <v>-25.624400000000001</v>
      </c>
      <c r="GE24" s="220">
        <v>-2.98</v>
      </c>
      <c r="GF24" s="220">
        <v>25.768000000000001</v>
      </c>
      <c r="GG24" s="221"/>
      <c r="GH24" s="220">
        <v>20.398299999999999</v>
      </c>
      <c r="GI24" s="220">
        <v>5.5076000000000001</v>
      </c>
      <c r="GJ24" s="220">
        <v>-5.8695000000000004</v>
      </c>
      <c r="GK24" s="220">
        <v>2.1377999999999999</v>
      </c>
      <c r="GL24" s="221"/>
      <c r="GM24" s="221"/>
      <c r="GN24" s="220">
        <v>-11.819699999999999</v>
      </c>
      <c r="GO24" s="220">
        <v>-18.878</v>
      </c>
      <c r="GP24" s="220">
        <v>5.0103</v>
      </c>
      <c r="GQ24" s="220">
        <v>-31.428000000000001</v>
      </c>
      <c r="GR24" s="220">
        <v>-6.4981999999999998</v>
      </c>
      <c r="GS24" s="220">
        <v>-6.6032000000000002</v>
      </c>
      <c r="GT24" s="220">
        <v>130.4846</v>
      </c>
      <c r="GU24" s="220">
        <v>-7.2221000000000002</v>
      </c>
      <c r="GV24" s="220">
        <v>-8.9748000000000001</v>
      </c>
      <c r="GW24" s="220">
        <v>-3.8801999999999999</v>
      </c>
      <c r="GX24" s="220">
        <v>1.7336</v>
      </c>
      <c r="GY24" s="220">
        <v>8.7105999999999995</v>
      </c>
      <c r="GZ24" s="220">
        <v>8.7034000000000002</v>
      </c>
      <c r="HA24" s="220">
        <v>1</v>
      </c>
      <c r="HB24" s="220">
        <v>6.2447999999999997</v>
      </c>
      <c r="HC24" s="220">
        <v>7.4414999999999996</v>
      </c>
      <c r="HD24" s="220">
        <v>-9.64</v>
      </c>
      <c r="HE24" s="220">
        <v>10.9499</v>
      </c>
      <c r="HF24" s="220">
        <v>48.693899999999999</v>
      </c>
      <c r="HG24" s="220">
        <v>0</v>
      </c>
      <c r="HH24" s="220">
        <v>20.178100000000001</v>
      </c>
      <c r="HI24" s="220">
        <v>0</v>
      </c>
      <c r="HJ24" s="220">
        <v>0</v>
      </c>
      <c r="HK24" s="220">
        <v>6.2287999999999997</v>
      </c>
      <c r="HL24" s="220">
        <v>12.083500000000001</v>
      </c>
      <c r="HM24" s="220">
        <v>-12.132</v>
      </c>
      <c r="HN24" s="220">
        <v>-14.157400000000001</v>
      </c>
      <c r="HO24" s="221"/>
      <c r="HP24" s="221"/>
      <c r="HQ24" s="220">
        <v>-8.4802</v>
      </c>
      <c r="HR24" s="220">
        <v>-7.8045</v>
      </c>
      <c r="HS24" s="220">
        <v>-14.4795</v>
      </c>
      <c r="HT24" s="220">
        <v>-14.4017</v>
      </c>
      <c r="HU24" s="220">
        <v>8.3699999999999992</v>
      </c>
      <c r="HV24" s="220">
        <v>8.43</v>
      </c>
      <c r="HW24" s="220">
        <v>-28</v>
      </c>
      <c r="HX24" s="220">
        <v>-28.3</v>
      </c>
      <c r="HY24" s="220">
        <v>1.0739000000000001</v>
      </c>
      <c r="HZ24" s="220">
        <v>1.2</v>
      </c>
      <c r="IA24" s="220">
        <v>43.986800000000002</v>
      </c>
      <c r="IB24" s="220">
        <v>23.698699999999999</v>
      </c>
      <c r="IC24" s="220">
        <v>23.5627</v>
      </c>
      <c r="ID24" s="220">
        <v>-15.3</v>
      </c>
      <c r="IE24" s="220">
        <v>-32.9</v>
      </c>
      <c r="IF24" s="220">
        <v>-7.1</v>
      </c>
      <c r="IG24" s="220">
        <v>-8</v>
      </c>
      <c r="IH24" s="220">
        <v>-17.464500000000001</v>
      </c>
      <c r="II24" s="220">
        <v>-17.427099999999999</v>
      </c>
      <c r="IJ24" s="220">
        <v>-64.030199999999994</v>
      </c>
      <c r="IK24" s="220">
        <v>-29.982500000000002</v>
      </c>
      <c r="IL24" s="220">
        <v>-220.6207</v>
      </c>
      <c r="IM24" s="220">
        <v>-30.8751</v>
      </c>
      <c r="IN24" s="220">
        <v>1.9075</v>
      </c>
      <c r="IO24" s="220">
        <v>80.720500000000001</v>
      </c>
      <c r="IP24" s="220">
        <v>88.527799999999999</v>
      </c>
      <c r="IQ24" s="220">
        <v>0</v>
      </c>
      <c r="IR24" s="220">
        <v>84.694900000000004</v>
      </c>
      <c r="IS24" s="220">
        <v>0.94750000000000001</v>
      </c>
      <c r="IT24" s="220">
        <v>27.124700000000001</v>
      </c>
      <c r="IU24" s="220">
        <v>24.648599999999998</v>
      </c>
      <c r="IV24" s="220">
        <v>0</v>
      </c>
      <c r="IW24" s="220">
        <v>105.3582</v>
      </c>
      <c r="IX24" s="220">
        <v>-197.13980000000001</v>
      </c>
      <c r="IY24" s="220">
        <v>49.102499999999999</v>
      </c>
      <c r="IZ24" s="220">
        <v>-48.149299999999997</v>
      </c>
      <c r="JA24" s="220">
        <v>-1.2415</v>
      </c>
      <c r="JB24" s="221"/>
      <c r="JC24" s="220">
        <v>-6.72</v>
      </c>
      <c r="JD24" s="220">
        <v>-0.76700000000000002</v>
      </c>
      <c r="JE24" s="220">
        <v>-0.77800000000000002</v>
      </c>
      <c r="JF24" s="220">
        <v>1.6</v>
      </c>
      <c r="JG24" s="220">
        <v>1.52</v>
      </c>
      <c r="JH24" s="220">
        <v>-4.8544999999999998</v>
      </c>
      <c r="JI24" s="220">
        <v>-8.5251999999999999</v>
      </c>
      <c r="JJ24" s="220">
        <v>9.4346999999999994</v>
      </c>
      <c r="JK24" s="220">
        <v>-2.1652999999999998</v>
      </c>
      <c r="JL24" s="220">
        <v>0.6</v>
      </c>
      <c r="JM24" s="220">
        <v>0.374</v>
      </c>
      <c r="JN24" s="220">
        <v>0.68400000000000005</v>
      </c>
      <c r="JO24" s="221"/>
      <c r="JP24" s="221"/>
      <c r="JQ24" s="220">
        <v>3.8069000000000002</v>
      </c>
      <c r="JR24" s="220">
        <v>3.3081</v>
      </c>
      <c r="JS24" s="220">
        <v>3.3561000000000001</v>
      </c>
      <c r="JT24" s="221"/>
      <c r="JU24" s="220">
        <v>16.5</v>
      </c>
      <c r="JV24" s="220">
        <v>10.84</v>
      </c>
      <c r="JW24" s="220">
        <v>0.27</v>
      </c>
      <c r="JX24" s="221"/>
      <c r="JY24" s="220">
        <v>-7.2742000000000004</v>
      </c>
      <c r="JZ24" s="220">
        <v>-5.4123000000000001</v>
      </c>
      <c r="KA24" s="220">
        <v>-28.151199999999999</v>
      </c>
      <c r="KB24" s="220">
        <v>-2.9971999999999999</v>
      </c>
      <c r="KC24" s="220">
        <v>0</v>
      </c>
      <c r="KD24" s="220">
        <v>-31.072700000000001</v>
      </c>
      <c r="KE24" s="220">
        <v>-2.4287999999999998</v>
      </c>
      <c r="KF24" s="220">
        <v>-18.5</v>
      </c>
      <c r="KG24" s="220">
        <v>2.1</v>
      </c>
      <c r="KH24" s="221"/>
      <c r="KI24" s="220">
        <v>-115.33110000000001</v>
      </c>
    </row>
    <row r="25" spans="1:295" ht="18" customHeight="1" x14ac:dyDescent="0.3">
      <c r="A25" s="213" t="s">
        <v>68</v>
      </c>
      <c r="B25" s="213" t="s">
        <v>842</v>
      </c>
      <c r="C25" s="214">
        <v>0</v>
      </c>
      <c r="D25" s="214">
        <v>4.5487000000000002</v>
      </c>
      <c r="E25" s="214">
        <v>-9.3500999999999994</v>
      </c>
      <c r="F25" s="214">
        <v>6.1456</v>
      </c>
      <c r="G25" s="214">
        <v>7.3155999999999999</v>
      </c>
      <c r="H25" s="215"/>
      <c r="I25" s="214">
        <v>13.589399999999999</v>
      </c>
      <c r="J25" s="215"/>
      <c r="K25" s="214">
        <v>17.6175</v>
      </c>
      <c r="L25" s="214">
        <v>7.5288000000000004</v>
      </c>
      <c r="M25" s="214">
        <v>10.9467</v>
      </c>
      <c r="N25" s="214">
        <v>-13.32</v>
      </c>
      <c r="O25" s="214">
        <v>-24.2</v>
      </c>
      <c r="P25" s="214">
        <v>0</v>
      </c>
      <c r="Q25" s="214">
        <v>3.3119999999999998</v>
      </c>
      <c r="R25" s="214">
        <v>-17.600000000000001</v>
      </c>
      <c r="S25" s="214">
        <v>4.4678000000000004</v>
      </c>
      <c r="T25" s="214">
        <v>5.5266000000000002</v>
      </c>
      <c r="U25" s="214">
        <v>5.2988999999999997</v>
      </c>
      <c r="V25" s="214">
        <v>5.1672000000000002</v>
      </c>
      <c r="W25" s="214">
        <v>9.2396999999999991</v>
      </c>
      <c r="X25" s="214">
        <v>1.7636000000000001</v>
      </c>
      <c r="Y25" s="214">
        <v>-0.26750000000000002</v>
      </c>
      <c r="Z25" s="214">
        <v>1.8462000000000001</v>
      </c>
      <c r="AA25" s="215"/>
      <c r="AB25" s="214">
        <v>-1.1029</v>
      </c>
      <c r="AC25" s="214">
        <v>-0.76500000000000001</v>
      </c>
      <c r="AD25" s="215"/>
      <c r="AE25" s="214">
        <v>10.085000000000001</v>
      </c>
      <c r="AF25" s="214">
        <v>-8.8800000000000008</v>
      </c>
      <c r="AG25" s="214">
        <v>-11</v>
      </c>
      <c r="AH25" s="214">
        <v>0.45900000000000002</v>
      </c>
      <c r="AI25" s="214">
        <v>0.158</v>
      </c>
      <c r="AJ25" s="214">
        <v>-6.05</v>
      </c>
      <c r="AK25" s="214">
        <v>-6.06</v>
      </c>
      <c r="AL25" s="214">
        <v>-10</v>
      </c>
      <c r="AM25" s="214">
        <v>-15.25</v>
      </c>
      <c r="AN25" s="214">
        <v>-15.35</v>
      </c>
      <c r="AO25" s="214">
        <v>5.8985000000000003</v>
      </c>
      <c r="AP25" s="214">
        <v>3.1431</v>
      </c>
      <c r="AQ25" s="214">
        <v>13.3538</v>
      </c>
      <c r="AR25" s="214">
        <v>14.577</v>
      </c>
      <c r="AS25" s="214">
        <v>-13.9016</v>
      </c>
      <c r="AT25" s="214">
        <v>-2.1433</v>
      </c>
      <c r="AU25" s="214">
        <v>-2.1932</v>
      </c>
      <c r="AV25" s="214">
        <v>-0.74509999999999998</v>
      </c>
      <c r="AW25" s="214">
        <v>-0.60399999999999998</v>
      </c>
      <c r="AX25" s="215"/>
      <c r="AY25" s="214">
        <v>-4.6886000000000001</v>
      </c>
      <c r="AZ25" s="214">
        <v>4.3522999999999996</v>
      </c>
      <c r="BA25" s="214">
        <v>23.031600000000001</v>
      </c>
      <c r="BB25" s="214">
        <v>49.713299999999997</v>
      </c>
      <c r="BC25" s="214">
        <v>5.9109999999999996</v>
      </c>
      <c r="BD25" s="214">
        <v>-5.0999999999999996</v>
      </c>
      <c r="BE25" s="214">
        <v>-5.8</v>
      </c>
      <c r="BF25" s="214">
        <v>-32.484499999999997</v>
      </c>
      <c r="BG25" s="214">
        <v>-32.090299999999999</v>
      </c>
      <c r="BH25" s="214">
        <v>-4.5022000000000002</v>
      </c>
      <c r="BI25" s="215"/>
      <c r="BJ25" s="214">
        <v>5.7455999999999996</v>
      </c>
      <c r="BK25" s="214">
        <v>8.1369000000000007</v>
      </c>
      <c r="BL25" s="214">
        <v>5.3308</v>
      </c>
      <c r="BM25" s="214">
        <v>3.5293000000000001</v>
      </c>
      <c r="BN25" s="214">
        <v>-170.65950000000001</v>
      </c>
      <c r="BO25" s="214">
        <v>96.468999999999994</v>
      </c>
      <c r="BP25" s="214">
        <v>96.224800000000002</v>
      </c>
      <c r="BQ25" s="214">
        <v>-37.586599999999997</v>
      </c>
      <c r="BR25" s="214">
        <v>-95.595200000000006</v>
      </c>
      <c r="BS25" s="215"/>
      <c r="BT25" s="215"/>
      <c r="BU25" s="215"/>
      <c r="BV25" s="214">
        <v>29.489599999999999</v>
      </c>
      <c r="BW25" s="214">
        <v>13.83</v>
      </c>
      <c r="BX25" s="214">
        <v>6.63</v>
      </c>
      <c r="BY25" s="214">
        <v>-12.35</v>
      </c>
      <c r="BZ25" s="214">
        <v>12.27</v>
      </c>
      <c r="CA25" s="214">
        <v>-12.0519</v>
      </c>
      <c r="CB25" s="214">
        <v>-11.917999999999999</v>
      </c>
      <c r="CC25" s="214">
        <v>17.353100000000001</v>
      </c>
      <c r="CD25" s="214">
        <v>15.411099999999999</v>
      </c>
      <c r="CE25" s="214">
        <v>-2.5975000000000001</v>
      </c>
      <c r="CF25" s="214">
        <v>-3.1328</v>
      </c>
      <c r="CG25" s="214">
        <v>-3.1427999999999998</v>
      </c>
      <c r="CH25" s="214">
        <v>5.3411999999999997</v>
      </c>
      <c r="CI25" s="214">
        <v>9.6016999999999992</v>
      </c>
      <c r="CJ25" s="215"/>
      <c r="CK25" s="215"/>
      <c r="CL25" s="214">
        <v>62.9</v>
      </c>
      <c r="CM25" s="214">
        <v>-15.3</v>
      </c>
      <c r="CN25" s="214">
        <v>-3.53</v>
      </c>
      <c r="CO25" s="214">
        <v>51.606900000000003</v>
      </c>
      <c r="CP25" s="214">
        <v>50.760199999999998</v>
      </c>
      <c r="CQ25" s="214">
        <v>0</v>
      </c>
      <c r="CR25" s="214">
        <v>94.413499999999999</v>
      </c>
      <c r="CS25" s="214">
        <v>94.928899999999999</v>
      </c>
      <c r="CT25" s="214">
        <v>-14.8856</v>
      </c>
      <c r="CU25" s="214">
        <v>-97.554299999999998</v>
      </c>
      <c r="CV25" s="214">
        <v>-2.4436</v>
      </c>
      <c r="CW25" s="214">
        <v>3.5781000000000001</v>
      </c>
      <c r="CX25" s="214">
        <v>33.01</v>
      </c>
      <c r="CY25" s="214">
        <v>19.739999999999998</v>
      </c>
      <c r="CZ25" s="214">
        <v>13.129899999999999</v>
      </c>
      <c r="DA25" s="214">
        <v>13.089</v>
      </c>
      <c r="DB25" s="214">
        <v>-12.79</v>
      </c>
      <c r="DC25" s="215"/>
      <c r="DD25" s="214">
        <v>-10.3283</v>
      </c>
      <c r="DE25" s="214">
        <v>-10.9117</v>
      </c>
      <c r="DF25" s="214">
        <v>11.052300000000001</v>
      </c>
      <c r="DG25" s="214">
        <v>1.46E-2</v>
      </c>
      <c r="DH25" s="214">
        <v>-6.7034000000000002</v>
      </c>
      <c r="DI25" s="214">
        <v>-2.4</v>
      </c>
      <c r="DJ25" s="214">
        <v>-2.2999999999999998</v>
      </c>
      <c r="DK25" s="214">
        <v>-1.9092</v>
      </c>
      <c r="DL25" s="214">
        <v>7.2991999999999999</v>
      </c>
      <c r="DM25" s="214">
        <v>45.111400000000003</v>
      </c>
      <c r="DN25" s="214">
        <v>17.0761</v>
      </c>
      <c r="DO25" s="214">
        <v>7.94</v>
      </c>
      <c r="DP25" s="214">
        <v>-3.58</v>
      </c>
      <c r="DQ25" s="214">
        <v>13.986000000000001</v>
      </c>
      <c r="DR25" s="214">
        <v>-12.588200000000001</v>
      </c>
      <c r="DS25" s="214">
        <v>-9.9700000000000006</v>
      </c>
      <c r="DT25" s="214">
        <v>-10.050000000000001</v>
      </c>
      <c r="DU25" s="214">
        <v>34.11</v>
      </c>
      <c r="DV25" s="214">
        <v>23.95</v>
      </c>
      <c r="DW25" s="214">
        <v>-11.818199999999999</v>
      </c>
      <c r="DX25" s="214">
        <v>-5.9181999999999997</v>
      </c>
      <c r="DY25" s="214">
        <v>-24.313400000000001</v>
      </c>
      <c r="DZ25" s="214">
        <v>-23.2727</v>
      </c>
      <c r="EA25" s="214">
        <v>46.519399999999997</v>
      </c>
      <c r="EB25" s="214">
        <v>23.697299999999998</v>
      </c>
      <c r="EC25" s="214">
        <v>15.1601</v>
      </c>
      <c r="ED25" s="214">
        <v>14.571999999999999</v>
      </c>
      <c r="EE25" s="214">
        <v>-14.7478</v>
      </c>
      <c r="EF25" s="214">
        <v>-17.342199999999998</v>
      </c>
      <c r="EG25" s="214">
        <v>-9.7119999999999997</v>
      </c>
      <c r="EH25" s="214">
        <v>-50.922400000000003</v>
      </c>
      <c r="EI25" s="214">
        <v>-25.7393</v>
      </c>
      <c r="EJ25" s="215"/>
      <c r="EK25" s="214">
        <v>-15.7981</v>
      </c>
      <c r="EL25" s="214">
        <v>-15.260999999999999</v>
      </c>
      <c r="EM25" s="215"/>
      <c r="EN25" s="214">
        <v>-10.1355</v>
      </c>
      <c r="EO25" s="214">
        <v>-9.8621999999999996</v>
      </c>
      <c r="EP25" s="214">
        <v>-11.78</v>
      </c>
      <c r="EQ25" s="214">
        <v>-13.089</v>
      </c>
      <c r="ER25" s="214">
        <v>-12.4145</v>
      </c>
      <c r="ES25" s="214">
        <v>0.5897</v>
      </c>
      <c r="ET25" s="214">
        <v>13.31</v>
      </c>
      <c r="EU25" s="214">
        <v>-11.62</v>
      </c>
      <c r="EV25" s="214">
        <v>0.6</v>
      </c>
      <c r="EW25" s="214">
        <v>5.0541999999999998</v>
      </c>
      <c r="EX25" s="214">
        <v>-18.933</v>
      </c>
      <c r="EY25" s="214">
        <v>-6.4889999999999999</v>
      </c>
      <c r="EZ25" s="214">
        <v>-6.6592000000000002</v>
      </c>
      <c r="FA25" s="214">
        <v>6.0640999999999998</v>
      </c>
      <c r="FB25" s="214">
        <v>-1.0148999999999999</v>
      </c>
      <c r="FC25" s="214">
        <v>-15.936500000000001</v>
      </c>
      <c r="FD25" s="215"/>
      <c r="FE25" s="215"/>
      <c r="FF25" s="215"/>
      <c r="FG25" s="214">
        <v>3.8357999999999999</v>
      </c>
      <c r="FH25" s="214">
        <v>4.7290000000000001</v>
      </c>
      <c r="FI25" s="214">
        <v>3.0748000000000002</v>
      </c>
      <c r="FJ25" s="215"/>
      <c r="FK25" s="215"/>
      <c r="FL25" s="215"/>
      <c r="FM25" s="214">
        <v>9.0913000000000004</v>
      </c>
      <c r="FN25" s="214">
        <v>9.2736000000000001</v>
      </c>
      <c r="FO25" s="214">
        <v>14.9777</v>
      </c>
      <c r="FP25" s="214">
        <v>24.9344</v>
      </c>
      <c r="FQ25" s="214">
        <v>15.4214</v>
      </c>
      <c r="FR25" s="214">
        <v>-12.36</v>
      </c>
      <c r="FS25" s="214">
        <v>-2.4201999999999999</v>
      </c>
      <c r="FT25" s="214">
        <v>0.31519999999999998</v>
      </c>
      <c r="FU25" s="214">
        <v>1.66</v>
      </c>
      <c r="FV25" s="214">
        <v>3.38</v>
      </c>
      <c r="FW25" s="214">
        <v>-15.3653</v>
      </c>
      <c r="FX25" s="214">
        <v>1.4333</v>
      </c>
      <c r="FY25" s="214">
        <v>7.1630000000000003</v>
      </c>
      <c r="FZ25" s="214">
        <v>1.089</v>
      </c>
      <c r="GA25" s="214">
        <v>2.5653000000000001</v>
      </c>
      <c r="GB25" s="214">
        <v>25.89</v>
      </c>
      <c r="GC25" s="214">
        <v>-34.131799999999998</v>
      </c>
      <c r="GD25" s="214">
        <v>-24.9924</v>
      </c>
      <c r="GE25" s="214">
        <v>-2.91</v>
      </c>
      <c r="GF25" s="214">
        <v>27.6526</v>
      </c>
      <c r="GG25" s="215"/>
      <c r="GH25" s="214">
        <v>20.7471</v>
      </c>
      <c r="GI25" s="214">
        <v>5.9486999999999997</v>
      </c>
      <c r="GJ25" s="214">
        <v>-6.3693</v>
      </c>
      <c r="GK25" s="214">
        <v>2.2942</v>
      </c>
      <c r="GL25" s="215"/>
      <c r="GM25" s="215"/>
      <c r="GN25" s="215"/>
      <c r="GO25" s="214">
        <v>-23.447600000000001</v>
      </c>
      <c r="GP25" s="214">
        <v>5.758</v>
      </c>
      <c r="GQ25" s="214">
        <v>-30.2515</v>
      </c>
      <c r="GR25" s="214">
        <v>-6.4523999999999999</v>
      </c>
      <c r="GS25" s="214">
        <v>-6.4972000000000003</v>
      </c>
      <c r="GT25" s="214">
        <v>130.75800000000001</v>
      </c>
      <c r="GU25" s="214">
        <v>-6.4809999999999999</v>
      </c>
      <c r="GV25" s="214">
        <v>-8.3800000000000008</v>
      </c>
      <c r="GW25" s="214">
        <v>-5.0235000000000003</v>
      </c>
      <c r="GX25" s="214">
        <v>1.5555000000000001</v>
      </c>
      <c r="GY25" s="214">
        <v>9.3185000000000002</v>
      </c>
      <c r="GZ25" s="214">
        <v>9.4154</v>
      </c>
      <c r="HA25" s="215"/>
      <c r="HB25" s="214">
        <v>6.3879999999999999</v>
      </c>
      <c r="HC25" s="214">
        <v>7.5377000000000001</v>
      </c>
      <c r="HD25" s="214">
        <v>-11.31</v>
      </c>
      <c r="HE25" s="214">
        <v>12.159599999999999</v>
      </c>
      <c r="HF25" s="214">
        <v>48.723500000000001</v>
      </c>
      <c r="HG25" s="214">
        <v>0</v>
      </c>
      <c r="HH25" s="214">
        <v>21.011600000000001</v>
      </c>
      <c r="HI25" s="214">
        <v>0</v>
      </c>
      <c r="HJ25" s="214">
        <v>0</v>
      </c>
      <c r="HK25" s="214">
        <v>0</v>
      </c>
      <c r="HL25" s="214">
        <v>8.5606000000000009</v>
      </c>
      <c r="HM25" s="214">
        <v>-12.4834</v>
      </c>
      <c r="HN25" s="214">
        <v>-11.504799999999999</v>
      </c>
      <c r="HO25" s="214">
        <v>23.082100000000001</v>
      </c>
      <c r="HP25" s="214">
        <v>24.295999999999999</v>
      </c>
      <c r="HQ25" s="214">
        <v>-6.6839000000000004</v>
      </c>
      <c r="HR25" s="214">
        <v>-6.1016000000000004</v>
      </c>
      <c r="HS25" s="214">
        <v>-15.2319</v>
      </c>
      <c r="HT25" s="214">
        <v>-15.3482</v>
      </c>
      <c r="HU25" s="214">
        <v>8.1300000000000008</v>
      </c>
      <c r="HV25" s="214">
        <v>8.2899999999999991</v>
      </c>
      <c r="HW25" s="214">
        <v>-27.7</v>
      </c>
      <c r="HX25" s="214">
        <v>-27.7</v>
      </c>
      <c r="HY25" s="214">
        <v>1.1252</v>
      </c>
      <c r="HZ25" s="214">
        <v>3.36</v>
      </c>
      <c r="IA25" s="214">
        <v>44.975000000000001</v>
      </c>
      <c r="IB25" s="214">
        <v>31.063700000000001</v>
      </c>
      <c r="IC25" s="214">
        <v>30.910299999999999</v>
      </c>
      <c r="ID25" s="214">
        <v>-14</v>
      </c>
      <c r="IE25" s="214">
        <v>-32.9</v>
      </c>
      <c r="IF25" s="214">
        <v>-8.8000000000000007</v>
      </c>
      <c r="IG25" s="214">
        <v>-9.4</v>
      </c>
      <c r="IH25" s="214">
        <v>-17.189399999999999</v>
      </c>
      <c r="II25" s="214">
        <v>-17.200299999999999</v>
      </c>
      <c r="IJ25" s="214">
        <v>-68.010499999999993</v>
      </c>
      <c r="IK25" s="214">
        <v>-26.237300000000001</v>
      </c>
      <c r="IL25" s="214">
        <v>-218.7886</v>
      </c>
      <c r="IM25" s="214">
        <v>-30.4086</v>
      </c>
      <c r="IN25" s="214">
        <v>2.3650000000000002</v>
      </c>
      <c r="IO25" s="214">
        <v>77.144800000000004</v>
      </c>
      <c r="IP25" s="214">
        <v>95.431100000000001</v>
      </c>
      <c r="IQ25" s="215"/>
      <c r="IR25" s="214">
        <v>77.492800000000003</v>
      </c>
      <c r="IS25" s="214">
        <v>-0.78400000000000003</v>
      </c>
      <c r="IT25" s="214">
        <v>26.214400000000001</v>
      </c>
      <c r="IU25" s="214">
        <v>25.104700000000001</v>
      </c>
      <c r="IV25" s="215"/>
      <c r="IW25" s="214">
        <v>98.494</v>
      </c>
      <c r="IX25" s="214">
        <v>-192.87190000000001</v>
      </c>
      <c r="IY25" s="214">
        <v>47.631300000000003</v>
      </c>
      <c r="IZ25" s="214">
        <v>-46.168100000000003</v>
      </c>
      <c r="JA25" s="214">
        <v>-1.3806</v>
      </c>
      <c r="JB25" s="215"/>
      <c r="JC25" s="214">
        <v>-6.24</v>
      </c>
      <c r="JD25" s="214">
        <v>-0.83499999999999996</v>
      </c>
      <c r="JE25" s="214">
        <v>-0.84599999999999997</v>
      </c>
      <c r="JF25" s="214">
        <v>1.44</v>
      </c>
      <c r="JG25" s="214">
        <v>2.16</v>
      </c>
      <c r="JH25" s="214">
        <v>-4.7458999999999998</v>
      </c>
      <c r="JI25" s="214">
        <v>-8.0858000000000008</v>
      </c>
      <c r="JJ25" s="214">
        <v>8.1468000000000007</v>
      </c>
      <c r="JK25" s="214">
        <v>-2.1377999999999999</v>
      </c>
      <c r="JL25" s="214">
        <v>0.7</v>
      </c>
      <c r="JM25" s="214">
        <v>0.998</v>
      </c>
      <c r="JN25" s="214">
        <v>0.88900000000000001</v>
      </c>
      <c r="JO25" s="215"/>
      <c r="JP25" s="215"/>
      <c r="JQ25" s="214">
        <v>3.8892000000000002</v>
      </c>
      <c r="JR25" s="214">
        <v>4.3083999999999998</v>
      </c>
      <c r="JS25" s="214">
        <v>3.7669000000000001</v>
      </c>
      <c r="JT25" s="215"/>
      <c r="JU25" s="214">
        <v>17.3</v>
      </c>
      <c r="JV25" s="214">
        <v>10.2066</v>
      </c>
      <c r="JW25" s="214">
        <v>0.35</v>
      </c>
      <c r="JX25" s="215"/>
      <c r="JY25" s="214">
        <v>-6.7309999999999999</v>
      </c>
      <c r="JZ25" s="214">
        <v>-5.1130000000000004</v>
      </c>
      <c r="KA25" s="214">
        <v>-27.611499999999999</v>
      </c>
      <c r="KB25" s="214">
        <v>-2.9401000000000002</v>
      </c>
      <c r="KC25" s="214">
        <v>0</v>
      </c>
      <c r="KD25" s="214">
        <v>-30.191600000000001</v>
      </c>
      <c r="KE25" s="214">
        <v>-2.496</v>
      </c>
      <c r="KF25" s="214">
        <v>-19</v>
      </c>
      <c r="KG25" s="214">
        <v>2</v>
      </c>
      <c r="KH25" s="215"/>
      <c r="KI25" s="214">
        <v>-117.9127</v>
      </c>
    </row>
    <row r="26" spans="1:295" ht="18" customHeight="1" x14ac:dyDescent="0.3">
      <c r="A26" s="213" t="s">
        <v>68</v>
      </c>
      <c r="B26" s="213" t="s">
        <v>843</v>
      </c>
      <c r="C26" s="217">
        <v>0</v>
      </c>
      <c r="D26" s="217">
        <v>5.0357000000000003</v>
      </c>
      <c r="E26" s="217">
        <v>-10.3369</v>
      </c>
      <c r="F26" s="217">
        <v>5.7487000000000004</v>
      </c>
      <c r="G26" s="217">
        <v>8.5219000000000005</v>
      </c>
      <c r="H26" s="218"/>
      <c r="I26" s="217">
        <v>16.135999999999999</v>
      </c>
      <c r="J26" s="218"/>
      <c r="K26" s="217">
        <v>21.319299999999998</v>
      </c>
      <c r="L26" s="217">
        <v>9.4557000000000002</v>
      </c>
      <c r="M26" s="217">
        <v>10.8827</v>
      </c>
      <c r="N26" s="217">
        <v>-13.32</v>
      </c>
      <c r="O26" s="217">
        <v>-28.6</v>
      </c>
      <c r="P26" s="217">
        <v>4.4000000000000004</v>
      </c>
      <c r="Q26" s="217">
        <v>5.7960000000000003</v>
      </c>
      <c r="R26" s="217">
        <v>-22</v>
      </c>
      <c r="S26" s="217">
        <v>4.5335000000000001</v>
      </c>
      <c r="T26" s="217">
        <v>2.2048999999999999</v>
      </c>
      <c r="U26" s="217">
        <v>5.7657999999999996</v>
      </c>
      <c r="V26" s="217">
        <v>5.5004999999999997</v>
      </c>
      <c r="W26" s="217">
        <v>9.8465000000000007</v>
      </c>
      <c r="X26" s="217">
        <v>1.7964</v>
      </c>
      <c r="Y26" s="217">
        <v>-0.28070000000000001</v>
      </c>
      <c r="Z26" s="217">
        <v>1.8805000000000001</v>
      </c>
      <c r="AA26" s="218"/>
      <c r="AB26" s="217">
        <v>-0.90839999999999999</v>
      </c>
      <c r="AC26" s="217">
        <v>-0.498</v>
      </c>
      <c r="AD26" s="218"/>
      <c r="AE26" s="217">
        <v>10.153</v>
      </c>
      <c r="AF26" s="217">
        <v>-6.66</v>
      </c>
      <c r="AG26" s="217">
        <v>-6.6</v>
      </c>
      <c r="AH26" s="217">
        <v>0.64900000000000002</v>
      </c>
      <c r="AI26" s="217">
        <v>0.14899999999999999</v>
      </c>
      <c r="AJ26" s="217">
        <v>-5.41</v>
      </c>
      <c r="AK26" s="217">
        <v>-5.43</v>
      </c>
      <c r="AL26" s="217">
        <v>-10</v>
      </c>
      <c r="AM26" s="217">
        <v>-14.24</v>
      </c>
      <c r="AN26" s="217">
        <v>-14.48</v>
      </c>
      <c r="AO26" s="217">
        <v>7.0978000000000003</v>
      </c>
      <c r="AP26" s="217">
        <v>3.2652999999999999</v>
      </c>
      <c r="AQ26" s="217">
        <v>10.1591</v>
      </c>
      <c r="AR26" s="217">
        <v>13.4445</v>
      </c>
      <c r="AS26" s="217">
        <v>-18.4254</v>
      </c>
      <c r="AT26" s="217">
        <v>-3.3490000000000002</v>
      </c>
      <c r="AU26" s="217">
        <v>-1.9784999999999999</v>
      </c>
      <c r="AV26" s="217">
        <v>9.3749000000000002</v>
      </c>
      <c r="AW26" s="217">
        <v>11.8786</v>
      </c>
      <c r="AX26" s="218"/>
      <c r="AY26" s="217">
        <v>-9.3771000000000004</v>
      </c>
      <c r="AZ26" s="217">
        <v>5.5359999999999996</v>
      </c>
      <c r="BA26" s="217">
        <v>26.2791</v>
      </c>
      <c r="BB26" s="217">
        <v>50.474800000000002</v>
      </c>
      <c r="BC26" s="217">
        <v>3.3997000000000002</v>
      </c>
      <c r="BD26" s="217">
        <v>-5</v>
      </c>
      <c r="BE26" s="217">
        <v>-5.7</v>
      </c>
      <c r="BF26" s="217">
        <v>-29.447700000000001</v>
      </c>
      <c r="BG26" s="217">
        <v>-28.529699999999998</v>
      </c>
      <c r="BH26" s="217">
        <v>-4.4919000000000002</v>
      </c>
      <c r="BI26" s="218"/>
      <c r="BJ26" s="217">
        <v>5.7618</v>
      </c>
      <c r="BK26" s="217">
        <v>8.5638000000000005</v>
      </c>
      <c r="BL26" s="217">
        <v>5.37</v>
      </c>
      <c r="BM26" s="217">
        <v>3.53</v>
      </c>
      <c r="BN26" s="217">
        <v>-145.48169999999999</v>
      </c>
      <c r="BO26" s="217">
        <v>93.600200000000001</v>
      </c>
      <c r="BP26" s="217">
        <v>93.691800000000001</v>
      </c>
      <c r="BQ26" s="217">
        <v>-46.4754</v>
      </c>
      <c r="BR26" s="217">
        <v>-75.815600000000003</v>
      </c>
      <c r="BS26" s="218"/>
      <c r="BT26" s="218"/>
      <c r="BU26" s="218"/>
      <c r="BV26" s="217">
        <v>32.7928</v>
      </c>
      <c r="BW26" s="217">
        <v>15.15</v>
      </c>
      <c r="BX26" s="217">
        <v>5.46</v>
      </c>
      <c r="BY26" s="217">
        <v>-10.1</v>
      </c>
      <c r="BZ26" s="217">
        <v>20.72</v>
      </c>
      <c r="CA26" s="217">
        <v>-14.7311</v>
      </c>
      <c r="CB26" s="217">
        <v>-14.1953</v>
      </c>
      <c r="CC26" s="217">
        <v>21.459199999999999</v>
      </c>
      <c r="CD26" s="217">
        <v>19.181899999999999</v>
      </c>
      <c r="CE26" s="217">
        <v>-4.8266999999999998</v>
      </c>
      <c r="CF26" s="217">
        <v>-3.6717</v>
      </c>
      <c r="CG26" s="217">
        <v>-3.8746</v>
      </c>
      <c r="CH26" s="217">
        <v>5.7065000000000001</v>
      </c>
      <c r="CI26" s="217">
        <v>7.6901000000000002</v>
      </c>
      <c r="CJ26" s="218"/>
      <c r="CK26" s="218"/>
      <c r="CL26" s="217">
        <v>60.6</v>
      </c>
      <c r="CM26" s="217">
        <v>-13.2</v>
      </c>
      <c r="CN26" s="217">
        <v>-3.75</v>
      </c>
      <c r="CO26" s="217">
        <v>50.075899999999997</v>
      </c>
      <c r="CP26" s="217">
        <v>49.1111</v>
      </c>
      <c r="CQ26" s="218"/>
      <c r="CR26" s="217">
        <v>85.628299999999996</v>
      </c>
      <c r="CS26" s="217">
        <v>86.864099999999993</v>
      </c>
      <c r="CT26" s="217">
        <v>-13.9114</v>
      </c>
      <c r="CU26" s="217">
        <v>-91.784199999999998</v>
      </c>
      <c r="CV26" s="217">
        <v>-5.3197000000000001</v>
      </c>
      <c r="CW26" s="217">
        <v>4.0654000000000003</v>
      </c>
      <c r="CX26" s="217">
        <v>28.98</v>
      </c>
      <c r="CY26" s="217">
        <v>21.57</v>
      </c>
      <c r="CZ26" s="217">
        <v>13.911099999999999</v>
      </c>
      <c r="DA26" s="217">
        <v>13.772600000000001</v>
      </c>
      <c r="DB26" s="217">
        <v>-13.76</v>
      </c>
      <c r="DC26" s="218"/>
      <c r="DD26" s="217">
        <v>-8.8661999999999992</v>
      </c>
      <c r="DE26" s="217">
        <v>-9.3635000000000002</v>
      </c>
      <c r="DF26" s="217">
        <v>7.8887999999999998</v>
      </c>
      <c r="DG26" s="217">
        <v>1.41E-2</v>
      </c>
      <c r="DH26" s="217">
        <v>-7.3009000000000004</v>
      </c>
      <c r="DI26" s="217">
        <v>-4.3</v>
      </c>
      <c r="DJ26" s="217">
        <v>-4.3</v>
      </c>
      <c r="DK26" s="217">
        <v>-1.5942000000000001</v>
      </c>
      <c r="DL26" s="217">
        <v>8.0472000000000001</v>
      </c>
      <c r="DM26" s="217">
        <v>46.530799999999999</v>
      </c>
      <c r="DN26" s="217">
        <v>18.3749</v>
      </c>
      <c r="DO26" s="217">
        <v>8.7100000000000009</v>
      </c>
      <c r="DP26" s="217">
        <v>-4.4000000000000004</v>
      </c>
      <c r="DQ26" s="217">
        <v>15.3225</v>
      </c>
      <c r="DR26" s="217">
        <v>-8.7255000000000003</v>
      </c>
      <c r="DS26" s="217">
        <v>-10.1</v>
      </c>
      <c r="DT26" s="217">
        <v>-10.07</v>
      </c>
      <c r="DU26" s="217">
        <v>32</v>
      </c>
      <c r="DV26" s="217">
        <v>25</v>
      </c>
      <c r="DW26" s="217">
        <v>-7.0545</v>
      </c>
      <c r="DX26" s="217">
        <v>-3.7364000000000002</v>
      </c>
      <c r="DY26" s="217">
        <v>-26.375900000000001</v>
      </c>
      <c r="DZ26" s="217">
        <v>-24.572700000000001</v>
      </c>
      <c r="EA26" s="217">
        <v>50.2727</v>
      </c>
      <c r="EB26" s="217">
        <v>27.558599999999998</v>
      </c>
      <c r="EC26" s="217">
        <v>15.934200000000001</v>
      </c>
      <c r="ED26" s="217">
        <v>17.057400000000001</v>
      </c>
      <c r="EE26" s="217">
        <v>-9.5562000000000005</v>
      </c>
      <c r="EF26" s="217">
        <v>-9.6132000000000009</v>
      </c>
      <c r="EG26" s="217">
        <v>-10.130000000000001</v>
      </c>
      <c r="EH26" s="217">
        <v>-36.8324</v>
      </c>
      <c r="EI26" s="217">
        <v>-30.080100000000002</v>
      </c>
      <c r="EJ26" s="218"/>
      <c r="EK26" s="217">
        <v>-14.947100000000001</v>
      </c>
      <c r="EL26" s="217">
        <v>-14.5358</v>
      </c>
      <c r="EM26" s="218"/>
      <c r="EN26" s="217">
        <v>-12.485099999999999</v>
      </c>
      <c r="EO26" s="217">
        <v>-13.0433</v>
      </c>
      <c r="EP26" s="217">
        <v>18.448</v>
      </c>
      <c r="EQ26" s="217">
        <v>-14.415100000000001</v>
      </c>
      <c r="ER26" s="217">
        <v>-14.0181</v>
      </c>
      <c r="ES26" s="217">
        <v>-3.2963</v>
      </c>
      <c r="ET26" s="217">
        <v>12.14</v>
      </c>
      <c r="EU26" s="217">
        <v>-20.059999999999999</v>
      </c>
      <c r="EV26" s="217">
        <v>2</v>
      </c>
      <c r="EW26" s="217">
        <v>4.8872</v>
      </c>
      <c r="EX26" s="217">
        <v>-24.828800000000001</v>
      </c>
      <c r="EY26" s="217">
        <v>-7.2222</v>
      </c>
      <c r="EZ26" s="217">
        <v>-7.3484999999999996</v>
      </c>
      <c r="FA26" s="217">
        <v>5.5465999999999998</v>
      </c>
      <c r="FB26" s="217">
        <v>-3.4165000000000001</v>
      </c>
      <c r="FC26" s="217">
        <v>-12.1721</v>
      </c>
      <c r="FD26" s="218"/>
      <c r="FE26" s="218"/>
      <c r="FF26" s="218"/>
      <c r="FG26" s="217">
        <v>0</v>
      </c>
      <c r="FH26" s="217">
        <v>0</v>
      </c>
      <c r="FI26" s="217">
        <v>0</v>
      </c>
      <c r="FJ26" s="218"/>
      <c r="FK26" s="218"/>
      <c r="FL26" s="218"/>
      <c r="FM26" s="217">
        <v>11.4161</v>
      </c>
      <c r="FN26" s="217">
        <v>11.6242</v>
      </c>
      <c r="FO26" s="217">
        <v>13.892799999999999</v>
      </c>
      <c r="FP26" s="217">
        <v>25.1037</v>
      </c>
      <c r="FQ26" s="217">
        <v>18.6831</v>
      </c>
      <c r="FR26" s="217">
        <v>-10.77</v>
      </c>
      <c r="FS26" s="217">
        <v>-1.9075</v>
      </c>
      <c r="FT26" s="217">
        <v>0.32429999999999998</v>
      </c>
      <c r="FU26" s="217">
        <v>2.4700000000000002</v>
      </c>
      <c r="FV26" s="217">
        <v>1.98</v>
      </c>
      <c r="FW26" s="217">
        <v>-17.897200000000002</v>
      </c>
      <c r="FX26" s="217">
        <v>1.4513</v>
      </c>
      <c r="FY26" s="217">
        <v>7.1820000000000004</v>
      </c>
      <c r="FZ26" s="217">
        <v>1.2789999999999999</v>
      </c>
      <c r="GA26" s="217">
        <v>2.4597000000000002</v>
      </c>
      <c r="GB26" s="217">
        <v>26.78</v>
      </c>
      <c r="GC26" s="217">
        <v>-34.924300000000002</v>
      </c>
      <c r="GD26" s="217">
        <v>-25.4895</v>
      </c>
      <c r="GE26" s="217">
        <v>-2.1800000000000002</v>
      </c>
      <c r="GF26" s="217">
        <v>29.257400000000001</v>
      </c>
      <c r="GG26" s="218"/>
      <c r="GH26" s="217">
        <v>22.254999999999999</v>
      </c>
      <c r="GI26" s="217">
        <v>6.2023000000000001</v>
      </c>
      <c r="GJ26" s="217">
        <v>-6.6985999999999999</v>
      </c>
      <c r="GK26" s="217">
        <v>2.4605000000000001</v>
      </c>
      <c r="GL26" s="217">
        <v>5.4800000000000001E-2</v>
      </c>
      <c r="GM26" s="218"/>
      <c r="GN26" s="217">
        <v>-11.6259</v>
      </c>
      <c r="GO26" s="217">
        <v>-23.636500000000002</v>
      </c>
      <c r="GP26" s="217">
        <v>5.5961999999999996</v>
      </c>
      <c r="GQ26" s="217">
        <v>-30.503599999999999</v>
      </c>
      <c r="GR26" s="217">
        <v>-7.0350000000000001</v>
      </c>
      <c r="GS26" s="217">
        <v>-7.1703000000000001</v>
      </c>
      <c r="GT26" s="217">
        <v>138.3527</v>
      </c>
      <c r="GU26" s="217">
        <v>-5.3658000000000001</v>
      </c>
      <c r="GV26" s="217">
        <v>-9.6893999999999991</v>
      </c>
      <c r="GW26" s="217">
        <v>-5.3849999999999998</v>
      </c>
      <c r="GX26" s="217">
        <v>1.4298</v>
      </c>
      <c r="GY26" s="217">
        <v>10.380599999999999</v>
      </c>
      <c r="GZ26" s="217">
        <v>10.404199999999999</v>
      </c>
      <c r="HA26" s="218"/>
      <c r="HB26" s="217">
        <v>6.3289999999999997</v>
      </c>
      <c r="HC26" s="217">
        <v>7.2058</v>
      </c>
      <c r="HD26" s="217">
        <v>-5.87</v>
      </c>
      <c r="HE26" s="217">
        <v>8.3347999999999995</v>
      </c>
      <c r="HF26" s="217">
        <v>41.28</v>
      </c>
      <c r="HG26" s="217">
        <v>4.9368999999999996</v>
      </c>
      <c r="HH26" s="217">
        <v>28.713899999999999</v>
      </c>
      <c r="HI26" s="217">
        <v>0</v>
      </c>
      <c r="HJ26" s="217">
        <v>2.1415000000000002</v>
      </c>
      <c r="HK26" s="217">
        <v>0</v>
      </c>
      <c r="HL26" s="217">
        <v>9.4177</v>
      </c>
      <c r="HM26" s="217">
        <v>-11.725899999999999</v>
      </c>
      <c r="HN26" s="217">
        <v>-13.727600000000001</v>
      </c>
      <c r="HO26" s="218"/>
      <c r="HP26" s="218"/>
      <c r="HQ26" s="217">
        <v>-2.6408999999999998</v>
      </c>
      <c r="HR26" s="217">
        <v>-1.8224</v>
      </c>
      <c r="HS26" s="217">
        <v>-16.944900000000001</v>
      </c>
      <c r="HT26" s="217">
        <v>-17.2498</v>
      </c>
      <c r="HU26" s="217">
        <v>6.66</v>
      </c>
      <c r="HV26" s="217">
        <v>6.62</v>
      </c>
      <c r="HW26" s="217">
        <v>-27</v>
      </c>
      <c r="HX26" s="217">
        <v>-27.3</v>
      </c>
      <c r="HY26" s="217">
        <v>1.1087</v>
      </c>
      <c r="HZ26" s="217">
        <v>4.88</v>
      </c>
      <c r="IA26" s="217">
        <v>38.689300000000003</v>
      </c>
      <c r="IB26" s="217">
        <v>30.883199999999999</v>
      </c>
      <c r="IC26" s="217">
        <v>30.9619</v>
      </c>
      <c r="ID26" s="217">
        <v>-13.5</v>
      </c>
      <c r="IE26" s="217">
        <v>-33.299999999999997</v>
      </c>
      <c r="IF26" s="217">
        <v>-13.3</v>
      </c>
      <c r="IG26" s="217">
        <v>-14</v>
      </c>
      <c r="IH26" s="218"/>
      <c r="II26" s="217">
        <v>-17.082999999999998</v>
      </c>
      <c r="IJ26" s="217">
        <v>-71.241100000000003</v>
      </c>
      <c r="IK26" s="217">
        <v>-22.360600000000002</v>
      </c>
      <c r="IL26" s="217">
        <v>-223.12549999999999</v>
      </c>
      <c r="IM26" s="217">
        <v>-39.150100000000002</v>
      </c>
      <c r="IN26" s="217">
        <v>5.5145</v>
      </c>
      <c r="IO26" s="217">
        <v>83.331400000000002</v>
      </c>
      <c r="IP26" s="217">
        <v>85.214500000000001</v>
      </c>
      <c r="IQ26" s="218"/>
      <c r="IR26" s="217">
        <v>73.201999999999998</v>
      </c>
      <c r="IS26" s="217">
        <v>9.5900999999999996</v>
      </c>
      <c r="IT26" s="217">
        <v>25.4298</v>
      </c>
      <c r="IU26" s="217">
        <v>29.1129</v>
      </c>
      <c r="IV26" s="218"/>
      <c r="IW26" s="217">
        <v>104.49339999999999</v>
      </c>
      <c r="IX26" s="217">
        <v>-184.83150000000001</v>
      </c>
      <c r="IY26" s="217">
        <v>58.579099999999997</v>
      </c>
      <c r="IZ26" s="217">
        <v>-57.329300000000003</v>
      </c>
      <c r="JA26" s="217">
        <v>-1.8737999999999999</v>
      </c>
      <c r="JB26" s="218"/>
      <c r="JC26" s="217">
        <v>-6.24</v>
      </c>
      <c r="JD26" s="217">
        <v>-0.81299999999999994</v>
      </c>
      <c r="JE26" s="217">
        <v>-0.81799999999999995</v>
      </c>
      <c r="JF26" s="217">
        <v>1.44</v>
      </c>
      <c r="JG26" s="217">
        <v>1.36</v>
      </c>
      <c r="JH26" s="217">
        <v>-4.2645</v>
      </c>
      <c r="JI26" s="217">
        <v>-8.1437000000000008</v>
      </c>
      <c r="JJ26" s="217">
        <v>7.9698000000000002</v>
      </c>
      <c r="JK26" s="217">
        <v>-1.6677999999999999</v>
      </c>
      <c r="JL26" s="217">
        <v>1.1000000000000001</v>
      </c>
      <c r="JM26" s="217">
        <v>0.193</v>
      </c>
      <c r="JN26" s="217">
        <v>-0.28699999999999998</v>
      </c>
      <c r="JO26" s="218"/>
      <c r="JP26" s="218"/>
      <c r="JQ26" s="217">
        <v>3.81</v>
      </c>
      <c r="JR26" s="217">
        <v>3.4108999999999998</v>
      </c>
      <c r="JS26" s="217">
        <v>3.5937000000000001</v>
      </c>
      <c r="JT26" s="218"/>
      <c r="JU26" s="217">
        <v>18.2</v>
      </c>
      <c r="JV26" s="217">
        <v>10.126099999999999</v>
      </c>
      <c r="JW26" s="217">
        <v>0.39</v>
      </c>
      <c r="JX26" s="218"/>
      <c r="JY26" s="217">
        <v>-7.2695999999999996</v>
      </c>
      <c r="JZ26" s="217">
        <v>-4.7363</v>
      </c>
      <c r="KA26" s="217">
        <v>-26.390499999999999</v>
      </c>
      <c r="KB26" s="217">
        <v>-3.3531</v>
      </c>
      <c r="KC26" s="217">
        <v>0</v>
      </c>
      <c r="KD26" s="217">
        <v>-30.300799999999999</v>
      </c>
      <c r="KE26" s="217">
        <v>-1.8124</v>
      </c>
      <c r="KF26" s="217">
        <v>-19.8</v>
      </c>
      <c r="KG26" s="217">
        <v>3</v>
      </c>
      <c r="KH26" s="218"/>
      <c r="KI26" s="217">
        <v>-113.1233</v>
      </c>
    </row>
    <row r="27" spans="1:295" ht="18" customHeight="1" x14ac:dyDescent="0.3">
      <c r="A27" s="213" t="s">
        <v>68</v>
      </c>
      <c r="B27" s="213" t="s">
        <v>844</v>
      </c>
      <c r="C27" s="217">
        <v>0</v>
      </c>
      <c r="D27" s="217">
        <v>4.9347000000000003</v>
      </c>
      <c r="E27" s="217">
        <v>-10.2331</v>
      </c>
      <c r="F27" s="217">
        <v>7.5369999999999999</v>
      </c>
      <c r="G27" s="217">
        <v>10.099500000000001</v>
      </c>
      <c r="H27" s="218"/>
      <c r="I27" s="217">
        <v>19.485800000000001</v>
      </c>
      <c r="J27" s="218"/>
      <c r="K27" s="217">
        <v>21.815100000000001</v>
      </c>
      <c r="L27" s="217">
        <v>9.5037000000000003</v>
      </c>
      <c r="M27" s="217">
        <v>9.1237999999999992</v>
      </c>
      <c r="N27" s="217">
        <v>-13.32</v>
      </c>
      <c r="O27" s="217">
        <v>-28.6</v>
      </c>
      <c r="P27" s="217">
        <v>6.6</v>
      </c>
      <c r="Q27" s="217">
        <v>4.968</v>
      </c>
      <c r="R27" s="218"/>
      <c r="S27" s="217">
        <v>4.1703999999999999</v>
      </c>
      <c r="T27" s="217">
        <v>-0.40920000000000001</v>
      </c>
      <c r="U27" s="217">
        <v>5.9694000000000003</v>
      </c>
      <c r="V27" s="217">
        <v>5.9185999999999996</v>
      </c>
      <c r="W27" s="217">
        <v>9.7331000000000003</v>
      </c>
      <c r="X27" s="217">
        <v>1.7215</v>
      </c>
      <c r="Y27" s="217">
        <v>-0.1963</v>
      </c>
      <c r="Z27" s="217">
        <v>1.8949</v>
      </c>
      <c r="AA27" s="218"/>
      <c r="AB27" s="217">
        <v>-0.96209999999999996</v>
      </c>
      <c r="AC27" s="217">
        <v>-0.33100000000000002</v>
      </c>
      <c r="AD27" s="218"/>
      <c r="AE27" s="217">
        <v>10.090999999999999</v>
      </c>
      <c r="AF27" s="217">
        <v>-6.66</v>
      </c>
      <c r="AG27" s="217">
        <v>-4.4000000000000004</v>
      </c>
      <c r="AH27" s="217">
        <v>0.55400000000000005</v>
      </c>
      <c r="AI27" s="217">
        <v>0.152</v>
      </c>
      <c r="AJ27" s="217">
        <v>-4.59</v>
      </c>
      <c r="AK27" s="217">
        <v>-4.74</v>
      </c>
      <c r="AL27" s="218"/>
      <c r="AM27" s="217">
        <v>-13.82</v>
      </c>
      <c r="AN27" s="217">
        <v>-13.93</v>
      </c>
      <c r="AO27" s="217">
        <v>6.5625</v>
      </c>
      <c r="AP27" s="217">
        <v>3.4733999999999998</v>
      </c>
      <c r="AQ27" s="217">
        <v>12.037800000000001</v>
      </c>
      <c r="AR27" s="217">
        <v>15.062099999999999</v>
      </c>
      <c r="AS27" s="217">
        <v>-19.406400000000001</v>
      </c>
      <c r="AT27" s="217">
        <v>-1.8754</v>
      </c>
      <c r="AU27" s="217">
        <v>-1.6594</v>
      </c>
      <c r="AV27" s="217">
        <v>9.5137999999999998</v>
      </c>
      <c r="AW27" s="217">
        <v>10.514200000000001</v>
      </c>
      <c r="AX27" s="218"/>
      <c r="AY27" s="217">
        <v>-7.5016999999999996</v>
      </c>
      <c r="AZ27" s="217">
        <v>4.7469000000000001</v>
      </c>
      <c r="BA27" s="217">
        <v>27.497299999999999</v>
      </c>
      <c r="BB27" s="217">
        <v>51.385399999999997</v>
      </c>
      <c r="BC27" s="217">
        <v>3.464</v>
      </c>
      <c r="BD27" s="217">
        <v>-4.8</v>
      </c>
      <c r="BE27" s="217">
        <v>-5.3</v>
      </c>
      <c r="BF27" s="217">
        <v>-28.716100000000001</v>
      </c>
      <c r="BG27" s="217">
        <v>-29.119</v>
      </c>
      <c r="BH27" s="217">
        <v>-5.2564000000000002</v>
      </c>
      <c r="BI27" s="218"/>
      <c r="BJ27" s="217">
        <v>7.1700999999999997</v>
      </c>
      <c r="BK27" s="217">
        <v>9.5002999999999993</v>
      </c>
      <c r="BL27" s="217">
        <v>6.2523</v>
      </c>
      <c r="BM27" s="217">
        <v>3.992</v>
      </c>
      <c r="BN27" s="217">
        <v>-126.9264</v>
      </c>
      <c r="BO27" s="217">
        <v>93.935900000000004</v>
      </c>
      <c r="BP27" s="217">
        <v>94.363200000000006</v>
      </c>
      <c r="BQ27" s="217">
        <v>-50.142299999999999</v>
      </c>
      <c r="BR27" s="217">
        <v>-57.415500000000002</v>
      </c>
      <c r="BS27" s="218"/>
      <c r="BT27" s="218"/>
      <c r="BU27" s="218"/>
      <c r="BV27" s="217">
        <v>33.6511</v>
      </c>
      <c r="BW27" s="217">
        <v>14.82</v>
      </c>
      <c r="BX27" s="217">
        <v>5.27</v>
      </c>
      <c r="BY27" s="217">
        <v>-9.2200000000000006</v>
      </c>
      <c r="BZ27" s="217">
        <v>21.03</v>
      </c>
      <c r="CA27" s="217">
        <v>-11.382199999999999</v>
      </c>
      <c r="CB27" s="217">
        <v>-11.1142</v>
      </c>
      <c r="CC27" s="217">
        <v>32.660699999999999</v>
      </c>
      <c r="CD27" s="217">
        <v>30.340800000000002</v>
      </c>
      <c r="CE27" s="217">
        <v>-3.8855</v>
      </c>
      <c r="CF27" s="217">
        <v>-6.8552</v>
      </c>
      <c r="CG27" s="217">
        <v>-6.8006000000000002</v>
      </c>
      <c r="CH27" s="217">
        <v>7.21</v>
      </c>
      <c r="CI27" s="217">
        <v>8.3046000000000006</v>
      </c>
      <c r="CJ27" s="218"/>
      <c r="CK27" s="218"/>
      <c r="CL27" s="217">
        <v>63.4</v>
      </c>
      <c r="CM27" s="217">
        <v>-13.7</v>
      </c>
      <c r="CN27" s="217">
        <v>-3.88</v>
      </c>
      <c r="CO27" s="217">
        <v>50.277900000000002</v>
      </c>
      <c r="CP27" s="217">
        <v>49.999600000000001</v>
      </c>
      <c r="CQ27" s="218"/>
      <c r="CR27" s="217">
        <v>80.764799999999994</v>
      </c>
      <c r="CS27" s="217">
        <v>82.637900000000002</v>
      </c>
      <c r="CT27" s="217">
        <v>-12.0189</v>
      </c>
      <c r="CU27" s="217">
        <v>-89.189400000000006</v>
      </c>
      <c r="CV27" s="217">
        <v>-2.4156</v>
      </c>
      <c r="CW27" s="217">
        <v>4.2491000000000003</v>
      </c>
      <c r="CX27" s="217">
        <v>29.31</v>
      </c>
      <c r="CY27" s="217">
        <v>22.86</v>
      </c>
      <c r="CZ27" s="217">
        <v>14.379899999999999</v>
      </c>
      <c r="DA27" s="217">
        <v>14.358499999999999</v>
      </c>
      <c r="DB27" s="217">
        <v>-13.68</v>
      </c>
      <c r="DC27" s="218"/>
      <c r="DD27" s="217">
        <v>-9.1731999999999996</v>
      </c>
      <c r="DE27" s="217">
        <v>-8.9512</v>
      </c>
      <c r="DF27" s="217">
        <v>12.5747</v>
      </c>
      <c r="DG27" s="217">
        <v>1.41E-2</v>
      </c>
      <c r="DH27" s="217">
        <v>-7.3643999999999998</v>
      </c>
      <c r="DI27" s="217">
        <v>-7</v>
      </c>
      <c r="DJ27" s="217">
        <v>-7.4</v>
      </c>
      <c r="DK27" s="217">
        <v>-0.57369999999999999</v>
      </c>
      <c r="DL27" s="217">
        <v>8.9822000000000006</v>
      </c>
      <c r="DM27" s="217">
        <v>45.4268</v>
      </c>
      <c r="DN27" s="217">
        <v>19.859300000000001</v>
      </c>
      <c r="DO27" s="217">
        <v>9.9700000000000006</v>
      </c>
      <c r="DP27" s="217">
        <v>-3.84</v>
      </c>
      <c r="DQ27" s="217">
        <v>15.093</v>
      </c>
      <c r="DR27" s="217">
        <v>-11.3956</v>
      </c>
      <c r="DS27" s="217">
        <v>-10.45</v>
      </c>
      <c r="DT27" s="217">
        <v>-10.57</v>
      </c>
      <c r="DU27" s="217">
        <v>32.21</v>
      </c>
      <c r="DV27" s="217">
        <v>26.58</v>
      </c>
      <c r="DW27" s="217">
        <v>-8.3818000000000001</v>
      </c>
      <c r="DX27" s="217">
        <v>-4.4181999999999997</v>
      </c>
      <c r="DY27" s="217">
        <v>-28.6341</v>
      </c>
      <c r="DZ27" s="217">
        <v>-27.2727</v>
      </c>
      <c r="EA27" s="217">
        <v>53.651699999999998</v>
      </c>
      <c r="EB27" s="217">
        <v>29.1525</v>
      </c>
      <c r="EC27" s="217">
        <v>19.520099999999999</v>
      </c>
      <c r="ED27" s="217">
        <v>18.844200000000001</v>
      </c>
      <c r="EE27" s="217">
        <v>-9.9756999999999998</v>
      </c>
      <c r="EF27" s="217">
        <v>-11.508100000000001</v>
      </c>
      <c r="EG27" s="217">
        <v>-11.176</v>
      </c>
      <c r="EH27" s="217">
        <v>-30.9876</v>
      </c>
      <c r="EI27" s="217">
        <v>-31.122800000000002</v>
      </c>
      <c r="EJ27" s="218"/>
      <c r="EK27" s="217">
        <v>-16.111999999999998</v>
      </c>
      <c r="EL27" s="217">
        <v>-15.476900000000001</v>
      </c>
      <c r="EM27" s="218"/>
      <c r="EN27" s="217">
        <v>-10.414199999999999</v>
      </c>
      <c r="EO27" s="217">
        <v>-10.1227</v>
      </c>
      <c r="EP27" s="217">
        <v>4.6239999999999997</v>
      </c>
      <c r="EQ27" s="217">
        <v>-18.281199999999998</v>
      </c>
      <c r="ER27" s="217">
        <v>-17.020600000000002</v>
      </c>
      <c r="ES27" s="217">
        <v>-3.0055999999999998</v>
      </c>
      <c r="ET27" s="217">
        <v>-3.73</v>
      </c>
      <c r="EU27" s="217">
        <v>-14.05</v>
      </c>
      <c r="EV27" s="217">
        <v>0.1</v>
      </c>
      <c r="EW27" s="217">
        <v>5.3159999999999998</v>
      </c>
      <c r="EX27" s="217">
        <v>-22.466799999999999</v>
      </c>
      <c r="EY27" s="217">
        <v>-7.423</v>
      </c>
      <c r="EZ27" s="217">
        <v>-7.6665999999999999</v>
      </c>
      <c r="FA27" s="217">
        <v>5.5922000000000001</v>
      </c>
      <c r="FB27" s="217">
        <v>-4.7079000000000004</v>
      </c>
      <c r="FC27" s="217">
        <v>-13.411</v>
      </c>
      <c r="FD27" s="218"/>
      <c r="FE27" s="218"/>
      <c r="FF27" s="218"/>
      <c r="FG27" s="217">
        <v>0</v>
      </c>
      <c r="FH27" s="217">
        <v>0</v>
      </c>
      <c r="FI27" s="217">
        <v>0</v>
      </c>
      <c r="FJ27" s="218"/>
      <c r="FK27" s="218"/>
      <c r="FL27" s="218"/>
      <c r="FM27" s="217">
        <v>13.825100000000001</v>
      </c>
      <c r="FN27" s="217">
        <v>14.474</v>
      </c>
      <c r="FO27" s="217">
        <v>13.420199999999999</v>
      </c>
      <c r="FP27" s="217">
        <v>25.170500000000001</v>
      </c>
      <c r="FQ27" s="217">
        <v>18.2242</v>
      </c>
      <c r="FR27" s="217">
        <v>-10.64</v>
      </c>
      <c r="FS27" s="217">
        <v>-2.9127999999999998</v>
      </c>
      <c r="FT27" s="217">
        <v>0.32429999999999998</v>
      </c>
      <c r="FU27" s="217">
        <v>1.74</v>
      </c>
      <c r="FV27" s="217">
        <v>1.07</v>
      </c>
      <c r="FW27" s="217">
        <v>-19.8416</v>
      </c>
      <c r="FX27" s="217">
        <v>1.431</v>
      </c>
      <c r="FY27" s="217">
        <v>7.0940000000000003</v>
      </c>
      <c r="FZ27" s="217">
        <v>1.099</v>
      </c>
      <c r="GA27" s="217">
        <v>2.6423000000000001</v>
      </c>
      <c r="GB27" s="217">
        <v>27.14</v>
      </c>
      <c r="GC27" s="217">
        <v>-35.775199999999998</v>
      </c>
      <c r="GD27" s="217">
        <v>-25.704499999999999</v>
      </c>
      <c r="GE27" s="217">
        <v>-2.44</v>
      </c>
      <c r="GF27" s="217">
        <v>30.407499999999999</v>
      </c>
      <c r="GG27" s="218"/>
      <c r="GH27" s="217">
        <v>22.126799999999999</v>
      </c>
      <c r="GI27" s="217">
        <v>6.6397000000000004</v>
      </c>
      <c r="GJ27" s="217">
        <v>-7.1512000000000002</v>
      </c>
      <c r="GK27" s="217">
        <v>2.512</v>
      </c>
      <c r="GL27" s="217">
        <v>2.4799999999999999E-2</v>
      </c>
      <c r="GM27" s="218"/>
      <c r="GN27" s="217">
        <v>-12.8278</v>
      </c>
      <c r="GO27" s="217">
        <v>-24.7562</v>
      </c>
      <c r="GP27" s="217">
        <v>6.5194000000000001</v>
      </c>
      <c r="GQ27" s="217">
        <v>-29.747299999999999</v>
      </c>
      <c r="GR27" s="217">
        <v>-7.0906000000000002</v>
      </c>
      <c r="GS27" s="217">
        <v>-7.1311999999999998</v>
      </c>
      <c r="GT27" s="217">
        <v>141.5076</v>
      </c>
      <c r="GU27" s="217">
        <v>-4.6573000000000002</v>
      </c>
      <c r="GV27" s="217">
        <v>-8.8055000000000003</v>
      </c>
      <c r="GW27" s="217">
        <v>-5.7386999999999997</v>
      </c>
      <c r="GX27" s="217">
        <v>1.6062000000000001</v>
      </c>
      <c r="GY27" s="217">
        <v>10.395200000000001</v>
      </c>
      <c r="GZ27" s="217">
        <v>10.680999999999999</v>
      </c>
      <c r="HA27" s="218"/>
      <c r="HB27" s="217">
        <v>5.5768000000000004</v>
      </c>
      <c r="HC27" s="217">
        <v>7.0804999999999998</v>
      </c>
      <c r="HD27" s="217">
        <v>-6.29</v>
      </c>
      <c r="HE27" s="217">
        <v>7.7675000000000001</v>
      </c>
      <c r="HF27" s="217">
        <v>38.300400000000003</v>
      </c>
      <c r="HG27" s="217">
        <v>4.1547999999999998</v>
      </c>
      <c r="HH27" s="217">
        <v>28.578199999999999</v>
      </c>
      <c r="HI27" s="217">
        <v>0</v>
      </c>
      <c r="HJ27" s="217">
        <v>1.2983</v>
      </c>
      <c r="HK27" s="217">
        <v>0</v>
      </c>
      <c r="HL27" s="217">
        <v>8.2883999999999993</v>
      </c>
      <c r="HM27" s="217">
        <v>-11.360900000000001</v>
      </c>
      <c r="HN27" s="217">
        <v>-13.059699999999999</v>
      </c>
      <c r="HO27" s="218"/>
      <c r="HP27" s="218"/>
      <c r="HQ27" s="217">
        <v>-2.0036999999999998</v>
      </c>
      <c r="HR27" s="217">
        <v>-1.4214</v>
      </c>
      <c r="HS27" s="217">
        <v>-18.469100000000001</v>
      </c>
      <c r="HT27" s="217">
        <v>-18.379000000000001</v>
      </c>
      <c r="HU27" s="217">
        <v>15.32</v>
      </c>
      <c r="HV27" s="217">
        <v>14.93</v>
      </c>
      <c r="HW27" s="217">
        <v>-28.1</v>
      </c>
      <c r="HX27" s="217">
        <v>-27.8</v>
      </c>
      <c r="HY27" s="217">
        <v>1.1252</v>
      </c>
      <c r="HZ27" s="217">
        <v>6.88</v>
      </c>
      <c r="IA27" s="217">
        <v>38.416200000000003</v>
      </c>
      <c r="IB27" s="217">
        <v>32.295699999999997</v>
      </c>
      <c r="IC27" s="217">
        <v>31.576599999999999</v>
      </c>
      <c r="ID27" s="217">
        <v>-13.1</v>
      </c>
      <c r="IE27" s="217">
        <v>-33.700000000000003</v>
      </c>
      <c r="IF27" s="217">
        <v>-12.7</v>
      </c>
      <c r="IG27" s="217">
        <v>-13.2</v>
      </c>
      <c r="IH27" s="217">
        <v>-17.092099999999999</v>
      </c>
      <c r="II27" s="217">
        <v>-16.989999999999998</v>
      </c>
      <c r="IJ27" s="217">
        <v>-77.489500000000007</v>
      </c>
      <c r="IK27" s="217">
        <v>-20.3413</v>
      </c>
      <c r="IL27" s="217">
        <v>-221.34059999999999</v>
      </c>
      <c r="IM27" s="217">
        <v>-34.340000000000003</v>
      </c>
      <c r="IN27" s="217">
        <v>7.3673000000000002</v>
      </c>
      <c r="IO27" s="217">
        <v>76.192400000000006</v>
      </c>
      <c r="IP27" s="217">
        <v>88.433099999999996</v>
      </c>
      <c r="IQ27" s="218"/>
      <c r="IR27" s="217">
        <v>72.606800000000007</v>
      </c>
      <c r="IS27" s="217">
        <v>2.1656</v>
      </c>
      <c r="IT27" s="217">
        <v>23.046500000000002</v>
      </c>
      <c r="IU27" s="217">
        <v>23.921299999999999</v>
      </c>
      <c r="IV27" s="218"/>
      <c r="IW27" s="217">
        <v>104.2657</v>
      </c>
      <c r="IX27" s="217">
        <v>-185.08150000000001</v>
      </c>
      <c r="IY27" s="217">
        <v>58.168799999999997</v>
      </c>
      <c r="IZ27" s="217">
        <v>-58.120600000000003</v>
      </c>
      <c r="JA27" s="217">
        <v>-2.2254</v>
      </c>
      <c r="JB27" s="218"/>
      <c r="JC27" s="217">
        <v>-6.24</v>
      </c>
      <c r="JD27" s="217">
        <v>-0.83499999999999996</v>
      </c>
      <c r="JE27" s="217">
        <v>-0.85399999999999998</v>
      </c>
      <c r="JF27" s="217">
        <v>1.36</v>
      </c>
      <c r="JG27" s="217">
        <v>0.48</v>
      </c>
      <c r="JH27" s="217">
        <v>-3.8612000000000002</v>
      </c>
      <c r="JI27" s="217">
        <v>-7.0297999999999998</v>
      </c>
      <c r="JJ27" s="217">
        <v>7.7073</v>
      </c>
      <c r="JK27" s="217">
        <v>-2.0188000000000001</v>
      </c>
      <c r="JL27" s="217">
        <v>0.8</v>
      </c>
      <c r="JM27" s="217">
        <v>6.9000000000000006E-2</v>
      </c>
      <c r="JN27" s="217">
        <v>-0.48499999999999999</v>
      </c>
      <c r="JO27" s="218"/>
      <c r="JP27" s="218"/>
      <c r="JQ27" s="217">
        <v>4.2668999999999997</v>
      </c>
      <c r="JR27" s="217">
        <v>3.2972000000000001</v>
      </c>
      <c r="JS27" s="217">
        <v>4.1677</v>
      </c>
      <c r="JT27" s="218"/>
      <c r="JU27" s="217">
        <v>18.5</v>
      </c>
      <c r="JV27" s="217">
        <v>9.4817999999999998</v>
      </c>
      <c r="JW27" s="217">
        <v>0.42</v>
      </c>
      <c r="JX27" s="218"/>
      <c r="JY27" s="217">
        <v>-7.1075999999999997</v>
      </c>
      <c r="JZ27" s="217">
        <v>-3.8212999999999999</v>
      </c>
      <c r="KA27" s="217">
        <v>-26.744800000000001</v>
      </c>
      <c r="KB27" s="217">
        <v>-4.6033999999999997</v>
      </c>
      <c r="KC27" s="218"/>
      <c r="KD27" s="217">
        <v>-28.8551</v>
      </c>
      <c r="KE27" s="217">
        <v>-1.6437999999999999</v>
      </c>
      <c r="KF27" s="217">
        <v>-20.2</v>
      </c>
      <c r="KG27" s="217">
        <v>3.4</v>
      </c>
      <c r="KH27" s="218"/>
      <c r="KI27" s="217">
        <v>-102.995</v>
      </c>
    </row>
    <row r="28" spans="1:295" ht="18" customHeight="1" x14ac:dyDescent="0.3">
      <c r="A28" s="213" t="s">
        <v>68</v>
      </c>
      <c r="B28" s="213" t="s">
        <v>845</v>
      </c>
      <c r="C28" s="217">
        <v>0</v>
      </c>
      <c r="D28" s="217">
        <v>4.6543000000000001</v>
      </c>
      <c r="E28" s="217">
        <v>-9.5844000000000005</v>
      </c>
      <c r="F28" s="217">
        <v>8.1797000000000004</v>
      </c>
      <c r="G28" s="217">
        <v>10.477399999999999</v>
      </c>
      <c r="H28" s="218"/>
      <c r="I28" s="217">
        <v>20.4985</v>
      </c>
      <c r="J28" s="218"/>
      <c r="K28" s="217">
        <v>23.1309</v>
      </c>
      <c r="L28" s="217">
        <v>9.9796999999999993</v>
      </c>
      <c r="M28" s="217">
        <v>9.7296999999999993</v>
      </c>
      <c r="N28" s="217">
        <v>-13.32</v>
      </c>
      <c r="O28" s="217">
        <v>-30.8</v>
      </c>
      <c r="P28" s="217">
        <v>6.6</v>
      </c>
      <c r="Q28" s="217">
        <v>4.968</v>
      </c>
      <c r="R28" s="217">
        <v>-22</v>
      </c>
      <c r="S28" s="217">
        <v>4.0568</v>
      </c>
      <c r="T28" s="217">
        <v>0.96430000000000005</v>
      </c>
      <c r="U28" s="217">
        <v>5.8094999999999999</v>
      </c>
      <c r="V28" s="217">
        <v>5.6535000000000002</v>
      </c>
      <c r="W28" s="217">
        <v>9.8998000000000008</v>
      </c>
      <c r="X28" s="217">
        <v>1.6009</v>
      </c>
      <c r="Y28" s="217">
        <v>-0.55420000000000003</v>
      </c>
      <c r="Z28" s="217">
        <v>1.9218</v>
      </c>
      <c r="AA28" s="218"/>
      <c r="AB28" s="217">
        <v>-0.90559999999999996</v>
      </c>
      <c r="AC28" s="217">
        <v>-0.46700000000000003</v>
      </c>
      <c r="AD28" s="218"/>
      <c r="AE28" s="217">
        <v>10.101000000000001</v>
      </c>
      <c r="AF28" s="217">
        <v>-6.66</v>
      </c>
      <c r="AG28" s="217">
        <v>-4.4000000000000004</v>
      </c>
      <c r="AH28" s="217">
        <v>0.72899999999999998</v>
      </c>
      <c r="AI28" s="217">
        <v>0.14799999999999999</v>
      </c>
      <c r="AJ28" s="217">
        <v>-5.46</v>
      </c>
      <c r="AK28" s="217">
        <v>-5.51</v>
      </c>
      <c r="AL28" s="218"/>
      <c r="AM28" s="217">
        <v>-13.43</v>
      </c>
      <c r="AN28" s="217">
        <v>-14.19</v>
      </c>
      <c r="AO28" s="217">
        <v>6.8480999999999996</v>
      </c>
      <c r="AP28" s="217">
        <v>3.1882000000000001</v>
      </c>
      <c r="AQ28" s="217">
        <v>13.6936</v>
      </c>
      <c r="AR28" s="217">
        <v>16.6417</v>
      </c>
      <c r="AS28" s="217">
        <v>-18.257300000000001</v>
      </c>
      <c r="AT28" s="217">
        <v>-2.4113000000000002</v>
      </c>
      <c r="AU28" s="217">
        <v>-1.1376999999999999</v>
      </c>
      <c r="AV28" s="217">
        <v>9.8208000000000002</v>
      </c>
      <c r="AW28" s="217">
        <v>8.3485999999999994</v>
      </c>
      <c r="AX28" s="218"/>
      <c r="AY28" s="217">
        <v>-9.2431999999999999</v>
      </c>
      <c r="AZ28" s="217">
        <v>4.7469000000000001</v>
      </c>
      <c r="BA28" s="217">
        <v>22.825600000000001</v>
      </c>
      <c r="BB28" s="217">
        <v>39.571399999999997</v>
      </c>
      <c r="BC28" s="217">
        <v>3.1680999999999999</v>
      </c>
      <c r="BD28" s="217">
        <v>-4.7</v>
      </c>
      <c r="BE28" s="217">
        <v>-5.4</v>
      </c>
      <c r="BF28" s="217">
        <v>-29.6051</v>
      </c>
      <c r="BG28" s="217">
        <v>-29.517600000000002</v>
      </c>
      <c r="BH28" s="217">
        <v>-5.5395000000000003</v>
      </c>
      <c r="BI28" s="218"/>
      <c r="BJ28" s="217">
        <v>6.3878000000000004</v>
      </c>
      <c r="BK28" s="217">
        <v>10.1015</v>
      </c>
      <c r="BL28" s="217">
        <v>6.7469000000000001</v>
      </c>
      <c r="BM28" s="217">
        <v>4.3499999999999996</v>
      </c>
      <c r="BN28" s="217">
        <v>-133.42689999999999</v>
      </c>
      <c r="BO28" s="217">
        <v>103.06100000000001</v>
      </c>
      <c r="BP28" s="217">
        <v>103.9765</v>
      </c>
      <c r="BQ28" s="217">
        <v>-42.720799999999997</v>
      </c>
      <c r="BR28" s="217">
        <v>-70.564899999999994</v>
      </c>
      <c r="BS28" s="218"/>
      <c r="BT28" s="218"/>
      <c r="BU28" s="218"/>
      <c r="BV28" s="217">
        <v>35.227800000000002</v>
      </c>
      <c r="BW28" s="217">
        <v>15.39</v>
      </c>
      <c r="BX28" s="217">
        <v>5.86</v>
      </c>
      <c r="BY28" s="217">
        <v>-8.49</v>
      </c>
      <c r="BZ28" s="217">
        <v>21.97</v>
      </c>
      <c r="CA28" s="217">
        <v>-15.2669</v>
      </c>
      <c r="CB28" s="217">
        <v>-14.597099999999999</v>
      </c>
      <c r="CC28" s="217">
        <v>36.106099999999998</v>
      </c>
      <c r="CD28" s="217">
        <v>34.280799999999999</v>
      </c>
      <c r="CE28" s="217">
        <v>-4.7572000000000001</v>
      </c>
      <c r="CF28" s="217">
        <v>-11.0128</v>
      </c>
      <c r="CG28" s="217">
        <v>-11.1051</v>
      </c>
      <c r="CH28" s="217">
        <v>5.0217000000000001</v>
      </c>
      <c r="CI28" s="217">
        <v>5.0015000000000001</v>
      </c>
      <c r="CJ28" s="218"/>
      <c r="CK28" s="218"/>
      <c r="CL28" s="217">
        <v>62</v>
      </c>
      <c r="CM28" s="217">
        <v>-7.3</v>
      </c>
      <c r="CN28" s="217">
        <v>-4.01</v>
      </c>
      <c r="CO28" s="217">
        <v>48.802700000000002</v>
      </c>
      <c r="CP28" s="217">
        <v>47.7346</v>
      </c>
      <c r="CQ28" s="218"/>
      <c r="CR28" s="217">
        <v>86.945899999999995</v>
      </c>
      <c r="CS28" s="217">
        <v>87.521000000000001</v>
      </c>
      <c r="CT28" s="217">
        <v>-9.8226999999999993</v>
      </c>
      <c r="CU28" s="217">
        <v>-97.850499999999997</v>
      </c>
      <c r="CV28" s="217">
        <v>0.30099999999999999</v>
      </c>
      <c r="CW28" s="217">
        <v>4.1173000000000002</v>
      </c>
      <c r="CX28" s="217">
        <v>31.78</v>
      </c>
      <c r="CY28" s="217">
        <v>24.43</v>
      </c>
      <c r="CZ28" s="217">
        <v>15.629899999999999</v>
      </c>
      <c r="DA28" s="217">
        <v>15.335100000000001</v>
      </c>
      <c r="DB28" s="217">
        <v>-14.59</v>
      </c>
      <c r="DC28" s="218"/>
      <c r="DD28" s="217">
        <v>-6.3175999999999997</v>
      </c>
      <c r="DE28" s="217">
        <v>-6.2431000000000001</v>
      </c>
      <c r="DF28" s="217">
        <v>6.3628</v>
      </c>
      <c r="DG28" s="217">
        <v>1.4200000000000001E-2</v>
      </c>
      <c r="DH28" s="217">
        <v>-7.8494000000000002</v>
      </c>
      <c r="DI28" s="217">
        <v>-9.9</v>
      </c>
      <c r="DJ28" s="217">
        <v>-9.6999999999999993</v>
      </c>
      <c r="DK28" s="217">
        <v>-1.2476</v>
      </c>
      <c r="DL28" s="217">
        <v>10.1043</v>
      </c>
      <c r="DM28" s="217">
        <v>47.634799999999998</v>
      </c>
      <c r="DN28" s="217">
        <v>21.343699999999998</v>
      </c>
      <c r="DO28" s="217">
        <v>10.94</v>
      </c>
      <c r="DP28" s="217">
        <v>-4.34</v>
      </c>
      <c r="DQ28" s="217">
        <v>17.077500000000001</v>
      </c>
      <c r="DR28" s="217">
        <v>-5.2153</v>
      </c>
      <c r="DS28" s="217">
        <v>-10.23</v>
      </c>
      <c r="DT28" s="217">
        <v>-10.29</v>
      </c>
      <c r="DU28" s="217">
        <v>32.39</v>
      </c>
      <c r="DV28" s="217">
        <v>27.55</v>
      </c>
      <c r="DW28" s="217">
        <v>-4.8364000000000003</v>
      </c>
      <c r="DX28" s="217">
        <v>-2.0091000000000001</v>
      </c>
      <c r="DY28" s="217">
        <v>-30.959800000000001</v>
      </c>
      <c r="DZ28" s="217">
        <v>-29.436399999999999</v>
      </c>
      <c r="EA28" s="217">
        <v>56.799300000000002</v>
      </c>
      <c r="EB28" s="217">
        <v>30.839300000000001</v>
      </c>
      <c r="EC28" s="217">
        <v>20.234500000000001</v>
      </c>
      <c r="ED28" s="217">
        <v>21.361999999999998</v>
      </c>
      <c r="EE28" s="217">
        <v>-3.9308000000000001</v>
      </c>
      <c r="EF28" s="217">
        <v>-10.072800000000001</v>
      </c>
      <c r="EG28" s="217">
        <v>-13.025</v>
      </c>
      <c r="EH28" s="217">
        <v>-39.148800000000001</v>
      </c>
      <c r="EI28" s="217">
        <v>-23.937100000000001</v>
      </c>
      <c r="EJ28" s="218"/>
      <c r="EK28" s="217">
        <v>-16.263400000000001</v>
      </c>
      <c r="EL28" s="217">
        <v>-15.2065</v>
      </c>
      <c r="EM28" s="218"/>
      <c r="EN28" s="217">
        <v>-4.556</v>
      </c>
      <c r="EO28" s="217">
        <v>-5.8917999999999999</v>
      </c>
      <c r="EP28" s="217">
        <v>7.6959999999999997</v>
      </c>
      <c r="EQ28" s="217">
        <v>-21.7439</v>
      </c>
      <c r="ER28" s="217">
        <v>-21.054600000000001</v>
      </c>
      <c r="ES28" s="217">
        <v>-1.6778</v>
      </c>
      <c r="ET28" s="217">
        <v>13</v>
      </c>
      <c r="EU28" s="217">
        <v>-18.100000000000001</v>
      </c>
      <c r="EV28" s="217">
        <v>1.5</v>
      </c>
      <c r="EW28" s="217">
        <v>5.3746999999999998</v>
      </c>
      <c r="EX28" s="217">
        <v>-15.5769</v>
      </c>
      <c r="EY28" s="217">
        <v>-7.3491</v>
      </c>
      <c r="EZ28" s="217">
        <v>-7.5419</v>
      </c>
      <c r="FA28" s="217">
        <v>5.3011999999999997</v>
      </c>
      <c r="FB28" s="217">
        <v>-4.7548000000000004</v>
      </c>
      <c r="FC28" s="217">
        <v>0</v>
      </c>
      <c r="FD28" s="218"/>
      <c r="FE28" s="218"/>
      <c r="FF28" s="218"/>
      <c r="FG28" s="217">
        <v>0</v>
      </c>
      <c r="FH28" s="217">
        <v>0</v>
      </c>
      <c r="FI28" s="217">
        <v>0</v>
      </c>
      <c r="FJ28" s="218"/>
      <c r="FK28" s="218"/>
      <c r="FL28" s="218"/>
      <c r="FM28" s="217">
        <v>16.592099999999999</v>
      </c>
      <c r="FN28" s="217">
        <v>16.8657</v>
      </c>
      <c r="FO28" s="217">
        <v>19.4922</v>
      </c>
      <c r="FP28" s="217">
        <v>31.176300000000001</v>
      </c>
      <c r="FQ28" s="217">
        <v>15.284700000000001</v>
      </c>
      <c r="FR28" s="217">
        <v>-10.75</v>
      </c>
      <c r="FS28" s="217">
        <v>-3.3174999999999999</v>
      </c>
      <c r="FT28" s="217">
        <v>0.35089999999999999</v>
      </c>
      <c r="FU28" s="217">
        <v>2.35</v>
      </c>
      <c r="FV28" s="217">
        <v>1.47</v>
      </c>
      <c r="FW28" s="217">
        <v>-16.305800000000001</v>
      </c>
      <c r="FX28" s="217">
        <v>1.5606</v>
      </c>
      <c r="FY28" s="217">
        <v>6.9470000000000001</v>
      </c>
      <c r="FZ28" s="217">
        <v>0.56200000000000006</v>
      </c>
      <c r="GA28" s="217">
        <v>2.4184999999999999</v>
      </c>
      <c r="GB28" s="217">
        <v>28.32</v>
      </c>
      <c r="GC28" s="217">
        <v>-40.7577</v>
      </c>
      <c r="GD28" s="217">
        <v>-31.342099999999999</v>
      </c>
      <c r="GE28" s="217">
        <v>-2.1</v>
      </c>
      <c r="GF28" s="217">
        <v>31.676200000000001</v>
      </c>
      <c r="GG28" s="218"/>
      <c r="GH28" s="217">
        <v>21.984400000000001</v>
      </c>
      <c r="GI28" s="217">
        <v>6.6266999999999996</v>
      </c>
      <c r="GJ28" s="217">
        <v>-7.1321000000000003</v>
      </c>
      <c r="GK28" s="217">
        <v>2.5131000000000001</v>
      </c>
      <c r="GL28" s="217">
        <v>5.4800000000000001E-2</v>
      </c>
      <c r="GM28" s="218"/>
      <c r="GN28" s="217">
        <v>-12.936400000000001</v>
      </c>
      <c r="GO28" s="217">
        <v>-27.216799999999999</v>
      </c>
      <c r="GP28" s="217">
        <v>7.6181000000000001</v>
      </c>
      <c r="GQ28" s="217">
        <v>-28.738900000000001</v>
      </c>
      <c r="GR28" s="217">
        <v>-7.125</v>
      </c>
      <c r="GS28" s="217">
        <v>-7.1536999999999997</v>
      </c>
      <c r="GT28" s="217">
        <v>140.8511</v>
      </c>
      <c r="GU28" s="217">
        <v>-4.2849000000000004</v>
      </c>
      <c r="GV28" s="217">
        <v>-8.5093999999999994</v>
      </c>
      <c r="GW28" s="217">
        <v>-6.4541000000000004</v>
      </c>
      <c r="GX28" s="217">
        <v>1.5105999999999999</v>
      </c>
      <c r="GY28" s="217">
        <v>10.849299999999999</v>
      </c>
      <c r="GZ28" s="217">
        <v>10.9262</v>
      </c>
      <c r="HA28" s="218"/>
      <c r="HB28" s="217">
        <v>20.237400000000001</v>
      </c>
      <c r="HC28" s="217">
        <v>22.028500000000001</v>
      </c>
      <c r="HD28" s="217">
        <v>-23.47</v>
      </c>
      <c r="HE28" s="217">
        <v>25.5274</v>
      </c>
      <c r="HF28" s="217">
        <v>26.282800000000002</v>
      </c>
      <c r="HG28" s="217">
        <v>15.151300000000001</v>
      </c>
      <c r="HH28" s="217">
        <v>42.569600000000001</v>
      </c>
      <c r="HI28" s="217">
        <v>-14.245699999999999</v>
      </c>
      <c r="HJ28" s="217">
        <v>-14.227499999999999</v>
      </c>
      <c r="HK28" s="217">
        <v>7.0675999999999997</v>
      </c>
      <c r="HL28" s="217">
        <v>14.824400000000001</v>
      </c>
      <c r="HM28" s="217">
        <v>-12.680300000000001</v>
      </c>
      <c r="HN28" s="217">
        <v>-13.9499</v>
      </c>
      <c r="HO28" s="217">
        <v>10.324299999999999</v>
      </c>
      <c r="HP28" s="217">
        <v>10.287800000000001</v>
      </c>
      <c r="HQ28" s="217">
        <v>-4.8381999999999996</v>
      </c>
      <c r="HR28" s="217">
        <v>-4.2393999999999998</v>
      </c>
      <c r="HS28" s="217">
        <v>-20.7485</v>
      </c>
      <c r="HT28" s="217">
        <v>-20.633500000000002</v>
      </c>
      <c r="HU28" s="217">
        <v>17.21</v>
      </c>
      <c r="HV28" s="217">
        <v>17.2</v>
      </c>
      <c r="HW28" s="217">
        <v>-26.2</v>
      </c>
      <c r="HX28" s="217">
        <v>-26.1</v>
      </c>
      <c r="HY28" s="217">
        <v>1.1252</v>
      </c>
      <c r="HZ28" s="217">
        <v>8.08</v>
      </c>
      <c r="IA28" s="217">
        <v>42.958599999999997</v>
      </c>
      <c r="IB28" s="217">
        <v>27.989699999999999</v>
      </c>
      <c r="IC28" s="217">
        <v>28.410499999999999</v>
      </c>
      <c r="ID28" s="217">
        <v>-12.3</v>
      </c>
      <c r="IE28" s="217">
        <v>-32.9</v>
      </c>
      <c r="IF28" s="217">
        <v>-11</v>
      </c>
      <c r="IG28" s="217">
        <v>-11.6</v>
      </c>
      <c r="IH28" s="217">
        <v>-16.963699999999999</v>
      </c>
      <c r="II28" s="217">
        <v>-16.928899999999999</v>
      </c>
      <c r="IJ28" s="217">
        <v>-90.8035</v>
      </c>
      <c r="IK28" s="217">
        <v>-23.054600000000001</v>
      </c>
      <c r="IL28" s="217">
        <v>-217.02330000000001</v>
      </c>
      <c r="IM28" s="217">
        <v>-23.754999999999999</v>
      </c>
      <c r="IN28" s="217">
        <v>10.0625</v>
      </c>
      <c r="IO28" s="217">
        <v>67.918000000000006</v>
      </c>
      <c r="IP28" s="217">
        <v>97.932400000000001</v>
      </c>
      <c r="IQ28" s="218"/>
      <c r="IR28" s="217">
        <v>72.064999999999998</v>
      </c>
      <c r="IS28" s="217">
        <v>-9.0647000000000002</v>
      </c>
      <c r="IT28" s="217">
        <v>17.0456</v>
      </c>
      <c r="IU28" s="217">
        <v>16.246700000000001</v>
      </c>
      <c r="IV28" s="218"/>
      <c r="IW28" s="217">
        <v>98.757400000000004</v>
      </c>
      <c r="IX28" s="217">
        <v>-187.04339999999999</v>
      </c>
      <c r="IY28" s="217">
        <v>53.467199999999998</v>
      </c>
      <c r="IZ28" s="217">
        <v>-51.963999999999999</v>
      </c>
      <c r="JA28" s="217">
        <v>-2.0154000000000001</v>
      </c>
      <c r="JB28" s="218"/>
      <c r="JC28" s="217">
        <v>-6.32</v>
      </c>
      <c r="JD28" s="217">
        <v>-0.746</v>
      </c>
      <c r="JE28" s="217">
        <v>-0.748</v>
      </c>
      <c r="JF28" s="217">
        <v>1.28</v>
      </c>
      <c r="JG28" s="217">
        <v>0.56000000000000005</v>
      </c>
      <c r="JH28" s="217">
        <v>-3.5869</v>
      </c>
      <c r="JI28" s="217">
        <v>-7.4112999999999998</v>
      </c>
      <c r="JJ28" s="217">
        <v>7.7652999999999999</v>
      </c>
      <c r="JK28" s="217">
        <v>-2.4001999999999999</v>
      </c>
      <c r="JL28" s="217">
        <v>0.5</v>
      </c>
      <c r="JM28" s="217">
        <v>1.0289999999999999</v>
      </c>
      <c r="JN28" s="217">
        <v>1.222</v>
      </c>
      <c r="JO28" s="218"/>
      <c r="JP28" s="218"/>
      <c r="JQ28" s="217">
        <v>3.8891</v>
      </c>
      <c r="JR28" s="217">
        <v>3.0758999999999999</v>
      </c>
      <c r="JS28" s="217">
        <v>3.2063999999999999</v>
      </c>
      <c r="JT28" s="218"/>
      <c r="JU28" s="217">
        <v>17</v>
      </c>
      <c r="JV28" s="217">
        <v>9.2199000000000009</v>
      </c>
      <c r="JW28" s="217">
        <v>0.46</v>
      </c>
      <c r="JX28" s="218"/>
      <c r="JY28" s="217">
        <v>0</v>
      </c>
      <c r="JZ28" s="217">
        <v>-6.8973000000000004</v>
      </c>
      <c r="KA28" s="217">
        <v>-30.538499999999999</v>
      </c>
      <c r="KB28" s="217">
        <v>0</v>
      </c>
      <c r="KC28" s="217">
        <v>3.3635000000000002</v>
      </c>
      <c r="KD28" s="217">
        <v>-35.384</v>
      </c>
      <c r="KE28" s="217">
        <v>0</v>
      </c>
      <c r="KF28" s="217">
        <v>-18.7</v>
      </c>
      <c r="KG28" s="217">
        <v>2.2999999999999998</v>
      </c>
      <c r="KH28" s="218"/>
      <c r="KI28" s="217">
        <v>-107.0534</v>
      </c>
    </row>
    <row r="29" spans="1:295" ht="18" customHeight="1" x14ac:dyDescent="0.3">
      <c r="A29" s="213" t="s">
        <v>68</v>
      </c>
      <c r="B29" s="213" t="s">
        <v>846</v>
      </c>
      <c r="C29" s="217">
        <v>0</v>
      </c>
      <c r="D29" s="217">
        <v>4.8587999999999996</v>
      </c>
      <c r="E29" s="217">
        <v>-10.241099999999999</v>
      </c>
      <c r="F29" s="217">
        <v>7.4467999999999996</v>
      </c>
      <c r="G29" s="217">
        <v>10.6555</v>
      </c>
      <c r="H29" s="218"/>
      <c r="I29" s="217">
        <v>20.250699999999998</v>
      </c>
      <c r="J29" s="218"/>
      <c r="K29" s="217">
        <v>23.5077</v>
      </c>
      <c r="L29" s="217">
        <v>10.495699999999999</v>
      </c>
      <c r="M29" s="217">
        <v>10.096500000000001</v>
      </c>
      <c r="N29" s="217">
        <v>-15.54</v>
      </c>
      <c r="O29" s="217">
        <v>-30.8</v>
      </c>
      <c r="P29" s="218"/>
      <c r="Q29" s="217">
        <v>4.968</v>
      </c>
      <c r="R29" s="217">
        <v>-22</v>
      </c>
      <c r="S29" s="217">
        <v>4.0861999999999998</v>
      </c>
      <c r="T29" s="217">
        <v>1.1439999999999999</v>
      </c>
      <c r="U29" s="217">
        <v>5.8407999999999998</v>
      </c>
      <c r="V29" s="217">
        <v>5.8155000000000001</v>
      </c>
      <c r="W29" s="217">
        <v>10.0182</v>
      </c>
      <c r="X29" s="217">
        <v>1.7555000000000001</v>
      </c>
      <c r="Y29" s="217">
        <v>-0.28960000000000002</v>
      </c>
      <c r="Z29" s="217">
        <v>2.0495000000000001</v>
      </c>
      <c r="AA29" s="218"/>
      <c r="AB29" s="217">
        <v>-0.90129999999999999</v>
      </c>
      <c r="AC29" s="217">
        <v>-0.47199999999999998</v>
      </c>
      <c r="AD29" s="218"/>
      <c r="AE29" s="217">
        <v>10.099</v>
      </c>
      <c r="AF29" s="217">
        <v>-4.4400000000000004</v>
      </c>
      <c r="AG29" s="217">
        <v>-4.4000000000000004</v>
      </c>
      <c r="AH29" s="217">
        <v>0.57799999999999996</v>
      </c>
      <c r="AI29" s="217">
        <v>0.152</v>
      </c>
      <c r="AJ29" s="217">
        <v>-5.42</v>
      </c>
      <c r="AK29" s="217">
        <v>-5.39</v>
      </c>
      <c r="AL29" s="218"/>
      <c r="AM29" s="217">
        <v>-14.13</v>
      </c>
      <c r="AN29" s="217">
        <v>-14.31</v>
      </c>
      <c r="AO29" s="217">
        <v>7.7119</v>
      </c>
      <c r="AP29" s="217">
        <v>3.6322999999999999</v>
      </c>
      <c r="AQ29" s="217">
        <v>14.369899999999999</v>
      </c>
      <c r="AR29" s="217">
        <v>17.317499999999999</v>
      </c>
      <c r="AS29" s="217">
        <v>-18.352699999999999</v>
      </c>
      <c r="AT29" s="217">
        <v>-2.6791999999999998</v>
      </c>
      <c r="AU29" s="217">
        <v>-2.5617000000000001</v>
      </c>
      <c r="AV29" s="217">
        <v>15.768700000000001</v>
      </c>
      <c r="AW29" s="217">
        <v>10.9107</v>
      </c>
      <c r="AX29" s="218"/>
      <c r="AY29" s="217">
        <v>-6.8319000000000001</v>
      </c>
      <c r="AZ29" s="217">
        <v>5.1414</v>
      </c>
      <c r="BA29" s="217">
        <v>26.1403</v>
      </c>
      <c r="BB29" s="217">
        <v>38.465200000000003</v>
      </c>
      <c r="BC29" s="217">
        <v>3.2637</v>
      </c>
      <c r="BD29" s="217">
        <v>-4.7</v>
      </c>
      <c r="BE29" s="217">
        <v>-5.4</v>
      </c>
      <c r="BF29" s="217">
        <v>-29.9053</v>
      </c>
      <c r="BG29" s="217">
        <v>-28.3157</v>
      </c>
      <c r="BH29" s="217">
        <v>-5.5185000000000004</v>
      </c>
      <c r="BI29" s="218"/>
      <c r="BJ29" s="217">
        <v>6.9371999999999998</v>
      </c>
      <c r="BK29" s="217">
        <v>10.463900000000001</v>
      </c>
      <c r="BL29" s="217">
        <v>6.5384000000000002</v>
      </c>
      <c r="BM29" s="217">
        <v>4.2618</v>
      </c>
      <c r="BN29" s="217">
        <v>-127.9641</v>
      </c>
      <c r="BO29" s="217">
        <v>102.5116</v>
      </c>
      <c r="BP29" s="217">
        <v>102.35899999999999</v>
      </c>
      <c r="BQ29" s="217">
        <v>-44.635800000000003</v>
      </c>
      <c r="BR29" s="217">
        <v>-65.662300000000002</v>
      </c>
      <c r="BS29" s="218"/>
      <c r="BT29" s="218"/>
      <c r="BU29" s="218"/>
      <c r="BV29" s="217">
        <v>36.185899999999997</v>
      </c>
      <c r="BW29" s="217">
        <v>15.43</v>
      </c>
      <c r="BX29" s="217">
        <v>6.6</v>
      </c>
      <c r="BY29" s="217">
        <v>-7.79</v>
      </c>
      <c r="BZ29" s="217">
        <v>21.76</v>
      </c>
      <c r="CA29" s="217">
        <v>-15.534800000000001</v>
      </c>
      <c r="CB29" s="217">
        <v>-15.132999999999999</v>
      </c>
      <c r="CC29" s="217">
        <v>36.635599999999997</v>
      </c>
      <c r="CD29" s="217">
        <v>34.632199999999997</v>
      </c>
      <c r="CE29" s="217">
        <v>-4.4745999999999997</v>
      </c>
      <c r="CF29" s="217">
        <v>-10.813800000000001</v>
      </c>
      <c r="CG29" s="217">
        <v>-11.0168</v>
      </c>
      <c r="CH29" s="217">
        <v>7.6923000000000004</v>
      </c>
      <c r="CI29" s="217">
        <v>5.2305999999999999</v>
      </c>
      <c r="CJ29" s="218"/>
      <c r="CK29" s="218"/>
      <c r="CL29" s="217">
        <v>65</v>
      </c>
      <c r="CM29" s="217">
        <v>-7.6</v>
      </c>
      <c r="CN29" s="217">
        <v>-4.2300000000000004</v>
      </c>
      <c r="CO29" s="217">
        <v>49.705599999999997</v>
      </c>
      <c r="CP29" s="217">
        <v>49.861499999999999</v>
      </c>
      <c r="CQ29" s="218"/>
      <c r="CR29" s="217">
        <v>85.014499999999998</v>
      </c>
      <c r="CS29" s="217">
        <v>85.834199999999996</v>
      </c>
      <c r="CT29" s="217">
        <v>-11.0504</v>
      </c>
      <c r="CU29" s="217">
        <v>-96.446299999999994</v>
      </c>
      <c r="CV29" s="217">
        <v>-0.68210000000000004</v>
      </c>
      <c r="CW29" s="217">
        <v>4.0305999999999997</v>
      </c>
      <c r="CX29" s="217">
        <v>31.76</v>
      </c>
      <c r="CY29" s="217">
        <v>24.35</v>
      </c>
      <c r="CZ29" s="217">
        <v>15.786099999999999</v>
      </c>
      <c r="DA29" s="217">
        <v>15.920999999999999</v>
      </c>
      <c r="DB29" s="217">
        <v>-14.71</v>
      </c>
      <c r="DC29" s="218"/>
      <c r="DD29" s="217">
        <v>-6.4161000000000001</v>
      </c>
      <c r="DE29" s="217">
        <v>-6.3411999999999997</v>
      </c>
      <c r="DF29" s="217">
        <v>6.5799000000000003</v>
      </c>
      <c r="DG29" s="217">
        <v>1.4200000000000001E-2</v>
      </c>
      <c r="DH29" s="217">
        <v>-7.8834999999999997</v>
      </c>
      <c r="DI29" s="217">
        <v>-10.3</v>
      </c>
      <c r="DJ29" s="217">
        <v>-10.1</v>
      </c>
      <c r="DK29" s="217">
        <v>-1.0912999999999999</v>
      </c>
      <c r="DL29" s="217">
        <v>11.039300000000001</v>
      </c>
      <c r="DM29" s="217">
        <v>47.4771</v>
      </c>
      <c r="DN29" s="217">
        <v>22.642499999999998</v>
      </c>
      <c r="DO29" s="217">
        <v>12.03</v>
      </c>
      <c r="DP29" s="217">
        <v>-4.3600000000000003</v>
      </c>
      <c r="DQ29" s="217">
        <v>16.443000000000001</v>
      </c>
      <c r="DR29" s="217">
        <v>-6.0053000000000001</v>
      </c>
      <c r="DS29" s="217">
        <v>-10.37</v>
      </c>
      <c r="DT29" s="217">
        <v>-10.48</v>
      </c>
      <c r="DU29" s="217">
        <v>32.729999999999997</v>
      </c>
      <c r="DV29" s="217">
        <v>28.13</v>
      </c>
      <c r="DW29" s="217">
        <v>-4.2908999999999997</v>
      </c>
      <c r="DX29" s="217">
        <v>-1.9363999999999999</v>
      </c>
      <c r="DY29" s="217">
        <v>-30.800699999999999</v>
      </c>
      <c r="DZ29" s="217">
        <v>-30.163599999999999</v>
      </c>
      <c r="EA29" s="217">
        <v>60.973799999999997</v>
      </c>
      <c r="EB29" s="217">
        <v>34.523499999999999</v>
      </c>
      <c r="EC29" s="217">
        <v>23.578099999999999</v>
      </c>
      <c r="ED29" s="217">
        <v>24.114000000000001</v>
      </c>
      <c r="EE29" s="217">
        <v>-12.7226</v>
      </c>
      <c r="EF29" s="217">
        <v>-17.045999999999999</v>
      </c>
      <c r="EG29" s="217">
        <v>-12.670999999999999</v>
      </c>
      <c r="EH29" s="217">
        <v>-34.939799999999998</v>
      </c>
      <c r="EI29" s="217">
        <v>-20.905200000000001</v>
      </c>
      <c r="EJ29" s="218"/>
      <c r="EK29" s="217">
        <v>-17.005800000000001</v>
      </c>
      <c r="EL29" s="217">
        <v>-16.035799999999998</v>
      </c>
      <c r="EM29" s="218"/>
      <c r="EN29" s="217">
        <v>1.1333</v>
      </c>
      <c r="EO29" s="217">
        <v>1.0807</v>
      </c>
      <c r="EP29" s="217">
        <v>-19.46</v>
      </c>
      <c r="EQ29" s="217">
        <v>-24.214400000000001</v>
      </c>
      <c r="ER29" s="217">
        <v>-23.979900000000001</v>
      </c>
      <c r="ES29" s="217">
        <v>1.0310999999999999</v>
      </c>
      <c r="ET29" s="217">
        <v>13.59</v>
      </c>
      <c r="EU29" s="217">
        <v>-7.19</v>
      </c>
      <c r="EV29" s="217">
        <v>0</v>
      </c>
      <c r="EW29" s="217">
        <v>5.8834999999999997</v>
      </c>
      <c r="EX29" s="217">
        <v>-1.4596</v>
      </c>
      <c r="EY29" s="217">
        <v>-7.2332000000000001</v>
      </c>
      <c r="EZ29" s="217">
        <v>-7.4779</v>
      </c>
      <c r="FA29" s="217">
        <v>5.2824999999999998</v>
      </c>
      <c r="FB29" s="217">
        <v>-2.8170000000000002</v>
      </c>
      <c r="FC29" s="217">
        <v>-16.688700000000001</v>
      </c>
      <c r="FD29" s="218"/>
      <c r="FE29" s="218"/>
      <c r="FF29" s="218"/>
      <c r="FG29" s="217">
        <v>0</v>
      </c>
      <c r="FH29" s="217">
        <v>0</v>
      </c>
      <c r="FI29" s="217">
        <v>0</v>
      </c>
      <c r="FJ29" s="218"/>
      <c r="FK29" s="218"/>
      <c r="FL29" s="218"/>
      <c r="FM29" s="217">
        <v>17.2591</v>
      </c>
      <c r="FN29" s="217">
        <v>17.763000000000002</v>
      </c>
      <c r="FO29" s="217">
        <v>18.236000000000001</v>
      </c>
      <c r="FP29" s="217">
        <v>28.529900000000001</v>
      </c>
      <c r="FQ29" s="217">
        <v>16.310099999999998</v>
      </c>
      <c r="FR29" s="217">
        <v>-11.45</v>
      </c>
      <c r="FS29" s="217">
        <v>-3.4054000000000002</v>
      </c>
      <c r="FT29" s="217">
        <v>0.36830000000000002</v>
      </c>
      <c r="FU29" s="217">
        <v>2.54</v>
      </c>
      <c r="FV29" s="217">
        <v>1.24</v>
      </c>
      <c r="FW29" s="217">
        <v>-17.297499999999999</v>
      </c>
      <c r="FX29" s="217">
        <v>1.3633999999999999</v>
      </c>
      <c r="FY29" s="217">
        <v>7.415</v>
      </c>
      <c r="FZ29" s="217">
        <v>0.41799999999999998</v>
      </c>
      <c r="GA29" s="217">
        <v>2.4624000000000001</v>
      </c>
      <c r="GB29" s="217">
        <v>28.03</v>
      </c>
      <c r="GC29" s="217">
        <v>-39.959499999999998</v>
      </c>
      <c r="GD29" s="217">
        <v>-30.059699999999999</v>
      </c>
      <c r="GE29" s="217">
        <v>-2.1</v>
      </c>
      <c r="GF29" s="217">
        <v>32.240600000000001</v>
      </c>
      <c r="GG29" s="218"/>
      <c r="GH29" s="217">
        <v>22.316500000000001</v>
      </c>
      <c r="GI29" s="217">
        <v>6.8128000000000002</v>
      </c>
      <c r="GJ29" s="217">
        <v>-7.3289999999999997</v>
      </c>
      <c r="GK29" s="217">
        <v>2.7448999999999999</v>
      </c>
      <c r="GL29" s="217">
        <v>2.4799999999999999E-2</v>
      </c>
      <c r="GM29" s="218"/>
      <c r="GN29" s="217">
        <v>-11.8276</v>
      </c>
      <c r="GO29" s="217">
        <v>-28.2715</v>
      </c>
      <c r="GP29" s="217">
        <v>7.8819999999999997</v>
      </c>
      <c r="GQ29" s="217">
        <v>-28.150700000000001</v>
      </c>
      <c r="GR29" s="217">
        <v>-7.0603999999999996</v>
      </c>
      <c r="GS29" s="217">
        <v>-7.0968</v>
      </c>
      <c r="GT29" s="217">
        <v>141.2191</v>
      </c>
      <c r="GU29" s="217">
        <v>-4.0014000000000003</v>
      </c>
      <c r="GV29" s="217">
        <v>-9.0619999999999994</v>
      </c>
      <c r="GW29" s="217">
        <v>-6.3704999999999998</v>
      </c>
      <c r="GX29" s="217">
        <v>1.8348</v>
      </c>
      <c r="GY29" s="217">
        <v>10.9445</v>
      </c>
      <c r="GZ29" s="217">
        <v>11.0528</v>
      </c>
      <c r="HA29" s="217">
        <v>1</v>
      </c>
      <c r="HB29" s="217">
        <v>20.198799999999999</v>
      </c>
      <c r="HC29" s="217">
        <v>20.9969</v>
      </c>
      <c r="HD29" s="217">
        <v>-22.63</v>
      </c>
      <c r="HE29" s="217">
        <v>23.6617</v>
      </c>
      <c r="HF29" s="217">
        <v>22.6159</v>
      </c>
      <c r="HG29" s="217">
        <v>20.543900000000001</v>
      </c>
      <c r="HH29" s="217">
        <v>48.204000000000001</v>
      </c>
      <c r="HI29" s="217">
        <v>-14.335699999999999</v>
      </c>
      <c r="HJ29" s="217">
        <v>-13.8011</v>
      </c>
      <c r="HK29" s="217">
        <v>0</v>
      </c>
      <c r="HL29" s="217">
        <v>11.955299999999999</v>
      </c>
      <c r="HM29" s="217">
        <v>-12.805</v>
      </c>
      <c r="HN29" s="217">
        <v>-13.867599999999999</v>
      </c>
      <c r="HO29" s="218"/>
      <c r="HP29" s="218"/>
      <c r="HQ29" s="217">
        <v>-4.4207000000000001</v>
      </c>
      <c r="HR29" s="217">
        <v>-3.8603999999999998</v>
      </c>
      <c r="HS29" s="217">
        <v>-22.527100000000001</v>
      </c>
      <c r="HT29" s="217">
        <v>-21.591200000000001</v>
      </c>
      <c r="HU29" s="217">
        <v>26.91</v>
      </c>
      <c r="HV29" s="217">
        <v>27.71</v>
      </c>
      <c r="HW29" s="217">
        <v>-27</v>
      </c>
      <c r="HX29" s="217">
        <v>-27.2</v>
      </c>
      <c r="HY29" s="217">
        <v>0.5978</v>
      </c>
      <c r="HZ29" s="217">
        <v>9.1199999999999992</v>
      </c>
      <c r="IA29" s="217">
        <v>44.754899999999999</v>
      </c>
      <c r="IB29" s="217">
        <v>27.411799999999999</v>
      </c>
      <c r="IC29" s="217">
        <v>27.347999999999999</v>
      </c>
      <c r="ID29" s="217">
        <v>-12.3</v>
      </c>
      <c r="IE29" s="217">
        <v>-32.9</v>
      </c>
      <c r="IF29" s="217">
        <v>-11</v>
      </c>
      <c r="IG29" s="217">
        <v>-11.5</v>
      </c>
      <c r="IH29" s="217">
        <v>-17.14</v>
      </c>
      <c r="II29" s="217">
        <v>-17.136700000000001</v>
      </c>
      <c r="IJ29" s="217">
        <v>-98.388400000000004</v>
      </c>
      <c r="IK29" s="217">
        <v>-26.180499999999999</v>
      </c>
      <c r="IL29" s="217">
        <v>-220.29820000000001</v>
      </c>
      <c r="IM29" s="217">
        <v>-2.7376999999999998</v>
      </c>
      <c r="IN29" s="217">
        <v>10.1084</v>
      </c>
      <c r="IO29" s="217">
        <v>45.487299999999998</v>
      </c>
      <c r="IP29" s="217">
        <v>117.1383</v>
      </c>
      <c r="IQ29" s="218"/>
      <c r="IR29" s="217">
        <v>75.2</v>
      </c>
      <c r="IS29" s="217">
        <v>-27.125499999999999</v>
      </c>
      <c r="IT29" s="217">
        <v>15.471</v>
      </c>
      <c r="IU29" s="217">
        <v>13.6662</v>
      </c>
      <c r="IV29" s="218"/>
      <c r="IW29" s="217">
        <v>104.7075</v>
      </c>
      <c r="IX29" s="217">
        <v>-188.5163</v>
      </c>
      <c r="IY29" s="217">
        <v>55.114400000000003</v>
      </c>
      <c r="IZ29" s="217">
        <v>-54.139899999999997</v>
      </c>
      <c r="JA29" s="217">
        <v>-2.2254</v>
      </c>
      <c r="JB29" s="218"/>
      <c r="JC29" s="217">
        <v>-6.08</v>
      </c>
      <c r="JD29" s="217">
        <v>-0.79100000000000004</v>
      </c>
      <c r="JE29" s="217">
        <v>-0.80600000000000005</v>
      </c>
      <c r="JF29" s="217">
        <v>1.76</v>
      </c>
      <c r="JG29" s="217">
        <v>0.24</v>
      </c>
      <c r="JH29" s="217">
        <v>-3.5954000000000002</v>
      </c>
      <c r="JI29" s="217">
        <v>-6.3554000000000004</v>
      </c>
      <c r="JJ29" s="217">
        <v>6.8284000000000002</v>
      </c>
      <c r="JK29" s="217">
        <v>-2.4001999999999999</v>
      </c>
      <c r="JL29" s="217">
        <v>1.1000000000000001</v>
      </c>
      <c r="JM29" s="217">
        <v>-5.0999999999999997E-2</v>
      </c>
      <c r="JN29" s="217">
        <v>0.14000000000000001</v>
      </c>
      <c r="JO29" s="218"/>
      <c r="JP29" s="218"/>
      <c r="JQ29" s="217">
        <v>3.8012000000000001</v>
      </c>
      <c r="JR29" s="217">
        <v>3.1070000000000002</v>
      </c>
      <c r="JS29" s="217">
        <v>3.3069999999999999</v>
      </c>
      <c r="JT29" s="218"/>
      <c r="JU29" s="217">
        <v>17.5</v>
      </c>
      <c r="JV29" s="217">
        <v>9.4263999999999992</v>
      </c>
      <c r="JW29" s="217">
        <v>0.57999999999999996</v>
      </c>
      <c r="JX29" s="218"/>
      <c r="JY29" s="217">
        <v>0</v>
      </c>
      <c r="JZ29" s="217">
        <v>-6.7222</v>
      </c>
      <c r="KA29" s="217">
        <v>-30.569199999999999</v>
      </c>
      <c r="KB29" s="217">
        <v>0</v>
      </c>
      <c r="KC29" s="217">
        <v>2.6898</v>
      </c>
      <c r="KD29" s="217">
        <v>-33.732999999999997</v>
      </c>
      <c r="KE29" s="218"/>
      <c r="KF29" s="217">
        <v>-19.600000000000001</v>
      </c>
      <c r="KG29" s="217">
        <v>2.2000000000000002</v>
      </c>
      <c r="KH29" s="218"/>
      <c r="KI29" s="217">
        <v>-102.959</v>
      </c>
    </row>
    <row r="30" spans="1:295" ht="18" customHeight="1" x14ac:dyDescent="0.3">
      <c r="A30" s="213" t="s">
        <v>68</v>
      </c>
      <c r="B30" s="213" t="s">
        <v>847</v>
      </c>
      <c r="C30" s="217">
        <v>0</v>
      </c>
      <c r="D30" s="217">
        <v>5.5948000000000002</v>
      </c>
      <c r="E30" s="217">
        <v>-11.635199999999999</v>
      </c>
      <c r="F30" s="217">
        <v>3.8666</v>
      </c>
      <c r="G30" s="217">
        <v>9.4450000000000003</v>
      </c>
      <c r="H30" s="218"/>
      <c r="I30" s="217">
        <v>18.251999999999999</v>
      </c>
      <c r="J30" s="218"/>
      <c r="K30" s="217">
        <v>24.8413</v>
      </c>
      <c r="L30" s="217">
        <v>11.0647</v>
      </c>
      <c r="M30" s="217">
        <v>10.553000000000001</v>
      </c>
      <c r="N30" s="217">
        <v>-15.54</v>
      </c>
      <c r="O30" s="217">
        <v>-35.200000000000003</v>
      </c>
      <c r="P30" s="217">
        <v>11</v>
      </c>
      <c r="Q30" s="217">
        <v>6.6239999999999997</v>
      </c>
      <c r="R30" s="217">
        <v>-26.4</v>
      </c>
      <c r="S30" s="217">
        <v>4.0281000000000002</v>
      </c>
      <c r="T30" s="217">
        <v>0.54430000000000001</v>
      </c>
      <c r="U30" s="217">
        <v>6.2907000000000002</v>
      </c>
      <c r="V30" s="217">
        <v>6.1722000000000001</v>
      </c>
      <c r="W30" s="217">
        <v>10.7247</v>
      </c>
      <c r="X30" s="217">
        <v>1.6391</v>
      </c>
      <c r="Y30" s="217">
        <v>-0.19339999999999999</v>
      </c>
      <c r="Z30" s="217">
        <v>1.9923</v>
      </c>
      <c r="AA30" s="218"/>
      <c r="AB30" s="217">
        <v>-0.70489999999999997</v>
      </c>
      <c r="AC30" s="217">
        <v>-0.45200000000000001</v>
      </c>
      <c r="AD30" s="218"/>
      <c r="AE30" s="217">
        <v>9.8670000000000009</v>
      </c>
      <c r="AF30" s="217">
        <v>-4.4400000000000004</v>
      </c>
      <c r="AG30" s="217">
        <v>2.2000000000000002</v>
      </c>
      <c r="AH30" s="217">
        <v>0.42799999999999999</v>
      </c>
      <c r="AI30" s="217">
        <v>0.156</v>
      </c>
      <c r="AJ30" s="217">
        <v>-6.28</v>
      </c>
      <c r="AK30" s="217">
        <v>-6.25</v>
      </c>
      <c r="AL30" s="218"/>
      <c r="AM30" s="217">
        <v>-12.85</v>
      </c>
      <c r="AN30" s="217">
        <v>-12.65</v>
      </c>
      <c r="AO30" s="217">
        <v>8.0378000000000007</v>
      </c>
      <c r="AP30" s="217">
        <v>3.4331</v>
      </c>
      <c r="AQ30" s="217">
        <v>14.912100000000001</v>
      </c>
      <c r="AR30" s="217">
        <v>18.270299999999999</v>
      </c>
      <c r="AS30" s="217">
        <v>-17.635100000000001</v>
      </c>
      <c r="AT30" s="217">
        <v>-8.0374999999999996</v>
      </c>
      <c r="AU30" s="217">
        <v>-8.2498000000000005</v>
      </c>
      <c r="AV30" s="217">
        <v>11.752700000000001</v>
      </c>
      <c r="AW30" s="217">
        <v>10.732699999999999</v>
      </c>
      <c r="AX30" s="218"/>
      <c r="AY30" s="217">
        <v>-4.9565000000000001</v>
      </c>
      <c r="AZ30" s="217">
        <v>4.7469000000000001</v>
      </c>
      <c r="BA30" s="217">
        <v>27.301200000000001</v>
      </c>
      <c r="BB30" s="217">
        <v>43.814</v>
      </c>
      <c r="BC30" s="217">
        <v>4.9851000000000001</v>
      </c>
      <c r="BD30" s="217">
        <v>-5.0999999999999996</v>
      </c>
      <c r="BE30" s="217">
        <v>-6</v>
      </c>
      <c r="BF30" s="217">
        <v>-22.524899999999999</v>
      </c>
      <c r="BG30" s="217">
        <v>-23.1601</v>
      </c>
      <c r="BH30" s="217">
        <v>-5.7316000000000003</v>
      </c>
      <c r="BI30" s="218"/>
      <c r="BJ30" s="217">
        <v>14.294600000000001</v>
      </c>
      <c r="BK30" s="217">
        <v>11.276199999999999</v>
      </c>
      <c r="BL30" s="217">
        <v>6.5235000000000003</v>
      </c>
      <c r="BM30" s="217">
        <v>4.0679999999999996</v>
      </c>
      <c r="BN30" s="217">
        <v>-122.959</v>
      </c>
      <c r="BO30" s="217">
        <v>100.8942</v>
      </c>
      <c r="BP30" s="217">
        <v>100.8331</v>
      </c>
      <c r="BQ30" s="217">
        <v>-56.313499999999998</v>
      </c>
      <c r="BR30" s="217">
        <v>-66.242599999999996</v>
      </c>
      <c r="BS30" s="218"/>
      <c r="BT30" s="218"/>
      <c r="BU30" s="218"/>
      <c r="BV30" s="217">
        <v>37.483199999999997</v>
      </c>
      <c r="BW30" s="217">
        <v>15.3</v>
      </c>
      <c r="BX30" s="217">
        <v>6.98</v>
      </c>
      <c r="BY30" s="217">
        <v>-6.9</v>
      </c>
      <c r="BZ30" s="217">
        <v>22.21</v>
      </c>
      <c r="CA30" s="217">
        <v>-14.1953</v>
      </c>
      <c r="CB30" s="217">
        <v>-13.525499999999999</v>
      </c>
      <c r="CC30" s="217">
        <v>34.6419</v>
      </c>
      <c r="CD30" s="217">
        <v>32.326099999999997</v>
      </c>
      <c r="CE30" s="217">
        <v>-5.6489000000000003</v>
      </c>
      <c r="CF30" s="217">
        <v>-7.1722000000000001</v>
      </c>
      <c r="CG30" s="217">
        <v>-7.1337000000000002</v>
      </c>
      <c r="CH30" s="217">
        <v>13.485300000000001</v>
      </c>
      <c r="CI30" s="217">
        <v>7.2465999999999999</v>
      </c>
      <c r="CJ30" s="218"/>
      <c r="CK30" s="218"/>
      <c r="CL30" s="217">
        <v>69.099999999999994</v>
      </c>
      <c r="CM30" s="217">
        <v>-12.9</v>
      </c>
      <c r="CN30" s="217">
        <v>-4.34</v>
      </c>
      <c r="CO30" s="217">
        <v>54.871000000000002</v>
      </c>
      <c r="CP30" s="217">
        <v>53.953899999999997</v>
      </c>
      <c r="CQ30" s="218"/>
      <c r="CR30" s="217">
        <v>87.362799999999993</v>
      </c>
      <c r="CS30" s="217">
        <v>87.964500000000001</v>
      </c>
      <c r="CT30" s="217">
        <v>-18.7836</v>
      </c>
      <c r="CU30" s="217">
        <v>-90.958100000000002</v>
      </c>
      <c r="CV30" s="217">
        <v>-8.8257999999999992</v>
      </c>
      <c r="CW30" s="217">
        <v>4.3002000000000002</v>
      </c>
      <c r="CX30" s="217">
        <v>34.64</v>
      </c>
      <c r="CY30" s="217">
        <v>24.98</v>
      </c>
      <c r="CZ30" s="217">
        <v>16.879899999999999</v>
      </c>
      <c r="DA30" s="217">
        <v>16.897600000000001</v>
      </c>
      <c r="DB30" s="217">
        <v>-15.4</v>
      </c>
      <c r="DC30" s="218"/>
      <c r="DD30" s="217">
        <v>-8.3992000000000004</v>
      </c>
      <c r="DE30" s="217">
        <v>-8.6454000000000004</v>
      </c>
      <c r="DF30" s="217">
        <v>3.7557</v>
      </c>
      <c r="DG30" s="217">
        <v>1.4E-2</v>
      </c>
      <c r="DH30" s="217">
        <v>-8.3054000000000006</v>
      </c>
      <c r="DI30" s="217">
        <v>-12.8</v>
      </c>
      <c r="DJ30" s="217">
        <v>-12.6</v>
      </c>
      <c r="DK30" s="217">
        <v>-1.2756000000000001</v>
      </c>
      <c r="DL30" s="217">
        <v>11.7873</v>
      </c>
      <c r="DM30" s="217">
        <v>49.054200000000002</v>
      </c>
      <c r="DN30" s="217">
        <v>23.5703</v>
      </c>
      <c r="DO30" s="217">
        <v>12.83</v>
      </c>
      <c r="DP30" s="217">
        <v>-4.78</v>
      </c>
      <c r="DQ30" s="217">
        <v>15.875999999999999</v>
      </c>
      <c r="DR30" s="217">
        <v>-3.4502000000000002</v>
      </c>
      <c r="DS30" s="217">
        <v>-10.62</v>
      </c>
      <c r="DT30" s="217">
        <v>-10.74</v>
      </c>
      <c r="DU30" s="217">
        <v>34.450000000000003</v>
      </c>
      <c r="DV30" s="217">
        <v>28.7</v>
      </c>
      <c r="DW30" s="217">
        <v>-4.6544999999999996</v>
      </c>
      <c r="DX30" s="217">
        <v>-2.0636000000000001</v>
      </c>
      <c r="DY30" s="217">
        <v>-27.547499999999999</v>
      </c>
      <c r="DZ30" s="217">
        <v>-26.6</v>
      </c>
      <c r="EA30" s="217">
        <v>64.641800000000003</v>
      </c>
      <c r="EB30" s="217">
        <v>38.970399999999998</v>
      </c>
      <c r="EC30" s="217">
        <v>28.8902</v>
      </c>
      <c r="ED30" s="217">
        <v>29.6401</v>
      </c>
      <c r="EE30" s="217">
        <v>-9.5357000000000003</v>
      </c>
      <c r="EF30" s="217">
        <v>-14.079800000000001</v>
      </c>
      <c r="EG30" s="217">
        <v>-12.566000000000001</v>
      </c>
      <c r="EH30" s="217">
        <v>-22.6358</v>
      </c>
      <c r="EI30" s="217">
        <v>-23.2606</v>
      </c>
      <c r="EJ30" s="218"/>
      <c r="EK30" s="217">
        <v>-16.616399999999999</v>
      </c>
      <c r="EL30" s="217">
        <v>-16.1309</v>
      </c>
      <c r="EM30" s="218"/>
      <c r="EN30" s="217">
        <v>-3.7970999999999999</v>
      </c>
      <c r="EO30" s="217">
        <v>-4.1516000000000002</v>
      </c>
      <c r="EP30" s="217">
        <v>-3.0760000000000001</v>
      </c>
      <c r="EQ30" s="217">
        <v>-21.9573</v>
      </c>
      <c r="ER30" s="217">
        <v>-21.654900000000001</v>
      </c>
      <c r="ES30" s="217">
        <v>-0.49940000000000001</v>
      </c>
      <c r="ET30" s="217">
        <v>12.97</v>
      </c>
      <c r="EU30" s="217">
        <v>-12.62</v>
      </c>
      <c r="EV30" s="217">
        <v>1</v>
      </c>
      <c r="EW30" s="217">
        <v>5.8981000000000003</v>
      </c>
      <c r="EX30" s="217">
        <v>-12.2056</v>
      </c>
      <c r="EY30" s="217">
        <v>-7.8799000000000001</v>
      </c>
      <c r="EZ30" s="217">
        <v>-8.0002999999999993</v>
      </c>
      <c r="FA30" s="217">
        <v>5.7164999999999999</v>
      </c>
      <c r="FB30" s="217">
        <v>-3.4868000000000001</v>
      </c>
      <c r="FC30" s="217">
        <v>-17.670100000000001</v>
      </c>
      <c r="FD30" s="218"/>
      <c r="FE30" s="218"/>
      <c r="FF30" s="218"/>
      <c r="FG30" s="217">
        <v>9.4518000000000004</v>
      </c>
      <c r="FH30" s="217">
        <v>10.3619</v>
      </c>
      <c r="FI30" s="217">
        <v>8.9560999999999993</v>
      </c>
      <c r="FJ30" s="218"/>
      <c r="FK30" s="218"/>
      <c r="FL30" s="218"/>
      <c r="FM30" s="217">
        <v>13.2477</v>
      </c>
      <c r="FN30" s="217">
        <v>13.408099999999999</v>
      </c>
      <c r="FO30" s="217">
        <v>13.647399999999999</v>
      </c>
      <c r="FP30" s="217">
        <v>26.294</v>
      </c>
      <c r="FQ30" s="217">
        <v>17.853100000000001</v>
      </c>
      <c r="FR30" s="217">
        <v>-11.98</v>
      </c>
      <c r="FS30" s="217">
        <v>-2.206</v>
      </c>
      <c r="FT30" s="217">
        <v>0.36830000000000002</v>
      </c>
      <c r="FU30" s="217">
        <v>2.19</v>
      </c>
      <c r="FV30" s="217">
        <v>2.23</v>
      </c>
      <c r="FW30" s="217">
        <v>-18.177</v>
      </c>
      <c r="FX30" s="217">
        <v>1.4796</v>
      </c>
      <c r="FY30" s="217">
        <v>7.6749999999999998</v>
      </c>
      <c r="FZ30" s="217">
        <v>0.69099999999999995</v>
      </c>
      <c r="GA30" s="217">
        <v>2.4399000000000002</v>
      </c>
      <c r="GB30" s="217">
        <v>28.05</v>
      </c>
      <c r="GC30" s="217">
        <v>-37.158700000000003</v>
      </c>
      <c r="GD30" s="217">
        <v>-26.477799999999998</v>
      </c>
      <c r="GE30" s="217">
        <v>-2.0099999999999998</v>
      </c>
      <c r="GF30" s="217">
        <v>32.382399999999997</v>
      </c>
      <c r="GG30" s="218"/>
      <c r="GH30" s="217">
        <v>22.385100000000001</v>
      </c>
      <c r="GI30" s="217">
        <v>7.3467000000000002</v>
      </c>
      <c r="GJ30" s="217">
        <v>-7.9577</v>
      </c>
      <c r="GK30" s="217">
        <v>2.7738999999999998</v>
      </c>
      <c r="GL30" s="217">
        <v>2.4799999999999999E-2</v>
      </c>
      <c r="GM30" s="218"/>
      <c r="GN30" s="217">
        <v>-11.6609</v>
      </c>
      <c r="GO30" s="217">
        <v>-28.556999999999999</v>
      </c>
      <c r="GP30" s="217">
        <v>7.2808000000000002</v>
      </c>
      <c r="GQ30" s="217">
        <v>-27.898599999999998</v>
      </c>
      <c r="GR30" s="217">
        <v>-6.9440999999999997</v>
      </c>
      <c r="GS30" s="217">
        <v>-7.0534999999999997</v>
      </c>
      <c r="GT30" s="217">
        <v>146.16370000000001</v>
      </c>
      <c r="GU30" s="217">
        <v>-3.1305000000000001</v>
      </c>
      <c r="GV30" s="217">
        <v>-8.1014999999999997</v>
      </c>
      <c r="GW30" s="217">
        <v>-7.6492000000000004</v>
      </c>
      <c r="GX30" s="217">
        <v>1.7839</v>
      </c>
      <c r="GY30" s="217">
        <v>10.900600000000001</v>
      </c>
      <c r="GZ30" s="217">
        <v>11.0528</v>
      </c>
      <c r="HA30" s="217">
        <v>1.1809000000000001</v>
      </c>
      <c r="HB30" s="217">
        <v>19.364899999999999</v>
      </c>
      <c r="HC30" s="217">
        <v>21.8185</v>
      </c>
      <c r="HD30" s="217">
        <v>-21.37</v>
      </c>
      <c r="HE30" s="217">
        <v>22.1007</v>
      </c>
      <c r="HF30" s="217">
        <v>22.070599999999999</v>
      </c>
      <c r="HG30" s="217">
        <v>20.091200000000001</v>
      </c>
      <c r="HH30" s="217">
        <v>49.011299999999999</v>
      </c>
      <c r="HI30" s="217">
        <v>-13.7272</v>
      </c>
      <c r="HJ30" s="217">
        <v>-13.864000000000001</v>
      </c>
      <c r="HK30" s="217">
        <v>6.1791999999999998</v>
      </c>
      <c r="HL30" s="217">
        <v>13.4961</v>
      </c>
      <c r="HM30" s="217">
        <v>-11.3269</v>
      </c>
      <c r="HN30" s="217">
        <v>-15.2933</v>
      </c>
      <c r="HO30" s="218"/>
      <c r="HP30" s="218"/>
      <c r="HQ30" s="217">
        <v>-4.9645000000000001</v>
      </c>
      <c r="HR30" s="217">
        <v>-4.2998000000000003</v>
      </c>
      <c r="HS30" s="217">
        <v>-22.333100000000002</v>
      </c>
      <c r="HT30" s="217">
        <v>-21.925899999999999</v>
      </c>
      <c r="HU30" s="217">
        <v>25.57</v>
      </c>
      <c r="HV30" s="217">
        <v>26.09</v>
      </c>
      <c r="HW30" s="217">
        <v>-26.2</v>
      </c>
      <c r="HX30" s="217">
        <v>-25.8</v>
      </c>
      <c r="HY30" s="217">
        <v>0.63449999999999995</v>
      </c>
      <c r="HZ30" s="217">
        <v>9.84</v>
      </c>
      <c r="IA30" s="217">
        <v>44.000700000000002</v>
      </c>
      <c r="IB30" s="217">
        <v>27.415500000000002</v>
      </c>
      <c r="IC30" s="217">
        <v>27.273399999999999</v>
      </c>
      <c r="ID30" s="217">
        <v>-12.3</v>
      </c>
      <c r="IE30" s="217">
        <v>-32.4</v>
      </c>
      <c r="IF30" s="217">
        <v>-10.5</v>
      </c>
      <c r="IG30" s="217">
        <v>-11.1</v>
      </c>
      <c r="IH30" s="218"/>
      <c r="II30" s="217">
        <v>-17.0642</v>
      </c>
      <c r="IJ30" s="217">
        <v>-99.056299999999993</v>
      </c>
      <c r="IK30" s="217">
        <v>-20.833200000000001</v>
      </c>
      <c r="IL30" s="217">
        <v>-223.66460000000001</v>
      </c>
      <c r="IM30" s="217">
        <v>-4.6109999999999998</v>
      </c>
      <c r="IN30" s="217">
        <v>10.2347</v>
      </c>
      <c r="IO30" s="217">
        <v>45.334299999999999</v>
      </c>
      <c r="IP30" s="217">
        <v>114.7967</v>
      </c>
      <c r="IQ30" s="218"/>
      <c r="IR30" s="217">
        <v>74.015600000000006</v>
      </c>
      <c r="IS30" s="217">
        <v>-28.520199999999999</v>
      </c>
      <c r="IT30" s="217">
        <v>16.5245</v>
      </c>
      <c r="IU30" s="217">
        <v>13.3894</v>
      </c>
      <c r="IV30" s="218"/>
      <c r="IW30" s="217">
        <v>105.9337</v>
      </c>
      <c r="IX30" s="217">
        <v>-187.3972</v>
      </c>
      <c r="IY30" s="217">
        <v>56.727800000000002</v>
      </c>
      <c r="IZ30" s="217">
        <v>-55.599899999999998</v>
      </c>
      <c r="JA30" s="217">
        <v>-2.0838000000000001</v>
      </c>
      <c r="JB30" s="218"/>
      <c r="JC30" s="217">
        <v>-6.16</v>
      </c>
      <c r="JD30" s="217">
        <v>-0.73899999999999999</v>
      </c>
      <c r="JE30" s="217">
        <v>-0.75600000000000001</v>
      </c>
      <c r="JF30" s="217">
        <v>1.44</v>
      </c>
      <c r="JG30" s="217">
        <v>0.56000000000000005</v>
      </c>
      <c r="JH30" s="217">
        <v>-3.423</v>
      </c>
      <c r="JI30" s="217">
        <v>-7.0297999999999998</v>
      </c>
      <c r="JJ30" s="217">
        <v>7.5608000000000004</v>
      </c>
      <c r="JK30" s="217">
        <v>-2.7237</v>
      </c>
      <c r="JL30" s="217">
        <v>1.2</v>
      </c>
      <c r="JM30" s="217">
        <v>0.32200000000000001</v>
      </c>
      <c r="JN30" s="217">
        <v>0.61199999999999999</v>
      </c>
      <c r="JO30" s="218"/>
      <c r="JP30" s="218"/>
      <c r="JQ30" s="217">
        <v>3.3229000000000002</v>
      </c>
      <c r="JR30" s="217">
        <v>2.7867999999999999</v>
      </c>
      <c r="JS30" s="217">
        <v>3.2658999999999998</v>
      </c>
      <c r="JT30" s="218"/>
      <c r="JU30" s="217">
        <v>17.3</v>
      </c>
      <c r="JV30" s="217">
        <v>9.2392000000000003</v>
      </c>
      <c r="JW30" s="217">
        <v>0.64</v>
      </c>
      <c r="JX30" s="218"/>
      <c r="JY30" s="217">
        <v>0</v>
      </c>
      <c r="JZ30" s="217">
        <v>-5.6604000000000001</v>
      </c>
      <c r="KA30" s="217">
        <v>-30.425000000000001</v>
      </c>
      <c r="KB30" s="217">
        <v>0</v>
      </c>
      <c r="KC30" s="217">
        <v>0</v>
      </c>
      <c r="KD30" s="217">
        <v>-34.756999999999998</v>
      </c>
      <c r="KE30" s="218"/>
      <c r="KF30" s="217">
        <v>-18.8</v>
      </c>
      <c r="KG30" s="217">
        <v>1.7</v>
      </c>
      <c r="KH30" s="218"/>
      <c r="KI30" s="217">
        <v>-106.79179999999999</v>
      </c>
    </row>
    <row r="31" spans="1:295" ht="18" customHeight="1" x14ac:dyDescent="0.3">
      <c r="A31" s="213" t="s">
        <v>68</v>
      </c>
      <c r="B31" s="213" t="s">
        <v>848</v>
      </c>
      <c r="C31" s="217">
        <v>0</v>
      </c>
      <c r="D31" s="217">
        <v>2.1431</v>
      </c>
      <c r="E31" s="217">
        <v>-4.6614000000000004</v>
      </c>
      <c r="F31" s="217">
        <v>3.3988999999999998</v>
      </c>
      <c r="G31" s="217">
        <v>9.8050999999999995</v>
      </c>
      <c r="H31" s="218"/>
      <c r="I31" s="217">
        <v>19.1112</v>
      </c>
      <c r="J31" s="218"/>
      <c r="K31" s="217">
        <v>26.2788</v>
      </c>
      <c r="L31" s="217">
        <v>11.5936</v>
      </c>
      <c r="M31" s="217">
        <v>11.0672</v>
      </c>
      <c r="N31" s="217">
        <v>-22.2</v>
      </c>
      <c r="O31" s="217">
        <v>-35.200000000000003</v>
      </c>
      <c r="P31" s="217">
        <v>11</v>
      </c>
      <c r="Q31" s="217">
        <v>7.452</v>
      </c>
      <c r="R31" s="218"/>
      <c r="S31" s="217">
        <v>4.2552000000000003</v>
      </c>
      <c r="T31" s="217">
        <v>-0.11609999999999999</v>
      </c>
      <c r="U31" s="217">
        <v>6.4390000000000001</v>
      </c>
      <c r="V31" s="217">
        <v>6.1852</v>
      </c>
      <c r="W31" s="217">
        <v>10.9434</v>
      </c>
      <c r="X31" s="217">
        <v>1.641</v>
      </c>
      <c r="Y31" s="217">
        <v>-8.4900000000000003E-2</v>
      </c>
      <c r="Z31" s="217">
        <v>2.0348999999999999</v>
      </c>
      <c r="AA31" s="218"/>
      <c r="AB31" s="217">
        <v>-0.56089999999999995</v>
      </c>
      <c r="AC31" s="217">
        <v>-0.16500000000000001</v>
      </c>
      <c r="AD31" s="218"/>
      <c r="AE31" s="217">
        <v>9.9049999999999994</v>
      </c>
      <c r="AF31" s="217">
        <v>0</v>
      </c>
      <c r="AG31" s="217">
        <v>2.2000000000000002</v>
      </c>
      <c r="AH31" s="217">
        <v>1.1299999999999999</v>
      </c>
      <c r="AI31" s="217">
        <v>0.14499999999999999</v>
      </c>
      <c r="AJ31" s="217">
        <v>-4.67</v>
      </c>
      <c r="AK31" s="217">
        <v>-4.59</v>
      </c>
      <c r="AL31" s="218"/>
      <c r="AM31" s="217">
        <v>-14.16</v>
      </c>
      <c r="AN31" s="217">
        <v>-13.91</v>
      </c>
      <c r="AO31" s="217">
        <v>8.0818999999999992</v>
      </c>
      <c r="AP31" s="217">
        <v>3.6671999999999998</v>
      </c>
      <c r="AQ31" s="217">
        <v>15.2113</v>
      </c>
      <c r="AR31" s="217">
        <v>18.038499999999999</v>
      </c>
      <c r="AS31" s="217">
        <v>-13.361800000000001</v>
      </c>
      <c r="AT31" s="217">
        <v>-7.9036</v>
      </c>
      <c r="AU31" s="217">
        <v>-7.5038</v>
      </c>
      <c r="AV31" s="217">
        <v>9.7582000000000004</v>
      </c>
      <c r="AW31" s="217">
        <v>18.763999999999999</v>
      </c>
      <c r="AX31" s="218"/>
      <c r="AY31" s="217">
        <v>-12.5922</v>
      </c>
      <c r="AZ31" s="217">
        <v>5.5359999999999996</v>
      </c>
      <c r="BA31" s="217">
        <v>19.283999999999999</v>
      </c>
      <c r="BB31" s="217">
        <v>35.133499999999998</v>
      </c>
      <c r="BC31" s="217">
        <v>4.9103000000000003</v>
      </c>
      <c r="BD31" s="217">
        <v>-5.0999999999999996</v>
      </c>
      <c r="BE31" s="217">
        <v>-5.8</v>
      </c>
      <c r="BF31" s="217">
        <v>-21.497299999999999</v>
      </c>
      <c r="BG31" s="217">
        <v>-24.261199999999999</v>
      </c>
      <c r="BH31" s="217">
        <v>-6.0419999999999998</v>
      </c>
      <c r="BI31" s="218"/>
      <c r="BJ31" s="217">
        <v>14.5703</v>
      </c>
      <c r="BK31" s="217">
        <v>11.1374</v>
      </c>
      <c r="BL31" s="217">
        <v>6.3038999999999996</v>
      </c>
      <c r="BM31" s="217">
        <v>4.2023999999999999</v>
      </c>
      <c r="BN31" s="217">
        <v>-112.0334</v>
      </c>
      <c r="BO31" s="217">
        <v>100.7111</v>
      </c>
      <c r="BP31" s="217">
        <v>99.703900000000004</v>
      </c>
      <c r="BQ31" s="217">
        <v>-60.9315</v>
      </c>
      <c r="BR31" s="217">
        <v>-56.4724</v>
      </c>
      <c r="BS31" s="218"/>
      <c r="BT31" s="218"/>
      <c r="BU31" s="218"/>
      <c r="BV31" s="217">
        <v>37.543100000000003</v>
      </c>
      <c r="BW31" s="217">
        <v>15.44</v>
      </c>
      <c r="BX31" s="217">
        <v>6.84</v>
      </c>
      <c r="BY31" s="217">
        <v>-6.41</v>
      </c>
      <c r="BZ31" s="217">
        <v>22.75</v>
      </c>
      <c r="CA31" s="217">
        <v>-16.874400000000001</v>
      </c>
      <c r="CB31" s="217">
        <v>-16.874400000000001</v>
      </c>
      <c r="CC31" s="217">
        <v>36.535600000000002</v>
      </c>
      <c r="CD31" s="217">
        <v>34.656300000000002</v>
      </c>
      <c r="CE31" s="217">
        <v>-6.0743999999999998</v>
      </c>
      <c r="CF31" s="217">
        <v>-7.4812000000000003</v>
      </c>
      <c r="CG31" s="217">
        <v>-6.9836</v>
      </c>
      <c r="CH31" s="217">
        <v>14.923</v>
      </c>
      <c r="CI31" s="217">
        <v>6.8196000000000003</v>
      </c>
      <c r="CJ31" s="218"/>
      <c r="CK31" s="218"/>
      <c r="CL31" s="217">
        <v>67.900000000000006</v>
      </c>
      <c r="CM31" s="217">
        <v>-12.1</v>
      </c>
      <c r="CN31" s="217">
        <v>-4.21</v>
      </c>
      <c r="CO31" s="217">
        <v>54.725499999999997</v>
      </c>
      <c r="CP31" s="217">
        <v>54.666600000000003</v>
      </c>
      <c r="CQ31" s="218"/>
      <c r="CR31" s="217">
        <v>85.675899999999999</v>
      </c>
      <c r="CS31" s="217">
        <v>86.089100000000002</v>
      </c>
      <c r="CT31" s="217">
        <v>-16.932700000000001</v>
      </c>
      <c r="CU31" s="217">
        <v>-89.8108</v>
      </c>
      <c r="CV31" s="217">
        <v>-7.7615999999999996</v>
      </c>
      <c r="CW31" s="217">
        <v>4.5707000000000004</v>
      </c>
      <c r="CX31" s="217">
        <v>33.9</v>
      </c>
      <c r="CY31" s="217">
        <v>25.16</v>
      </c>
      <c r="CZ31" s="217">
        <v>17.192399999999999</v>
      </c>
      <c r="DA31" s="217">
        <v>16.995200000000001</v>
      </c>
      <c r="DB31" s="217">
        <v>-15.8</v>
      </c>
      <c r="DC31" s="218"/>
      <c r="DD31" s="217">
        <v>-8.4041999999999994</v>
      </c>
      <c r="DE31" s="217">
        <v>-8.0851000000000006</v>
      </c>
      <c r="DF31" s="217">
        <v>3.653</v>
      </c>
      <c r="DG31" s="217">
        <v>1.3899999999999999E-2</v>
      </c>
      <c r="DH31" s="217">
        <v>-8.5815000000000001</v>
      </c>
      <c r="DI31" s="217">
        <v>-15.1</v>
      </c>
      <c r="DJ31" s="217">
        <v>-15</v>
      </c>
      <c r="DK31" s="217">
        <v>-1.1707000000000001</v>
      </c>
      <c r="DL31" s="217">
        <v>11.7873</v>
      </c>
      <c r="DM31" s="217">
        <v>48.896500000000003</v>
      </c>
      <c r="DN31" s="217">
        <v>23.755800000000001</v>
      </c>
      <c r="DO31" s="217">
        <v>12.89</v>
      </c>
      <c r="DP31" s="217">
        <v>-4.72</v>
      </c>
      <c r="DQ31" s="217">
        <v>16.632000000000001</v>
      </c>
      <c r="DR31" s="217">
        <v>-4.2351999999999999</v>
      </c>
      <c r="DS31" s="217">
        <v>-10.99</v>
      </c>
      <c r="DT31" s="217">
        <v>-11.18</v>
      </c>
      <c r="DU31" s="217">
        <v>35.25</v>
      </c>
      <c r="DV31" s="217">
        <v>29.53</v>
      </c>
      <c r="DW31" s="217">
        <v>-1.6182000000000001</v>
      </c>
      <c r="DX31" s="217">
        <v>-1.2363999999999999</v>
      </c>
      <c r="DY31" s="217">
        <v>-32.158999999999999</v>
      </c>
      <c r="DZ31" s="217">
        <v>-30.4727</v>
      </c>
      <c r="EA31" s="217">
        <v>65.779200000000003</v>
      </c>
      <c r="EB31" s="217">
        <v>38.677900000000001</v>
      </c>
      <c r="EC31" s="217">
        <v>28.356000000000002</v>
      </c>
      <c r="ED31" s="217">
        <v>28.397300000000001</v>
      </c>
      <c r="EE31" s="217">
        <v>-5.3952999999999998</v>
      </c>
      <c r="EF31" s="217">
        <v>-8.1492000000000004</v>
      </c>
      <c r="EG31" s="217">
        <v>-12.898</v>
      </c>
      <c r="EH31" s="217">
        <v>-16.517900000000001</v>
      </c>
      <c r="EI31" s="217">
        <v>-24.9846</v>
      </c>
      <c r="EJ31" s="218"/>
      <c r="EK31" s="217">
        <v>-16.186199999999999</v>
      </c>
      <c r="EL31" s="217">
        <v>-15.2019</v>
      </c>
      <c r="EM31" s="218"/>
      <c r="EN31" s="217">
        <v>-3.8803000000000001</v>
      </c>
      <c r="EO31" s="217">
        <v>-3.0171999999999999</v>
      </c>
      <c r="EP31" s="217">
        <v>7.6959999999999997</v>
      </c>
      <c r="EQ31" s="217">
        <v>-25.3704</v>
      </c>
      <c r="ER31" s="217">
        <v>-24.418600000000001</v>
      </c>
      <c r="ES31" s="217">
        <v>-3.9321000000000002</v>
      </c>
      <c r="ET31" s="217">
        <v>0</v>
      </c>
      <c r="EU31" s="217">
        <v>-13.96</v>
      </c>
      <c r="EV31" s="217">
        <v>-2.4</v>
      </c>
      <c r="EW31" s="217">
        <v>5.6761999999999997</v>
      </c>
      <c r="EX31" s="217">
        <v>-12.3276</v>
      </c>
      <c r="EY31" s="217">
        <v>-8.0975999999999999</v>
      </c>
      <c r="EZ31" s="217">
        <v>-8.3147000000000002</v>
      </c>
      <c r="FA31" s="217">
        <v>5.9885000000000002</v>
      </c>
      <c r="FB31" s="217">
        <v>-4.9480000000000004</v>
      </c>
      <c r="FC31" s="217">
        <v>-6.9134000000000002</v>
      </c>
      <c r="FD31" s="218"/>
      <c r="FE31" s="218"/>
      <c r="FF31" s="218"/>
      <c r="FG31" s="217">
        <v>0</v>
      </c>
      <c r="FH31" s="217">
        <v>0</v>
      </c>
      <c r="FI31" s="217">
        <v>0</v>
      </c>
      <c r="FJ31" s="218"/>
      <c r="FK31" s="218"/>
      <c r="FL31" s="218"/>
      <c r="FM31" s="217">
        <v>17.928100000000001</v>
      </c>
      <c r="FN31" s="217">
        <v>17.5839</v>
      </c>
      <c r="FO31" s="217">
        <v>16.332799999999999</v>
      </c>
      <c r="FP31" s="217">
        <v>26.633099999999999</v>
      </c>
      <c r="FQ31" s="217">
        <v>15.2895</v>
      </c>
      <c r="FR31" s="217">
        <v>-11.27</v>
      </c>
      <c r="FS31" s="217">
        <v>-2.7187000000000001</v>
      </c>
      <c r="FT31" s="217">
        <v>0.3664</v>
      </c>
      <c r="FU31" s="217">
        <v>2.0699999999999998</v>
      </c>
      <c r="FV31" s="217">
        <v>2.1</v>
      </c>
      <c r="FW31" s="217">
        <v>-16.701699999999999</v>
      </c>
      <c r="FX31" s="217">
        <v>1.5193000000000001</v>
      </c>
      <c r="FY31" s="217">
        <v>7.3979999999999997</v>
      </c>
      <c r="FZ31" s="217">
        <v>2.1269999999999998</v>
      </c>
      <c r="GA31" s="217">
        <v>2.4226000000000001</v>
      </c>
      <c r="GB31" s="217">
        <v>28.82</v>
      </c>
      <c r="GC31" s="217">
        <v>-37.736800000000002</v>
      </c>
      <c r="GD31" s="217">
        <v>-29.101199999999999</v>
      </c>
      <c r="GE31" s="217">
        <v>-2.13</v>
      </c>
      <c r="GF31" s="217">
        <v>32.933300000000003</v>
      </c>
      <c r="GG31" s="218"/>
      <c r="GH31" s="217">
        <v>22.640799999999999</v>
      </c>
      <c r="GI31" s="217">
        <v>7.3929999999999998</v>
      </c>
      <c r="GJ31" s="217">
        <v>-7.9340999999999999</v>
      </c>
      <c r="GK31" s="217">
        <v>2.9022999999999999</v>
      </c>
      <c r="GL31" s="218"/>
      <c r="GM31" s="218"/>
      <c r="GN31" s="217">
        <v>-11.9262</v>
      </c>
      <c r="GO31" s="217">
        <v>-29.3718</v>
      </c>
      <c r="GP31" s="217">
        <v>8.5854999999999997</v>
      </c>
      <c r="GQ31" s="217">
        <v>-27.394400000000001</v>
      </c>
      <c r="GR31" s="217">
        <v>-7.0225999999999997</v>
      </c>
      <c r="GS31" s="217">
        <v>-7.2374999999999998</v>
      </c>
      <c r="GT31" s="217">
        <v>147.03989999999999</v>
      </c>
      <c r="GU31" s="217">
        <v>-2.9773999999999998</v>
      </c>
      <c r="GV31" s="217">
        <v>-8.4278999999999993</v>
      </c>
      <c r="GW31" s="217">
        <v>-7.5236000000000001</v>
      </c>
      <c r="GX31" s="217">
        <v>1.9917</v>
      </c>
      <c r="GY31" s="217">
        <v>11.260400000000001</v>
      </c>
      <c r="GZ31" s="217">
        <v>11.4246</v>
      </c>
      <c r="HA31" s="217">
        <v>1</v>
      </c>
      <c r="HB31" s="217">
        <v>19.052099999999999</v>
      </c>
      <c r="HC31" s="217">
        <v>20.215699999999998</v>
      </c>
      <c r="HD31" s="217">
        <v>-21.37</v>
      </c>
      <c r="HE31" s="217">
        <v>22.323</v>
      </c>
      <c r="HF31" s="217">
        <v>24.737500000000001</v>
      </c>
      <c r="HG31" s="217">
        <v>17.5181</v>
      </c>
      <c r="HH31" s="217">
        <v>46.422400000000003</v>
      </c>
      <c r="HI31" s="217">
        <v>-13.7448</v>
      </c>
      <c r="HJ31" s="217">
        <v>-13.7761</v>
      </c>
      <c r="HK31" s="217">
        <v>6.7535999999999996</v>
      </c>
      <c r="HL31" s="217">
        <v>14.232100000000001</v>
      </c>
      <c r="HM31" s="217">
        <v>-13.2956</v>
      </c>
      <c r="HN31" s="217">
        <v>-14.2644</v>
      </c>
      <c r="HO31" s="218"/>
      <c r="HP31" s="218"/>
      <c r="HQ31" s="217">
        <v>-3.5966999999999998</v>
      </c>
      <c r="HR31" s="217">
        <v>-2.6078999999999999</v>
      </c>
      <c r="HS31" s="217">
        <v>-21.703299999999999</v>
      </c>
      <c r="HT31" s="217">
        <v>-20.969000000000001</v>
      </c>
      <c r="HU31" s="217">
        <v>13.39</v>
      </c>
      <c r="HV31" s="217">
        <v>13.17</v>
      </c>
      <c r="HW31" s="217">
        <v>-25.9</v>
      </c>
      <c r="HX31" s="217">
        <v>-25.9</v>
      </c>
      <c r="HY31" s="217">
        <v>0.66930000000000001</v>
      </c>
      <c r="HZ31" s="217">
        <v>6.64</v>
      </c>
      <c r="IA31" s="217">
        <v>43.9328</v>
      </c>
      <c r="IB31" s="217">
        <v>28.347200000000001</v>
      </c>
      <c r="IC31" s="217">
        <v>28.041899999999998</v>
      </c>
      <c r="ID31" s="217">
        <v>-12.3</v>
      </c>
      <c r="IE31" s="217">
        <v>-32.4</v>
      </c>
      <c r="IF31" s="217">
        <v>-11.8</v>
      </c>
      <c r="IG31" s="217">
        <v>-12.7</v>
      </c>
      <c r="IH31" s="218"/>
      <c r="II31" s="217">
        <v>-17.0883</v>
      </c>
      <c r="IJ31" s="217">
        <v>-99.096599999999995</v>
      </c>
      <c r="IK31" s="217">
        <v>-19.579499999999999</v>
      </c>
      <c r="IL31" s="217">
        <v>-229.01759999999999</v>
      </c>
      <c r="IM31" s="217">
        <v>-12.2492</v>
      </c>
      <c r="IN31" s="217">
        <v>11.2036</v>
      </c>
      <c r="IO31" s="217">
        <v>51.222799999999999</v>
      </c>
      <c r="IP31" s="217">
        <v>114.19499999999999</v>
      </c>
      <c r="IQ31" s="218"/>
      <c r="IR31" s="217">
        <v>75.0124</v>
      </c>
      <c r="IS31" s="217">
        <v>-24.892099999999999</v>
      </c>
      <c r="IT31" s="217">
        <v>13.9542</v>
      </c>
      <c r="IU31" s="217">
        <v>13.7247</v>
      </c>
      <c r="IV31" s="218"/>
      <c r="IW31" s="217">
        <v>107.9748</v>
      </c>
      <c r="IX31" s="217">
        <v>-187.82769999999999</v>
      </c>
      <c r="IY31" s="217">
        <v>59.113900000000001</v>
      </c>
      <c r="IZ31" s="217">
        <v>-57.166499999999999</v>
      </c>
      <c r="JA31" s="217">
        <v>-2.1545999999999998</v>
      </c>
      <c r="JB31" s="218"/>
      <c r="JC31" s="217">
        <v>-5.68</v>
      </c>
      <c r="JD31" s="217">
        <v>-0.78600000000000003</v>
      </c>
      <c r="JE31" s="217">
        <v>-0.78800000000000003</v>
      </c>
      <c r="JF31" s="217">
        <v>1.1200000000000001</v>
      </c>
      <c r="JG31" s="217">
        <v>1.52</v>
      </c>
      <c r="JH31" s="217">
        <v>-4.1528999999999998</v>
      </c>
      <c r="JI31" s="217">
        <v>-7.8813000000000004</v>
      </c>
      <c r="JJ31" s="217">
        <v>7.5608000000000004</v>
      </c>
      <c r="JK31" s="217">
        <v>-2.3422999999999998</v>
      </c>
      <c r="JL31" s="217">
        <v>1.4</v>
      </c>
      <c r="JM31" s="217">
        <v>1.028</v>
      </c>
      <c r="JN31" s="217">
        <v>0.25900000000000001</v>
      </c>
      <c r="JO31" s="218"/>
      <c r="JP31" s="218"/>
      <c r="JQ31" s="217">
        <v>2.8304</v>
      </c>
      <c r="JR31" s="217">
        <v>3.4447000000000001</v>
      </c>
      <c r="JS31" s="217">
        <v>3.2753999999999999</v>
      </c>
      <c r="JT31" s="218"/>
      <c r="JU31" s="217">
        <v>16.8</v>
      </c>
      <c r="JV31" s="217">
        <v>9.1143000000000001</v>
      </c>
      <c r="JW31" s="217">
        <v>0.76</v>
      </c>
      <c r="JX31" s="218"/>
      <c r="JY31" s="217">
        <v>0</v>
      </c>
      <c r="JZ31" s="217">
        <v>-6.4859999999999998</v>
      </c>
      <c r="KA31" s="217">
        <v>-31.441600000000001</v>
      </c>
      <c r="KB31" s="217">
        <v>1.3365</v>
      </c>
      <c r="KC31" s="217">
        <v>2.7797000000000001</v>
      </c>
      <c r="KD31" s="217">
        <v>-34.925600000000003</v>
      </c>
      <c r="KE31" s="217">
        <v>0</v>
      </c>
      <c r="KF31" s="217">
        <v>-18.600000000000001</v>
      </c>
      <c r="KG31" s="217">
        <v>1.3</v>
      </c>
      <c r="KH31" s="218"/>
      <c r="KI31" s="217">
        <v>-102.6143</v>
      </c>
    </row>
    <row r="32" spans="1:295" ht="18" customHeight="1" x14ac:dyDescent="0.3">
      <c r="A32" s="213" t="s">
        <v>68</v>
      </c>
      <c r="B32" s="213" t="s">
        <v>849</v>
      </c>
      <c r="C32" s="220">
        <v>0</v>
      </c>
      <c r="D32" s="220">
        <v>2.0158999999999998</v>
      </c>
      <c r="E32" s="220">
        <v>-4.3194999999999997</v>
      </c>
      <c r="F32" s="220">
        <v>4.2346000000000004</v>
      </c>
      <c r="G32" s="220">
        <v>10.066800000000001</v>
      </c>
      <c r="H32" s="221"/>
      <c r="I32" s="220">
        <v>19.754999999999999</v>
      </c>
      <c r="J32" s="221"/>
      <c r="K32" s="220">
        <v>26.0871</v>
      </c>
      <c r="L32" s="220">
        <v>11.6386</v>
      </c>
      <c r="M32" s="220">
        <v>11.316599999999999</v>
      </c>
      <c r="N32" s="220">
        <v>-22.2</v>
      </c>
      <c r="O32" s="220">
        <v>-33</v>
      </c>
      <c r="P32" s="220">
        <v>8.8000000000000007</v>
      </c>
      <c r="Q32" s="220">
        <v>5.7960000000000003</v>
      </c>
      <c r="R32" s="220">
        <v>-24.2</v>
      </c>
      <c r="S32" s="220">
        <v>4.5183</v>
      </c>
      <c r="T32" s="220">
        <v>0.87560000000000004</v>
      </c>
      <c r="U32" s="220">
        <v>6.2553000000000001</v>
      </c>
      <c r="V32" s="220">
        <v>6.1197999999999997</v>
      </c>
      <c r="W32" s="220">
        <v>10.728199999999999</v>
      </c>
      <c r="X32" s="220">
        <v>1.6802999999999999</v>
      </c>
      <c r="Y32" s="220">
        <v>-0.2671</v>
      </c>
      <c r="Z32" s="220">
        <v>2.1768999999999998</v>
      </c>
      <c r="AA32" s="221"/>
      <c r="AB32" s="220">
        <v>-0.52139999999999997</v>
      </c>
      <c r="AC32" s="220">
        <v>-0.26</v>
      </c>
      <c r="AD32" s="221"/>
      <c r="AE32" s="220">
        <v>10.497999999999999</v>
      </c>
      <c r="AF32" s="220">
        <v>0</v>
      </c>
      <c r="AG32" s="220">
        <v>-2.2000000000000002</v>
      </c>
      <c r="AH32" s="220">
        <v>0.753</v>
      </c>
      <c r="AI32" s="220">
        <v>0.155</v>
      </c>
      <c r="AJ32" s="220">
        <v>-5.03</v>
      </c>
      <c r="AK32" s="220">
        <v>-4.95</v>
      </c>
      <c r="AL32" s="221"/>
      <c r="AM32" s="220">
        <v>-14.12</v>
      </c>
      <c r="AN32" s="220">
        <v>-14.11</v>
      </c>
      <c r="AO32" s="220">
        <v>7.1048999999999998</v>
      </c>
      <c r="AP32" s="220">
        <v>3.6263000000000001</v>
      </c>
      <c r="AQ32" s="220">
        <v>13.8568</v>
      </c>
      <c r="AR32" s="220">
        <v>16.809699999999999</v>
      </c>
      <c r="AS32" s="220">
        <v>-13.4087</v>
      </c>
      <c r="AT32" s="220">
        <v>-8.0374999999999996</v>
      </c>
      <c r="AU32" s="220">
        <v>-7.9574999999999996</v>
      </c>
      <c r="AV32" s="220">
        <v>18.905899999999999</v>
      </c>
      <c r="AW32" s="220">
        <v>10.6755</v>
      </c>
      <c r="AX32" s="221"/>
      <c r="AY32" s="220">
        <v>-12.0563</v>
      </c>
      <c r="AZ32" s="220">
        <v>4.7469000000000001</v>
      </c>
      <c r="BA32" s="220">
        <v>24.292400000000001</v>
      </c>
      <c r="BB32" s="220">
        <v>42.498899999999999</v>
      </c>
      <c r="BC32" s="220">
        <v>5.6193999999999997</v>
      </c>
      <c r="BD32" s="220">
        <v>-5.3</v>
      </c>
      <c r="BE32" s="220">
        <v>-6</v>
      </c>
      <c r="BF32" s="220">
        <v>-24.156099999999999</v>
      </c>
      <c r="BG32" s="220">
        <v>-23.915500000000002</v>
      </c>
      <c r="BH32" s="220">
        <v>-5.8875000000000002</v>
      </c>
      <c r="BI32" s="221"/>
      <c r="BJ32" s="220">
        <v>14.676299999999999</v>
      </c>
      <c r="BK32" s="220">
        <v>10.6274</v>
      </c>
      <c r="BL32" s="220">
        <v>6.2967000000000004</v>
      </c>
      <c r="BM32" s="220">
        <v>4.1040999999999999</v>
      </c>
      <c r="BN32" s="220">
        <v>-118.4423</v>
      </c>
      <c r="BO32" s="220">
        <v>98.452699999999993</v>
      </c>
      <c r="BP32" s="220">
        <v>98.330600000000004</v>
      </c>
      <c r="BQ32" s="220">
        <v>-39.536099999999998</v>
      </c>
      <c r="BR32" s="220">
        <v>-57.055100000000003</v>
      </c>
      <c r="BS32" s="221"/>
      <c r="BT32" s="221"/>
      <c r="BU32" s="221"/>
      <c r="BV32" s="220">
        <v>37.3934</v>
      </c>
      <c r="BW32" s="220">
        <v>15.44</v>
      </c>
      <c r="BX32" s="220">
        <v>6.82</v>
      </c>
      <c r="BY32" s="220">
        <v>-6.96</v>
      </c>
      <c r="BZ32" s="220">
        <v>22.39</v>
      </c>
      <c r="CA32" s="220">
        <v>-14.7311</v>
      </c>
      <c r="CB32" s="220">
        <v>-14.865</v>
      </c>
      <c r="CC32" s="220">
        <v>35.410600000000002</v>
      </c>
      <c r="CD32" s="220">
        <v>33.124099999999999</v>
      </c>
      <c r="CE32" s="220">
        <v>-5.1877000000000004</v>
      </c>
      <c r="CF32" s="220">
        <v>-13.1753</v>
      </c>
      <c r="CG32" s="220">
        <v>-13.4236</v>
      </c>
      <c r="CH32" s="220">
        <v>14.686199999999999</v>
      </c>
      <c r="CI32" s="220">
        <v>6.0053000000000001</v>
      </c>
      <c r="CJ32" s="221"/>
      <c r="CK32" s="221"/>
      <c r="CL32" s="220">
        <v>66.099999999999994</v>
      </c>
      <c r="CM32" s="220">
        <v>-9.5</v>
      </c>
      <c r="CN32" s="220">
        <v>-4.3600000000000003</v>
      </c>
      <c r="CO32" s="220">
        <v>50.603299999999997</v>
      </c>
      <c r="CP32" s="220">
        <v>50.665199999999999</v>
      </c>
      <c r="CQ32" s="221"/>
      <c r="CR32" s="220">
        <v>82.625200000000007</v>
      </c>
      <c r="CS32" s="220">
        <v>84.188299999999998</v>
      </c>
      <c r="CT32" s="220">
        <v>-18.474799999999998</v>
      </c>
      <c r="CU32" s="220">
        <v>-86.695400000000006</v>
      </c>
      <c r="CV32" s="220">
        <v>-10.2851</v>
      </c>
      <c r="CW32" s="220">
        <v>4.4006999999999996</v>
      </c>
      <c r="CX32" s="220">
        <v>33.090000000000003</v>
      </c>
      <c r="CY32" s="220">
        <v>26.21</v>
      </c>
      <c r="CZ32" s="220">
        <v>17.504899999999999</v>
      </c>
      <c r="DA32" s="220">
        <v>17.1906</v>
      </c>
      <c r="DB32" s="220">
        <v>-15.46</v>
      </c>
      <c r="DC32" s="221"/>
      <c r="DD32" s="220">
        <v>-7.2190000000000003</v>
      </c>
      <c r="DE32" s="220">
        <v>-7.2343999999999999</v>
      </c>
      <c r="DF32" s="220">
        <v>8.1775000000000002</v>
      </c>
      <c r="DG32" s="220">
        <v>1.41E-2</v>
      </c>
      <c r="DH32" s="220">
        <v>-8.1493000000000002</v>
      </c>
      <c r="DI32" s="220">
        <v>-15.4</v>
      </c>
      <c r="DJ32" s="221"/>
      <c r="DK32" s="220">
        <v>-1.1169</v>
      </c>
      <c r="DL32" s="220">
        <v>12.535399999999999</v>
      </c>
      <c r="DM32" s="220">
        <v>48.423400000000001</v>
      </c>
      <c r="DN32" s="220">
        <v>24.8691</v>
      </c>
      <c r="DO32" s="220">
        <v>13.49</v>
      </c>
      <c r="DP32" s="220">
        <v>-4.3600000000000003</v>
      </c>
      <c r="DQ32" s="220">
        <v>16.375499999999999</v>
      </c>
      <c r="DR32" s="220">
        <v>-8.6255000000000006</v>
      </c>
      <c r="DS32" s="220">
        <v>-11.26</v>
      </c>
      <c r="DT32" s="220">
        <v>-11.36</v>
      </c>
      <c r="DU32" s="220">
        <v>36.1</v>
      </c>
      <c r="DV32" s="220">
        <v>28.92</v>
      </c>
      <c r="DW32" s="220">
        <v>-6.1455000000000002</v>
      </c>
      <c r="DX32" s="220">
        <v>-3.7818000000000001</v>
      </c>
      <c r="DY32" s="220">
        <v>-31.338699999999999</v>
      </c>
      <c r="DZ32" s="220">
        <v>-30.7364</v>
      </c>
      <c r="EA32" s="220">
        <v>63.844000000000001</v>
      </c>
      <c r="EB32" s="220">
        <v>37.296199999999999</v>
      </c>
      <c r="EC32" s="220">
        <v>26.167999999999999</v>
      </c>
      <c r="ED32" s="220">
        <v>27.202000000000002</v>
      </c>
      <c r="EE32" s="220">
        <v>-6.5182000000000002</v>
      </c>
      <c r="EF32" s="220">
        <v>-6.8117999999999999</v>
      </c>
      <c r="EG32" s="220">
        <v>-13.438000000000001</v>
      </c>
      <c r="EH32" s="220">
        <v>-34.252899999999997</v>
      </c>
      <c r="EI32" s="220">
        <v>-19.2789</v>
      </c>
      <c r="EJ32" s="221"/>
      <c r="EK32" s="220">
        <v>-16.661000000000001</v>
      </c>
      <c r="EL32" s="220">
        <v>-15.998100000000001</v>
      </c>
      <c r="EM32" s="221"/>
      <c r="EN32" s="220">
        <v>2.4420999999999999</v>
      </c>
      <c r="EO32" s="220">
        <v>0.61019999999999996</v>
      </c>
      <c r="EP32" s="220">
        <v>-3.5880000000000001</v>
      </c>
      <c r="EQ32" s="220">
        <v>-25.324400000000001</v>
      </c>
      <c r="ER32" s="220">
        <v>-25.015799999999999</v>
      </c>
      <c r="ES32" s="220">
        <v>-4.7043999999999997</v>
      </c>
      <c r="ET32" s="220">
        <v>12.85</v>
      </c>
      <c r="EU32" s="220">
        <v>-13.78</v>
      </c>
      <c r="EV32" s="220">
        <v>-0.4</v>
      </c>
      <c r="EW32" s="220">
        <v>5.7972999999999999</v>
      </c>
      <c r="EX32" s="220">
        <v>-1.9483999999999999</v>
      </c>
      <c r="EY32" s="220">
        <v>-7.2774999999999999</v>
      </c>
      <c r="EZ32" s="220">
        <v>-7.4808000000000003</v>
      </c>
      <c r="FA32" s="220">
        <v>4.5270999999999999</v>
      </c>
      <c r="FB32" s="220">
        <v>-8.1167999999999996</v>
      </c>
      <c r="FC32" s="220">
        <v>-12.224399999999999</v>
      </c>
      <c r="FD32" s="221"/>
      <c r="FE32" s="221"/>
      <c r="FF32" s="221"/>
      <c r="FG32" s="220">
        <v>0</v>
      </c>
      <c r="FH32" s="220">
        <v>0</v>
      </c>
      <c r="FI32" s="220">
        <v>0</v>
      </c>
      <c r="FJ32" s="220">
        <v>8.3727999999999998</v>
      </c>
      <c r="FK32" s="220">
        <v>7.8704000000000001</v>
      </c>
      <c r="FL32" s="220">
        <v>9.3775999999999993</v>
      </c>
      <c r="FM32" s="220">
        <v>18.6721</v>
      </c>
      <c r="FN32" s="220">
        <v>18.2211</v>
      </c>
      <c r="FO32" s="220">
        <v>15.9276</v>
      </c>
      <c r="FP32" s="220">
        <v>28.542100000000001</v>
      </c>
      <c r="FQ32" s="220">
        <v>17.203600000000002</v>
      </c>
      <c r="FR32" s="220">
        <v>-11.78</v>
      </c>
      <c r="FS32" s="220">
        <v>-2.9127999999999998</v>
      </c>
      <c r="FT32" s="220">
        <v>0.40400000000000003</v>
      </c>
      <c r="FU32" s="220">
        <v>2.37</v>
      </c>
      <c r="FV32" s="220">
        <v>1.76</v>
      </c>
      <c r="FW32" s="220">
        <v>-17.71</v>
      </c>
      <c r="FX32" s="220">
        <v>1.2174</v>
      </c>
      <c r="FY32" s="220">
        <v>7.5750000000000002</v>
      </c>
      <c r="FZ32" s="220">
        <v>1.9E-2</v>
      </c>
      <c r="GA32" s="220">
        <v>2.2816999999999998</v>
      </c>
      <c r="GB32" s="220">
        <v>27.15</v>
      </c>
      <c r="GC32" s="220">
        <v>-38.148800000000001</v>
      </c>
      <c r="GD32" s="220">
        <v>-28.535599999999999</v>
      </c>
      <c r="GE32" s="220">
        <v>-2.2200000000000002</v>
      </c>
      <c r="GF32" s="220">
        <v>30.435600000000001</v>
      </c>
      <c r="GG32" s="221"/>
      <c r="GH32" s="220">
        <v>23.151199999999999</v>
      </c>
      <c r="GI32" s="220">
        <v>6.5926999999999998</v>
      </c>
      <c r="GJ32" s="220">
        <v>-7.3258999999999999</v>
      </c>
      <c r="GK32" s="220">
        <v>2.7711999999999999</v>
      </c>
      <c r="GL32" s="221"/>
      <c r="GM32" s="221"/>
      <c r="GN32" s="221"/>
      <c r="GO32" s="220">
        <v>-28.3171</v>
      </c>
      <c r="GP32" s="220">
        <v>6.7253999999999996</v>
      </c>
      <c r="GQ32" s="220">
        <v>-27.814599999999999</v>
      </c>
      <c r="GR32" s="220">
        <v>-7.0688000000000004</v>
      </c>
      <c r="GS32" s="220">
        <v>-7.1608000000000001</v>
      </c>
      <c r="GT32" s="220">
        <v>146.63059999999999</v>
      </c>
      <c r="GU32" s="220">
        <v>-4.0736999999999997</v>
      </c>
      <c r="GV32" s="220">
        <v>-10.0289</v>
      </c>
      <c r="GW32" s="220">
        <v>-6.1601999999999997</v>
      </c>
      <c r="GX32" s="220">
        <v>2.2298</v>
      </c>
      <c r="GY32" s="220">
        <v>11.105700000000001</v>
      </c>
      <c r="GZ32" s="220">
        <v>11.385</v>
      </c>
      <c r="HA32" s="220">
        <v>1.6539999999999999</v>
      </c>
      <c r="HB32" s="220">
        <v>19.875699999999998</v>
      </c>
      <c r="HC32" s="220">
        <v>21.435700000000001</v>
      </c>
      <c r="HD32" s="220">
        <v>-21.79</v>
      </c>
      <c r="HE32" s="220">
        <v>23.668900000000001</v>
      </c>
      <c r="HF32" s="220">
        <v>19.881699999999999</v>
      </c>
      <c r="HG32" s="220">
        <v>17.8582</v>
      </c>
      <c r="HH32" s="220">
        <v>49.559699999999999</v>
      </c>
      <c r="HI32" s="220">
        <v>-15.2828</v>
      </c>
      <c r="HJ32" s="220">
        <v>-13.7217</v>
      </c>
      <c r="HK32" s="220">
        <v>7.4131999999999998</v>
      </c>
      <c r="HL32" s="220">
        <v>13.934699999999999</v>
      </c>
      <c r="HM32" s="220">
        <v>-12.9411</v>
      </c>
      <c r="HN32" s="220">
        <v>-14.3581</v>
      </c>
      <c r="HO32" s="221"/>
      <c r="HP32" s="221"/>
      <c r="HQ32" s="220">
        <v>-1.7784</v>
      </c>
      <c r="HR32" s="220">
        <v>-0.92149999999999999</v>
      </c>
      <c r="HS32" s="220">
        <v>-19.9405</v>
      </c>
      <c r="HT32" s="220">
        <v>-19.846900000000002</v>
      </c>
      <c r="HU32" s="220">
        <v>22.39</v>
      </c>
      <c r="HV32" s="220">
        <v>22.17</v>
      </c>
      <c r="HW32" s="220">
        <v>-27.4</v>
      </c>
      <c r="HX32" s="220">
        <v>-26.7</v>
      </c>
      <c r="HY32" s="220">
        <v>0.65100000000000002</v>
      </c>
      <c r="HZ32" s="220">
        <v>5.76</v>
      </c>
      <c r="IA32" s="220">
        <v>38.684399999999997</v>
      </c>
      <c r="IB32" s="220">
        <v>30.978999999999999</v>
      </c>
      <c r="IC32" s="220">
        <v>30.827000000000002</v>
      </c>
      <c r="ID32" s="220">
        <v>-12.7</v>
      </c>
      <c r="IE32" s="220">
        <v>-33.700000000000003</v>
      </c>
      <c r="IF32" s="220">
        <v>-12.7</v>
      </c>
      <c r="IG32" s="220">
        <v>-13.2</v>
      </c>
      <c r="IH32" s="221"/>
      <c r="II32" s="221"/>
      <c r="IJ32" s="220">
        <v>-103.00320000000001</v>
      </c>
      <c r="IK32" s="220">
        <v>-19.661300000000001</v>
      </c>
      <c r="IL32" s="220">
        <v>-221.2826</v>
      </c>
      <c r="IM32" s="220">
        <v>-6.3453999999999997</v>
      </c>
      <c r="IN32" s="220">
        <v>12.504</v>
      </c>
      <c r="IO32" s="220">
        <v>48.453899999999997</v>
      </c>
      <c r="IP32" s="220">
        <v>115.2552</v>
      </c>
      <c r="IQ32" s="221"/>
      <c r="IR32" s="220">
        <v>69.595200000000006</v>
      </c>
      <c r="IS32" s="220">
        <v>-24.883400000000002</v>
      </c>
      <c r="IT32" s="220">
        <v>13.7721</v>
      </c>
      <c r="IU32" s="220">
        <v>13.1477</v>
      </c>
      <c r="IV32" s="221"/>
      <c r="IW32" s="220">
        <v>103.104</v>
      </c>
      <c r="IX32" s="220">
        <v>-181.9195</v>
      </c>
      <c r="IY32" s="220">
        <v>59.1342</v>
      </c>
      <c r="IZ32" s="220">
        <v>-58.942300000000003</v>
      </c>
      <c r="JA32" s="220">
        <v>-3.0701000000000001</v>
      </c>
      <c r="JB32" s="221"/>
      <c r="JC32" s="220">
        <v>-6</v>
      </c>
      <c r="JD32" s="220">
        <v>-0.82499999999999996</v>
      </c>
      <c r="JE32" s="220">
        <v>-0.83399999999999996</v>
      </c>
      <c r="JF32" s="220">
        <v>1.2</v>
      </c>
      <c r="JG32" s="220">
        <v>0.56000000000000005</v>
      </c>
      <c r="JH32" s="220">
        <v>-3.7090000000000001</v>
      </c>
      <c r="JI32" s="220">
        <v>-7.5853000000000002</v>
      </c>
      <c r="JJ32" s="220">
        <v>7.5303000000000004</v>
      </c>
      <c r="JK32" s="220">
        <v>-2.3727999999999998</v>
      </c>
      <c r="JL32" s="220">
        <v>-0.1</v>
      </c>
      <c r="JM32" s="220">
        <v>-0.79700000000000004</v>
      </c>
      <c r="JN32" s="220">
        <v>-0.46100000000000002</v>
      </c>
      <c r="JO32" s="221"/>
      <c r="JP32" s="221"/>
      <c r="JQ32" s="220">
        <v>3.8593999999999999</v>
      </c>
      <c r="JR32" s="220">
        <v>3.3643999999999998</v>
      </c>
      <c r="JS32" s="220">
        <v>3.0365000000000002</v>
      </c>
      <c r="JT32" s="221"/>
      <c r="JU32" s="220">
        <v>18.5</v>
      </c>
      <c r="JV32" s="220">
        <v>9.0517000000000003</v>
      </c>
      <c r="JW32" s="220">
        <v>0.91</v>
      </c>
      <c r="JX32" s="221"/>
      <c r="JY32" s="220">
        <v>0</v>
      </c>
      <c r="JZ32" s="220">
        <v>-6.5362</v>
      </c>
      <c r="KA32" s="220">
        <v>-31.0623</v>
      </c>
      <c r="KB32" s="220">
        <v>0.94410000000000005</v>
      </c>
      <c r="KC32" s="220">
        <v>0</v>
      </c>
      <c r="KD32" s="220">
        <v>-34.952599999999997</v>
      </c>
      <c r="KE32" s="220">
        <v>0</v>
      </c>
      <c r="KF32" s="220">
        <v>-20.2</v>
      </c>
      <c r="KG32" s="220">
        <v>3.6</v>
      </c>
      <c r="KH32" s="221"/>
      <c r="KI32" s="220">
        <v>-99.274000000000001</v>
      </c>
    </row>
    <row r="33" spans="1:295" ht="18" customHeight="1" x14ac:dyDescent="0.3">
      <c r="A33" s="213" t="s">
        <v>68</v>
      </c>
      <c r="B33" s="213" t="s">
        <v>850</v>
      </c>
      <c r="C33" s="214">
        <v>0</v>
      </c>
      <c r="D33" s="214">
        <v>2.1234999999999999</v>
      </c>
      <c r="E33" s="214">
        <v>-4.6521999999999997</v>
      </c>
      <c r="F33" s="214">
        <v>5.2790999999999997</v>
      </c>
      <c r="G33" s="214">
        <v>10.055</v>
      </c>
      <c r="H33" s="215"/>
      <c r="I33" s="214">
        <v>19.206900000000001</v>
      </c>
      <c r="J33" s="215"/>
      <c r="K33" s="214">
        <v>25.6691</v>
      </c>
      <c r="L33" s="214">
        <v>11.3797</v>
      </c>
      <c r="M33" s="214">
        <v>10.9483</v>
      </c>
      <c r="N33" s="214">
        <v>-22.2</v>
      </c>
      <c r="O33" s="214">
        <v>-33</v>
      </c>
      <c r="P33" s="214">
        <v>8.8000000000000007</v>
      </c>
      <c r="Q33" s="214">
        <v>4.968</v>
      </c>
      <c r="R33" s="214">
        <v>-26.4</v>
      </c>
      <c r="S33" s="214">
        <v>4.5189000000000004</v>
      </c>
      <c r="T33" s="214">
        <v>2.9466000000000001</v>
      </c>
      <c r="U33" s="214">
        <v>5.8169000000000004</v>
      </c>
      <c r="V33" s="214">
        <v>5.5888</v>
      </c>
      <c r="W33" s="214">
        <v>9.7560000000000002</v>
      </c>
      <c r="X33" s="214">
        <v>1.8149999999999999</v>
      </c>
      <c r="Y33" s="214">
        <v>-0.42049999999999998</v>
      </c>
      <c r="Z33" s="214">
        <v>1.9794</v>
      </c>
      <c r="AA33" s="215"/>
      <c r="AB33" s="214">
        <v>-0.49719999999999998</v>
      </c>
      <c r="AC33" s="214">
        <v>-0.48</v>
      </c>
      <c r="AD33" s="215"/>
      <c r="AE33" s="214">
        <v>10.201000000000001</v>
      </c>
      <c r="AF33" s="214">
        <v>0</v>
      </c>
      <c r="AG33" s="214">
        <v>-2.2000000000000002</v>
      </c>
      <c r="AH33" s="214">
        <v>0.95499999999999996</v>
      </c>
      <c r="AI33" s="214">
        <v>0.14199999999999999</v>
      </c>
      <c r="AJ33" s="214">
        <v>-6.45</v>
      </c>
      <c r="AK33" s="214">
        <v>-6.43</v>
      </c>
      <c r="AL33" s="215"/>
      <c r="AM33" s="214">
        <v>-14.49</v>
      </c>
      <c r="AN33" s="214">
        <v>-14.49</v>
      </c>
      <c r="AO33" s="214">
        <v>6.9146999999999998</v>
      </c>
      <c r="AP33" s="214">
        <v>3.9613999999999998</v>
      </c>
      <c r="AQ33" s="214">
        <v>13.9818</v>
      </c>
      <c r="AR33" s="214">
        <v>17.402699999999999</v>
      </c>
      <c r="AS33" s="214">
        <v>-13.799899999999999</v>
      </c>
      <c r="AT33" s="214">
        <v>-7.9036</v>
      </c>
      <c r="AU33" s="214">
        <v>-7.9885000000000002</v>
      </c>
      <c r="AV33" s="214">
        <v>0.02</v>
      </c>
      <c r="AW33" s="214">
        <v>-9.9500000000000005E-2</v>
      </c>
      <c r="AX33" s="215"/>
      <c r="AY33" s="214">
        <v>-10.582800000000001</v>
      </c>
      <c r="AZ33" s="214">
        <v>3.5632999999999999</v>
      </c>
      <c r="BA33" s="214">
        <v>18.6629</v>
      </c>
      <c r="BB33" s="214">
        <v>50.846899999999998</v>
      </c>
      <c r="BC33" s="214">
        <v>6.5198</v>
      </c>
      <c r="BD33" s="214">
        <v>-6.1</v>
      </c>
      <c r="BE33" s="214">
        <v>-6.2</v>
      </c>
      <c r="BF33" s="214">
        <v>-25.979900000000001</v>
      </c>
      <c r="BG33" s="214">
        <v>-25.712199999999999</v>
      </c>
      <c r="BH33" s="214">
        <v>-6.2129000000000003</v>
      </c>
      <c r="BI33" s="215"/>
      <c r="BJ33" s="214">
        <v>14.4079</v>
      </c>
      <c r="BK33" s="214">
        <v>9.9337</v>
      </c>
      <c r="BL33" s="214">
        <v>5.2925000000000004</v>
      </c>
      <c r="BM33" s="214">
        <v>3.3786</v>
      </c>
      <c r="BN33" s="214">
        <v>-142.0026</v>
      </c>
      <c r="BO33" s="214">
        <v>98.971500000000006</v>
      </c>
      <c r="BP33" s="214">
        <v>98.452699999999993</v>
      </c>
      <c r="BQ33" s="214">
        <v>-26.8782</v>
      </c>
      <c r="BR33" s="214">
        <v>-74.599599999999995</v>
      </c>
      <c r="BS33" s="215"/>
      <c r="BT33" s="215"/>
      <c r="BU33" s="215"/>
      <c r="BV33" s="214">
        <v>34.259799999999998</v>
      </c>
      <c r="BW33" s="214">
        <v>14.45</v>
      </c>
      <c r="BX33" s="214">
        <v>6.16</v>
      </c>
      <c r="BY33" s="214">
        <v>-8.08</v>
      </c>
      <c r="BZ33" s="214">
        <v>21.13</v>
      </c>
      <c r="CA33" s="214">
        <v>-13.2576</v>
      </c>
      <c r="CB33" s="214">
        <v>-12.5878</v>
      </c>
      <c r="CC33" s="214">
        <v>35.966799999999999</v>
      </c>
      <c r="CD33" s="214">
        <v>33.116500000000002</v>
      </c>
      <c r="CE33" s="214">
        <v>-4.0945999999999998</v>
      </c>
      <c r="CF33" s="214">
        <v>-11.5647</v>
      </c>
      <c r="CG33" s="214">
        <v>-12.006600000000001</v>
      </c>
      <c r="CH33" s="214">
        <v>14.423500000000001</v>
      </c>
      <c r="CI33" s="214">
        <v>6.4576000000000002</v>
      </c>
      <c r="CJ33" s="215"/>
      <c r="CK33" s="215"/>
      <c r="CL33" s="214">
        <v>65.099999999999994</v>
      </c>
      <c r="CM33" s="214">
        <v>-9.8000000000000007</v>
      </c>
      <c r="CN33" s="214">
        <v>-4.1900000000000004</v>
      </c>
      <c r="CO33" s="214">
        <v>50.065800000000003</v>
      </c>
      <c r="CP33" s="214">
        <v>49.784100000000002</v>
      </c>
      <c r="CQ33" s="215"/>
      <c r="CR33" s="214">
        <v>88.830799999999996</v>
      </c>
      <c r="CS33" s="214">
        <v>89.508200000000002</v>
      </c>
      <c r="CT33" s="214">
        <v>-21.242100000000001</v>
      </c>
      <c r="CU33" s="214">
        <v>-86.6935</v>
      </c>
      <c r="CV33" s="214">
        <v>-13.768800000000001</v>
      </c>
      <c r="CW33" s="214">
        <v>4.1600999999999999</v>
      </c>
      <c r="CX33" s="214">
        <v>32.76</v>
      </c>
      <c r="CY33" s="214">
        <v>25.49</v>
      </c>
      <c r="CZ33" s="214">
        <v>17.817399999999999</v>
      </c>
      <c r="DA33" s="214">
        <v>17.483499999999999</v>
      </c>
      <c r="DB33" s="214">
        <v>-15.34</v>
      </c>
      <c r="DC33" s="215"/>
      <c r="DD33" s="214">
        <v>-7.0654000000000003</v>
      </c>
      <c r="DE33" s="214">
        <v>-7.1102999999999996</v>
      </c>
      <c r="DF33" s="214">
        <v>7.2630999999999997</v>
      </c>
      <c r="DG33" s="214">
        <v>1.41E-2</v>
      </c>
      <c r="DH33" s="214">
        <v>-8.1652000000000005</v>
      </c>
      <c r="DI33" s="214">
        <v>-12.8</v>
      </c>
      <c r="DJ33" s="214">
        <v>-12.7</v>
      </c>
      <c r="DK33" s="214">
        <v>-1.4319</v>
      </c>
      <c r="DL33" s="214">
        <v>12.535399999999999</v>
      </c>
      <c r="DM33" s="214">
        <v>47.634799999999998</v>
      </c>
      <c r="DN33" s="214">
        <v>24.8691</v>
      </c>
      <c r="DO33" s="214">
        <v>13.49</v>
      </c>
      <c r="DP33" s="214">
        <v>-4.28</v>
      </c>
      <c r="DQ33" s="214">
        <v>15.7545</v>
      </c>
      <c r="DR33" s="214">
        <v>-6.5004</v>
      </c>
      <c r="DS33" s="214">
        <v>-9.98</v>
      </c>
      <c r="DT33" s="214">
        <v>-10.119999999999999</v>
      </c>
      <c r="DU33" s="214">
        <v>35.26</v>
      </c>
      <c r="DV33" s="214">
        <v>27.96</v>
      </c>
      <c r="DW33" s="214">
        <v>-5.3273000000000001</v>
      </c>
      <c r="DX33" s="214">
        <v>-3.0272999999999999</v>
      </c>
      <c r="DY33" s="214">
        <v>-29.761099999999999</v>
      </c>
      <c r="DZ33" s="214">
        <v>-28.854500000000002</v>
      </c>
      <c r="EA33" s="214">
        <v>61.8917</v>
      </c>
      <c r="EB33" s="214">
        <v>36.766800000000003</v>
      </c>
      <c r="EC33" s="214">
        <v>25.1417</v>
      </c>
      <c r="ED33" s="214">
        <v>26.152200000000001</v>
      </c>
      <c r="EE33" s="214">
        <v>-12.3596</v>
      </c>
      <c r="EF33" s="214">
        <v>-8.7977000000000007</v>
      </c>
      <c r="EG33" s="214">
        <v>-12.368</v>
      </c>
      <c r="EH33" s="214">
        <v>-47.953299999999999</v>
      </c>
      <c r="EI33" s="214">
        <v>-20.342500000000001</v>
      </c>
      <c r="EJ33" s="215"/>
      <c r="EK33" s="214">
        <v>-15.927199999999999</v>
      </c>
      <c r="EL33" s="214">
        <v>-15.4101</v>
      </c>
      <c r="EM33" s="215"/>
      <c r="EN33" s="214">
        <v>4.8795000000000002</v>
      </c>
      <c r="EO33" s="214">
        <v>2.847</v>
      </c>
      <c r="EP33" s="214">
        <v>-5.6360000000000001</v>
      </c>
      <c r="EQ33" s="214">
        <v>-23.589099999999998</v>
      </c>
      <c r="ER33" s="214">
        <v>-24.415600000000001</v>
      </c>
      <c r="ES33" s="214">
        <v>-8.1250999999999998</v>
      </c>
      <c r="ET33" s="214">
        <v>12.96</v>
      </c>
      <c r="EU33" s="214">
        <v>-12.94</v>
      </c>
      <c r="EV33" s="214">
        <v>-5.9</v>
      </c>
      <c r="EW33" s="214">
        <v>5.6871</v>
      </c>
      <c r="EX33" s="214">
        <v>2.4279999999999999</v>
      </c>
      <c r="EY33" s="214">
        <v>-6.8475999999999999</v>
      </c>
      <c r="EZ33" s="214">
        <v>-7.0856000000000003</v>
      </c>
      <c r="FA33" s="214">
        <v>4.2016999999999998</v>
      </c>
      <c r="FB33" s="214">
        <v>-6.9474999999999998</v>
      </c>
      <c r="FC33" s="214">
        <v>-9.1377000000000006</v>
      </c>
      <c r="FD33" s="215"/>
      <c r="FE33" s="215"/>
      <c r="FF33" s="215"/>
      <c r="FG33" s="214">
        <v>0</v>
      </c>
      <c r="FH33" s="214">
        <v>0</v>
      </c>
      <c r="FI33" s="214">
        <v>0</v>
      </c>
      <c r="FJ33" s="214">
        <v>7.3681000000000001</v>
      </c>
      <c r="FK33" s="214">
        <v>7.0331999999999999</v>
      </c>
      <c r="FL33" s="214">
        <v>8.8751999999999995</v>
      </c>
      <c r="FM33" s="214">
        <v>16.923100000000002</v>
      </c>
      <c r="FN33" s="214">
        <v>16.916</v>
      </c>
      <c r="FO33" s="214">
        <v>14.9956</v>
      </c>
      <c r="FP33" s="214">
        <v>26.6736</v>
      </c>
      <c r="FQ33" s="214">
        <v>18.0337</v>
      </c>
      <c r="FR33" s="214">
        <v>-11.31</v>
      </c>
      <c r="FS33" s="214">
        <v>-2.7187000000000001</v>
      </c>
      <c r="FT33" s="214">
        <v>0.38750000000000001</v>
      </c>
      <c r="FU33" s="214">
        <v>2.36</v>
      </c>
      <c r="FV33" s="214">
        <v>1.25</v>
      </c>
      <c r="FW33" s="214">
        <v>-17.341999999999999</v>
      </c>
      <c r="FX33" s="214">
        <v>1.2070000000000001</v>
      </c>
      <c r="FY33" s="214">
        <v>7.5330000000000004</v>
      </c>
      <c r="FZ33" s="214">
        <v>0.80800000000000005</v>
      </c>
      <c r="GA33" s="214">
        <v>2.4108999999999998</v>
      </c>
      <c r="GB33" s="214">
        <v>26.48</v>
      </c>
      <c r="GC33" s="214">
        <v>-37.883499999999998</v>
      </c>
      <c r="GD33" s="214">
        <v>-27.837700000000002</v>
      </c>
      <c r="GE33" s="214">
        <v>-2.17</v>
      </c>
      <c r="GF33" s="214">
        <v>28.8949</v>
      </c>
      <c r="GG33" s="215"/>
      <c r="GH33" s="214">
        <v>22.077200000000001</v>
      </c>
      <c r="GI33" s="214">
        <v>6.3621999999999996</v>
      </c>
      <c r="GJ33" s="214">
        <v>-6.9614000000000003</v>
      </c>
      <c r="GK33" s="214">
        <v>2.7654000000000001</v>
      </c>
      <c r="GL33" s="215"/>
      <c r="GM33" s="215"/>
      <c r="GN33" s="214">
        <v>-12.536899999999999</v>
      </c>
      <c r="GO33" s="214">
        <v>-26.832999999999998</v>
      </c>
      <c r="GP33" s="214">
        <v>3.4874000000000001</v>
      </c>
      <c r="GQ33" s="214">
        <v>-28.3188</v>
      </c>
      <c r="GR33" s="214">
        <v>-7.0887000000000002</v>
      </c>
      <c r="GS33" s="214">
        <v>-7.1555999999999997</v>
      </c>
      <c r="GT33" s="214">
        <v>139.1369</v>
      </c>
      <c r="GU33" s="214">
        <v>-5.5601000000000003</v>
      </c>
      <c r="GV33" s="214">
        <v>-9.5454000000000008</v>
      </c>
      <c r="GW33" s="214">
        <v>-5.5566000000000004</v>
      </c>
      <c r="GX33" s="214">
        <v>2.0581999999999998</v>
      </c>
      <c r="GY33" s="214">
        <v>10.7468</v>
      </c>
      <c r="GZ33" s="214">
        <v>10.886699999999999</v>
      </c>
      <c r="HA33" s="214">
        <v>2</v>
      </c>
      <c r="HB33" s="214">
        <v>19.818999999999999</v>
      </c>
      <c r="HC33" s="214">
        <v>19.03</v>
      </c>
      <c r="HD33" s="214">
        <v>-22.63</v>
      </c>
      <c r="HE33" s="214">
        <v>24.835100000000001</v>
      </c>
      <c r="HF33" s="214">
        <v>22.137699999999999</v>
      </c>
      <c r="HG33" s="214">
        <v>12.1685</v>
      </c>
      <c r="HH33" s="214">
        <v>48.5137</v>
      </c>
      <c r="HI33" s="214">
        <v>-16.7088</v>
      </c>
      <c r="HJ33" s="214">
        <v>-16.803999999999998</v>
      </c>
      <c r="HK33" s="214">
        <v>6.3433999999999999</v>
      </c>
      <c r="HL33" s="214">
        <v>14.5512</v>
      </c>
      <c r="HM33" s="214">
        <v>-13.4361</v>
      </c>
      <c r="HN33" s="214">
        <v>-14.573</v>
      </c>
      <c r="HO33" s="214">
        <v>3.5329000000000002</v>
      </c>
      <c r="HP33" s="214">
        <v>3.3967999999999998</v>
      </c>
      <c r="HQ33" s="214">
        <v>-5.9973000000000001</v>
      </c>
      <c r="HR33" s="214">
        <v>-5.5961999999999996</v>
      </c>
      <c r="HS33" s="214">
        <v>-19.044699999999999</v>
      </c>
      <c r="HT33" s="214">
        <v>-18.367999999999999</v>
      </c>
      <c r="HU33" s="214">
        <v>16.29</v>
      </c>
      <c r="HV33" s="214">
        <v>16.29</v>
      </c>
      <c r="HW33" s="214">
        <v>-28.3</v>
      </c>
      <c r="HX33" s="214">
        <v>-28.7</v>
      </c>
      <c r="HY33" s="214">
        <v>0.65100000000000002</v>
      </c>
      <c r="HZ33" s="214">
        <v>5.28</v>
      </c>
      <c r="IA33" s="214">
        <v>45.819800000000001</v>
      </c>
      <c r="IB33" s="214">
        <v>30.681999999999999</v>
      </c>
      <c r="IC33" s="214">
        <v>30.541699999999999</v>
      </c>
      <c r="ID33" s="214">
        <v>-13.5</v>
      </c>
      <c r="IE33" s="214">
        <v>-33.799999999999997</v>
      </c>
      <c r="IF33" s="214">
        <v>-8.4</v>
      </c>
      <c r="IG33" s="214">
        <v>-9.3000000000000007</v>
      </c>
      <c r="IH33" s="214">
        <v>-17.350899999999999</v>
      </c>
      <c r="II33" s="214">
        <v>-17.445900000000002</v>
      </c>
      <c r="IJ33" s="214">
        <v>-107.1901</v>
      </c>
      <c r="IK33" s="214">
        <v>-17.653199999999998</v>
      </c>
      <c r="IL33" s="214">
        <v>-226.55760000000001</v>
      </c>
      <c r="IM33" s="214">
        <v>-8.8901000000000003</v>
      </c>
      <c r="IN33" s="214">
        <v>14.707700000000001</v>
      </c>
      <c r="IO33" s="214">
        <v>48.747799999999998</v>
      </c>
      <c r="IP33" s="214">
        <v>118.53</v>
      </c>
      <c r="IQ33" s="215"/>
      <c r="IR33" s="214">
        <v>77.034999999999997</v>
      </c>
      <c r="IS33" s="214">
        <v>-26.6233</v>
      </c>
      <c r="IT33" s="214">
        <v>15.7346</v>
      </c>
      <c r="IU33" s="214">
        <v>14.5456</v>
      </c>
      <c r="IV33" s="215"/>
      <c r="IW33" s="214">
        <v>103.6146</v>
      </c>
      <c r="IX33" s="214">
        <v>-193.78960000000001</v>
      </c>
      <c r="IY33" s="214">
        <v>50.668599999999998</v>
      </c>
      <c r="IZ33" s="214">
        <v>-51.124099999999999</v>
      </c>
      <c r="JA33" s="214">
        <v>-2.2010000000000001</v>
      </c>
      <c r="JB33" s="215"/>
      <c r="JC33" s="214">
        <v>-6.56</v>
      </c>
      <c r="JD33" s="214">
        <v>-0.89800000000000002</v>
      </c>
      <c r="JE33" s="214">
        <v>-0.91</v>
      </c>
      <c r="JF33" s="214">
        <v>2.16</v>
      </c>
      <c r="JG33" s="214">
        <v>0.4</v>
      </c>
      <c r="JH33" s="214">
        <v>-4.1654999999999998</v>
      </c>
      <c r="JI33" s="214">
        <v>-7.1763000000000003</v>
      </c>
      <c r="JJ33" s="214">
        <v>6.9169</v>
      </c>
      <c r="JK33" s="214">
        <v>-2.2538</v>
      </c>
      <c r="JL33" s="214">
        <v>-0.1</v>
      </c>
      <c r="JM33" s="214">
        <v>-0.22</v>
      </c>
      <c r="JN33" s="214">
        <v>-0.60599999999999998</v>
      </c>
      <c r="JO33" s="215"/>
      <c r="JP33" s="215"/>
      <c r="JQ33" s="214">
        <v>3.4365000000000001</v>
      </c>
      <c r="JR33" s="214">
        <v>3.3037999999999998</v>
      </c>
      <c r="JS33" s="214">
        <v>3.2332000000000001</v>
      </c>
      <c r="JT33" s="215"/>
      <c r="JU33" s="214">
        <v>18.399999999999999</v>
      </c>
      <c r="JV33" s="214">
        <v>8.0859000000000005</v>
      </c>
      <c r="JW33" s="214">
        <v>0.88</v>
      </c>
      <c r="JX33" s="215"/>
      <c r="JY33" s="214">
        <v>0</v>
      </c>
      <c r="JZ33" s="214">
        <v>-7.4457000000000004</v>
      </c>
      <c r="KA33" s="214">
        <v>-31.1371</v>
      </c>
      <c r="KB33" s="214">
        <v>3.3681000000000001</v>
      </c>
      <c r="KC33" s="214">
        <v>3.2862</v>
      </c>
      <c r="KD33" s="214">
        <v>-34.972799999999999</v>
      </c>
      <c r="KE33" s="215"/>
      <c r="KF33" s="214">
        <v>-19.5</v>
      </c>
      <c r="KG33" s="214">
        <v>3.2</v>
      </c>
      <c r="KH33" s="215"/>
      <c r="KI33" s="214">
        <v>-97.536299999999997</v>
      </c>
    </row>
    <row r="34" spans="1:295" ht="18" customHeight="1" x14ac:dyDescent="0.3">
      <c r="A34" s="213" t="s">
        <v>68</v>
      </c>
      <c r="B34" s="213" t="s">
        <v>851</v>
      </c>
      <c r="C34" s="217">
        <v>0</v>
      </c>
      <c r="D34" s="217">
        <v>1.9593</v>
      </c>
      <c r="E34" s="217">
        <v>-4.2572000000000001</v>
      </c>
      <c r="F34" s="217">
        <v>8.7396999999999991</v>
      </c>
      <c r="G34" s="217">
        <v>9.8139000000000003</v>
      </c>
      <c r="H34" s="218"/>
      <c r="I34" s="217">
        <v>19.213999999999999</v>
      </c>
      <c r="J34" s="218"/>
      <c r="K34" s="217">
        <v>23.329699999999999</v>
      </c>
      <c r="L34" s="217">
        <v>9.9306999999999999</v>
      </c>
      <c r="M34" s="217">
        <v>9.5943000000000005</v>
      </c>
      <c r="N34" s="217">
        <v>-19.98</v>
      </c>
      <c r="O34" s="218"/>
      <c r="P34" s="218"/>
      <c r="Q34" s="217">
        <v>4.968</v>
      </c>
      <c r="R34" s="217">
        <v>-24.2</v>
      </c>
      <c r="S34" s="217">
        <v>4.3917000000000002</v>
      </c>
      <c r="T34" s="217">
        <v>3.3233999999999999</v>
      </c>
      <c r="U34" s="217">
        <v>5.2797999999999998</v>
      </c>
      <c r="V34" s="217">
        <v>5.2145000000000001</v>
      </c>
      <c r="W34" s="217">
        <v>8.9686000000000003</v>
      </c>
      <c r="X34" s="217">
        <v>1.8292999999999999</v>
      </c>
      <c r="Y34" s="217">
        <v>-0.28260000000000002</v>
      </c>
      <c r="Z34" s="217">
        <v>2.1065</v>
      </c>
      <c r="AA34" s="218"/>
      <c r="AB34" s="217">
        <v>-0.62170000000000003</v>
      </c>
      <c r="AC34" s="217">
        <v>-0.48099999999999998</v>
      </c>
      <c r="AD34" s="218"/>
      <c r="AE34" s="217">
        <v>10.4</v>
      </c>
      <c r="AF34" s="217">
        <v>-2.2200000000000002</v>
      </c>
      <c r="AG34" s="218"/>
      <c r="AH34" s="217">
        <v>0.76100000000000001</v>
      </c>
      <c r="AI34" s="217">
        <v>0.14699999999999999</v>
      </c>
      <c r="AJ34" s="217">
        <v>-6.51</v>
      </c>
      <c r="AK34" s="217">
        <v>-6.49</v>
      </c>
      <c r="AL34" s="218"/>
      <c r="AM34" s="217">
        <v>-14.72</v>
      </c>
      <c r="AN34" s="217">
        <v>-14.77</v>
      </c>
      <c r="AO34" s="217">
        <v>6.0185000000000004</v>
      </c>
      <c r="AP34" s="217">
        <v>3.6112000000000002</v>
      </c>
      <c r="AQ34" s="217">
        <v>15.436500000000001</v>
      </c>
      <c r="AR34" s="217">
        <v>18.804200000000002</v>
      </c>
      <c r="AS34" s="217">
        <v>-15.2767</v>
      </c>
      <c r="AT34" s="217">
        <v>-7.5016999999999996</v>
      </c>
      <c r="AU34" s="217">
        <v>-7.6234000000000002</v>
      </c>
      <c r="AV34" s="217">
        <v>0.1356</v>
      </c>
      <c r="AW34" s="217">
        <v>-0.49209999999999998</v>
      </c>
      <c r="AX34" s="218"/>
      <c r="AY34" s="217">
        <v>-11.118600000000001</v>
      </c>
      <c r="AZ34" s="217">
        <v>3.9578000000000002</v>
      </c>
      <c r="BA34" s="217">
        <v>19.516999999999999</v>
      </c>
      <c r="BB34" s="217">
        <v>51.214300000000001</v>
      </c>
      <c r="BC34" s="217">
        <v>7.4295999999999998</v>
      </c>
      <c r="BD34" s="217">
        <v>-5.6</v>
      </c>
      <c r="BE34" s="217">
        <v>-6.1</v>
      </c>
      <c r="BF34" s="217">
        <v>-26.732299999999999</v>
      </c>
      <c r="BG34" s="217">
        <v>-26.5014</v>
      </c>
      <c r="BH34" s="217">
        <v>-6.1604999999999999</v>
      </c>
      <c r="BI34" s="218"/>
      <c r="BJ34" s="217">
        <v>14.720499999999999</v>
      </c>
      <c r="BK34" s="217">
        <v>10.1577</v>
      </c>
      <c r="BL34" s="217">
        <v>4.8609</v>
      </c>
      <c r="BM34" s="217">
        <v>3.1251000000000002</v>
      </c>
      <c r="BN34" s="217">
        <v>-148.74719999999999</v>
      </c>
      <c r="BO34" s="217">
        <v>98.6053</v>
      </c>
      <c r="BP34" s="217">
        <v>98.879900000000006</v>
      </c>
      <c r="BQ34" s="217">
        <v>-31.126300000000001</v>
      </c>
      <c r="BR34" s="217">
        <v>-81.549000000000007</v>
      </c>
      <c r="BS34" s="218"/>
      <c r="BT34" s="218"/>
      <c r="BU34" s="218"/>
      <c r="BV34" s="217">
        <v>30.926600000000001</v>
      </c>
      <c r="BW34" s="217">
        <v>13.6</v>
      </c>
      <c r="BX34" s="217">
        <v>5.0999999999999996</v>
      </c>
      <c r="BY34" s="217">
        <v>-9.6300000000000008</v>
      </c>
      <c r="BZ34" s="217">
        <v>20.12</v>
      </c>
      <c r="CA34" s="217">
        <v>-11.917999999999999</v>
      </c>
      <c r="CB34" s="217">
        <v>-11.784000000000001</v>
      </c>
      <c r="CC34" s="217">
        <v>34.4467</v>
      </c>
      <c r="CD34" s="217">
        <v>32.237200000000001</v>
      </c>
      <c r="CE34" s="217">
        <v>-3.3443999999999998</v>
      </c>
      <c r="CF34" s="217">
        <v>-8.6854999999999993</v>
      </c>
      <c r="CG34" s="217">
        <v>-8.8529999999999998</v>
      </c>
      <c r="CH34" s="217">
        <v>14.288500000000001</v>
      </c>
      <c r="CI34" s="217">
        <v>6.6601999999999997</v>
      </c>
      <c r="CJ34" s="218"/>
      <c r="CK34" s="218"/>
      <c r="CL34" s="217">
        <v>66.7</v>
      </c>
      <c r="CM34" s="217">
        <v>-10.199999999999999</v>
      </c>
      <c r="CN34" s="217">
        <v>-4.1500000000000004</v>
      </c>
      <c r="CO34" s="217">
        <v>51.795699999999997</v>
      </c>
      <c r="CP34" s="217">
        <v>50.935600000000001</v>
      </c>
      <c r="CQ34" s="218"/>
      <c r="CR34" s="217">
        <v>90.221500000000006</v>
      </c>
      <c r="CS34" s="217">
        <v>90.143000000000001</v>
      </c>
      <c r="CT34" s="217">
        <v>-20.623699999999999</v>
      </c>
      <c r="CU34" s="217">
        <v>-87.158299999999997</v>
      </c>
      <c r="CV34" s="217">
        <v>-11.200100000000001</v>
      </c>
      <c r="CW34" s="217">
        <v>4.0010000000000003</v>
      </c>
      <c r="CX34" s="217">
        <v>31.76</v>
      </c>
      <c r="CY34" s="217">
        <v>23.54</v>
      </c>
      <c r="CZ34" s="217">
        <v>17.504899999999999</v>
      </c>
      <c r="DA34" s="217">
        <v>17.385899999999999</v>
      </c>
      <c r="DB34" s="217">
        <v>-15.24</v>
      </c>
      <c r="DC34" s="218"/>
      <c r="DD34" s="217">
        <v>-7.7416</v>
      </c>
      <c r="DE34" s="217">
        <v>-7.3095999999999997</v>
      </c>
      <c r="DF34" s="217">
        <v>5.1543999999999999</v>
      </c>
      <c r="DG34" s="217">
        <v>1.4200000000000001E-2</v>
      </c>
      <c r="DH34" s="217">
        <v>-8.2341999999999995</v>
      </c>
      <c r="DI34" s="218"/>
      <c r="DJ34" s="218"/>
      <c r="DK34" s="217">
        <v>-1.7273000000000001</v>
      </c>
      <c r="DL34" s="217">
        <v>12.9094</v>
      </c>
      <c r="DM34" s="217">
        <v>47.792499999999997</v>
      </c>
      <c r="DN34" s="217">
        <v>25.240200000000002</v>
      </c>
      <c r="DO34" s="217">
        <v>13.61</v>
      </c>
      <c r="DP34" s="217">
        <v>-3.93</v>
      </c>
      <c r="DQ34" s="217">
        <v>14.904</v>
      </c>
      <c r="DR34" s="217">
        <v>-5.8552999999999997</v>
      </c>
      <c r="DS34" s="217">
        <v>-10.199999999999999</v>
      </c>
      <c r="DT34" s="217">
        <v>-10.29</v>
      </c>
      <c r="DU34" s="217">
        <v>34.22</v>
      </c>
      <c r="DV34" s="217">
        <v>26.34</v>
      </c>
      <c r="DW34" s="217">
        <v>-3.9272999999999998</v>
      </c>
      <c r="DX34" s="217">
        <v>-1.5636000000000001</v>
      </c>
      <c r="DY34" s="217">
        <v>-27.806799999999999</v>
      </c>
      <c r="DZ34" s="217">
        <v>-26.8</v>
      </c>
      <c r="EA34" s="217">
        <v>59.627400000000002</v>
      </c>
      <c r="EB34" s="217">
        <v>34.6526</v>
      </c>
      <c r="EC34" s="217">
        <v>24.384599999999999</v>
      </c>
      <c r="ED34" s="217">
        <v>24.711200000000002</v>
      </c>
      <c r="EE34" s="217">
        <v>-9.8007000000000009</v>
      </c>
      <c r="EF34" s="217">
        <v>-14.3614</v>
      </c>
      <c r="EG34" s="217">
        <v>-12.365</v>
      </c>
      <c r="EH34" s="217">
        <v>-47.270400000000002</v>
      </c>
      <c r="EI34" s="217">
        <v>1.3449</v>
      </c>
      <c r="EJ34" s="218"/>
      <c r="EK34" s="217">
        <v>-14.967700000000001</v>
      </c>
      <c r="EL34" s="217">
        <v>-15.018700000000001</v>
      </c>
      <c r="EM34" s="218"/>
      <c r="EN34" s="217">
        <v>-2.9937</v>
      </c>
      <c r="EO34" s="217">
        <v>-2.6103000000000001</v>
      </c>
      <c r="EP34" s="217">
        <v>-11.268000000000001</v>
      </c>
      <c r="EQ34" s="217">
        <v>-16.602599999999999</v>
      </c>
      <c r="ER34" s="217">
        <v>-16.336200000000002</v>
      </c>
      <c r="ES34" s="217">
        <v>-2.2212000000000001</v>
      </c>
      <c r="ET34" s="217">
        <v>13.09</v>
      </c>
      <c r="EU34" s="217">
        <v>-7.35</v>
      </c>
      <c r="EV34" s="217">
        <v>1.7</v>
      </c>
      <c r="EW34" s="217">
        <v>5.6002000000000001</v>
      </c>
      <c r="EX34" s="217">
        <v>-8.3533000000000008</v>
      </c>
      <c r="EY34" s="217">
        <v>-6.6965000000000003</v>
      </c>
      <c r="EZ34" s="217">
        <v>-6.8482000000000003</v>
      </c>
      <c r="FA34" s="217">
        <v>4.0324</v>
      </c>
      <c r="FB34" s="217">
        <v>-2.5998999999999999</v>
      </c>
      <c r="FC34" s="217">
        <v>-13.5601</v>
      </c>
      <c r="FD34" s="218"/>
      <c r="FE34" s="218"/>
      <c r="FF34" s="218"/>
      <c r="FG34" s="217">
        <v>0</v>
      </c>
      <c r="FH34" s="217">
        <v>0</v>
      </c>
      <c r="FI34" s="217">
        <v>0</v>
      </c>
      <c r="FJ34" s="217">
        <v>6.3632999999999997</v>
      </c>
      <c r="FK34" s="217">
        <v>6.1959</v>
      </c>
      <c r="FL34" s="217">
        <v>10.5497</v>
      </c>
      <c r="FM34" s="217">
        <v>15.865600000000001</v>
      </c>
      <c r="FN34" s="217">
        <v>15.4514</v>
      </c>
      <c r="FO34" s="217">
        <v>15.8484</v>
      </c>
      <c r="FP34" s="217">
        <v>27.6096</v>
      </c>
      <c r="FQ34" s="217">
        <v>15.8462</v>
      </c>
      <c r="FR34" s="217">
        <v>-12.01</v>
      </c>
      <c r="FS34" s="217">
        <v>-3.5116000000000001</v>
      </c>
      <c r="FT34" s="217">
        <v>0.35089999999999999</v>
      </c>
      <c r="FU34" s="217">
        <v>2.12</v>
      </c>
      <c r="FV34" s="217">
        <v>1.53</v>
      </c>
      <c r="FW34" s="217">
        <v>-15.9579</v>
      </c>
      <c r="FX34" s="217">
        <v>1.4762999999999999</v>
      </c>
      <c r="FY34" s="217">
        <v>7.399</v>
      </c>
      <c r="FZ34" s="217">
        <v>0.438</v>
      </c>
      <c r="GA34" s="217">
        <v>2.4144999999999999</v>
      </c>
      <c r="GB34" s="217">
        <v>25.91</v>
      </c>
      <c r="GC34" s="217">
        <v>-37.829799999999999</v>
      </c>
      <c r="GD34" s="217">
        <v>-27.495899999999999</v>
      </c>
      <c r="GE34" s="217">
        <v>-2.63</v>
      </c>
      <c r="GF34" s="217">
        <v>28.657499999999999</v>
      </c>
      <c r="GG34" s="218"/>
      <c r="GH34" s="217">
        <v>22.358799999999999</v>
      </c>
      <c r="GI34" s="217">
        <v>6.2049000000000003</v>
      </c>
      <c r="GJ34" s="217">
        <v>-6.7358000000000002</v>
      </c>
      <c r="GK34" s="217">
        <v>2.6878000000000002</v>
      </c>
      <c r="GL34" s="217">
        <v>5.5500000000000001E-2</v>
      </c>
      <c r="GM34" s="218"/>
      <c r="GN34" s="217">
        <v>-12.0274</v>
      </c>
      <c r="GO34" s="217">
        <v>-25.156400000000001</v>
      </c>
      <c r="GP34" s="217">
        <v>3.9116</v>
      </c>
      <c r="GQ34" s="217">
        <v>-28.738900000000001</v>
      </c>
      <c r="GR34" s="217">
        <v>-7.1223000000000001</v>
      </c>
      <c r="GS34" s="217">
        <v>-7.2416999999999998</v>
      </c>
      <c r="GT34" s="217">
        <v>139.37119999999999</v>
      </c>
      <c r="GU34" s="217">
        <v>-5.3986999999999998</v>
      </c>
      <c r="GV34" s="217">
        <v>-9.8628999999999998</v>
      </c>
      <c r="GW34" s="217">
        <v>-5.5176999999999996</v>
      </c>
      <c r="GX34" s="217">
        <v>1.7739</v>
      </c>
      <c r="GY34" s="217">
        <v>10.226800000000001</v>
      </c>
      <c r="GZ34" s="217">
        <v>10.5307</v>
      </c>
      <c r="HA34" s="217">
        <v>1</v>
      </c>
      <c r="HB34" s="217">
        <v>19.467500000000001</v>
      </c>
      <c r="HC34" s="217">
        <v>20.659300000000002</v>
      </c>
      <c r="HD34" s="217">
        <v>-23.05</v>
      </c>
      <c r="HE34" s="217">
        <v>25.9741</v>
      </c>
      <c r="HF34" s="217">
        <v>20.886399999999998</v>
      </c>
      <c r="HG34" s="217">
        <v>11.661799999999999</v>
      </c>
      <c r="HH34" s="217">
        <v>51.767699999999998</v>
      </c>
      <c r="HI34" s="217">
        <v>-18.138500000000001</v>
      </c>
      <c r="HJ34" s="217">
        <v>-17.479199999999999</v>
      </c>
      <c r="HK34" s="217">
        <v>6.3506</v>
      </c>
      <c r="HL34" s="217">
        <v>13.1387</v>
      </c>
      <c r="HM34" s="217">
        <v>-10.5</v>
      </c>
      <c r="HN34" s="217">
        <v>-12.3956</v>
      </c>
      <c r="HO34" s="218"/>
      <c r="HP34" s="218"/>
      <c r="HQ34" s="217">
        <v>-4.4151999999999996</v>
      </c>
      <c r="HR34" s="217">
        <v>-3.8769</v>
      </c>
      <c r="HS34" s="217">
        <v>-16.523099999999999</v>
      </c>
      <c r="HT34" s="217">
        <v>-16.845199999999998</v>
      </c>
      <c r="HU34" s="217">
        <v>21</v>
      </c>
      <c r="HV34" s="217">
        <v>20.76</v>
      </c>
      <c r="HW34" s="217">
        <v>-29</v>
      </c>
      <c r="HX34" s="217">
        <v>-29</v>
      </c>
      <c r="HY34" s="217">
        <v>0.65100000000000002</v>
      </c>
      <c r="HZ34" s="217">
        <v>4.4800000000000004</v>
      </c>
      <c r="IA34" s="217">
        <v>43.268000000000001</v>
      </c>
      <c r="IB34" s="217">
        <v>29.445</v>
      </c>
      <c r="IC34" s="217">
        <v>29.3047</v>
      </c>
      <c r="ID34" s="217">
        <v>-14</v>
      </c>
      <c r="IE34" s="217">
        <v>-34.6</v>
      </c>
      <c r="IF34" s="217">
        <v>-10.9</v>
      </c>
      <c r="IG34" s="217">
        <v>-11.5</v>
      </c>
      <c r="IH34" s="217">
        <v>-17.347300000000001</v>
      </c>
      <c r="II34" s="217">
        <v>-17.227399999999999</v>
      </c>
      <c r="IJ34" s="217">
        <v>-113.9974</v>
      </c>
      <c r="IK34" s="217">
        <v>-21.2408</v>
      </c>
      <c r="IL34" s="217">
        <v>-226.2457</v>
      </c>
      <c r="IM34" s="217">
        <v>-7.617</v>
      </c>
      <c r="IN34" s="217">
        <v>21.133299999999998</v>
      </c>
      <c r="IO34" s="217">
        <v>48.957599999999999</v>
      </c>
      <c r="IP34" s="217">
        <v>113.8319</v>
      </c>
      <c r="IQ34" s="218"/>
      <c r="IR34" s="217">
        <v>77.463999999999999</v>
      </c>
      <c r="IS34" s="217">
        <v>-23.172000000000001</v>
      </c>
      <c r="IT34" s="217">
        <v>14.648999999999999</v>
      </c>
      <c r="IU34" s="217">
        <v>12.807499999999999</v>
      </c>
      <c r="IV34" s="218"/>
      <c r="IW34" s="217">
        <v>108.2107</v>
      </c>
      <c r="IX34" s="217">
        <v>-189.67140000000001</v>
      </c>
      <c r="IY34" s="217">
        <v>58.004899999999999</v>
      </c>
      <c r="IZ34" s="217">
        <v>-57.106200000000001</v>
      </c>
      <c r="JA34" s="217">
        <v>-2.2010000000000001</v>
      </c>
      <c r="JB34" s="218"/>
      <c r="JC34" s="217">
        <v>-6.56</v>
      </c>
      <c r="JD34" s="217">
        <v>-0.71899999999999997</v>
      </c>
      <c r="JE34" s="217">
        <v>-0.73299999999999998</v>
      </c>
      <c r="JF34" s="217">
        <v>1.84</v>
      </c>
      <c r="JG34" s="217">
        <v>0.56000000000000005</v>
      </c>
      <c r="JH34" s="217">
        <v>-4.0765000000000002</v>
      </c>
      <c r="JI34" s="217">
        <v>-7.0877999999999997</v>
      </c>
      <c r="JJ34" s="217">
        <v>5.7450000000000001</v>
      </c>
      <c r="JK34" s="217">
        <v>-1.8723000000000001</v>
      </c>
      <c r="JL34" s="217">
        <v>0.7</v>
      </c>
      <c r="JM34" s="217">
        <v>-0.29699999999999999</v>
      </c>
      <c r="JN34" s="217">
        <v>-0.64800000000000002</v>
      </c>
      <c r="JO34" s="218"/>
      <c r="JP34" s="218"/>
      <c r="JQ34" s="217">
        <v>3.8610000000000002</v>
      </c>
      <c r="JR34" s="217">
        <v>3.6280000000000001</v>
      </c>
      <c r="JS34" s="217">
        <v>3.4026000000000001</v>
      </c>
      <c r="JT34" s="218"/>
      <c r="JU34" s="217">
        <v>19.2</v>
      </c>
      <c r="JV34" s="217">
        <v>8.5670000000000002</v>
      </c>
      <c r="JW34" s="217">
        <v>0.72</v>
      </c>
      <c r="JX34" s="218"/>
      <c r="JY34" s="217">
        <v>0</v>
      </c>
      <c r="JZ34" s="217">
        <v>-6.7946</v>
      </c>
      <c r="KA34" s="217">
        <v>-29.85</v>
      </c>
      <c r="KB34" s="217">
        <v>1.6585000000000001</v>
      </c>
      <c r="KC34" s="217">
        <v>2.7033999999999998</v>
      </c>
      <c r="KD34" s="217">
        <v>-33.656399999999998</v>
      </c>
      <c r="KE34" s="217">
        <v>0</v>
      </c>
      <c r="KF34" s="217">
        <v>-21.3</v>
      </c>
      <c r="KG34" s="217">
        <v>3.7</v>
      </c>
      <c r="KH34" s="218"/>
      <c r="KI34" s="217">
        <v>-103.3095</v>
      </c>
    </row>
    <row r="35" spans="1:295" ht="18" customHeight="1" x14ac:dyDescent="0.3">
      <c r="A35" s="213" t="s">
        <v>68</v>
      </c>
      <c r="B35" s="213" t="s">
        <v>852</v>
      </c>
      <c r="C35" s="217">
        <v>0</v>
      </c>
      <c r="D35" s="217">
        <v>1.8904000000000001</v>
      </c>
      <c r="E35" s="217">
        <v>-4.1997999999999998</v>
      </c>
      <c r="F35" s="217">
        <v>9.7451000000000008</v>
      </c>
      <c r="G35" s="217">
        <v>9.4359999999999999</v>
      </c>
      <c r="H35" s="218"/>
      <c r="I35" s="217">
        <v>18.3308</v>
      </c>
      <c r="J35" s="218"/>
      <c r="K35" s="217">
        <v>21.2242</v>
      </c>
      <c r="L35" s="217">
        <v>9.0496999999999996</v>
      </c>
      <c r="M35" s="217">
        <v>8.6082999999999998</v>
      </c>
      <c r="N35" s="217">
        <v>-17.760000000000002</v>
      </c>
      <c r="O35" s="217">
        <v>-35.200000000000003</v>
      </c>
      <c r="P35" s="217">
        <v>11</v>
      </c>
      <c r="Q35" s="217">
        <v>4.968</v>
      </c>
      <c r="R35" s="217">
        <v>-26.4</v>
      </c>
      <c r="S35" s="217">
        <v>4.1174999999999997</v>
      </c>
      <c r="T35" s="217">
        <v>1.9618</v>
      </c>
      <c r="U35" s="217">
        <v>5.3552999999999997</v>
      </c>
      <c r="V35" s="217">
        <v>5.1669999999999998</v>
      </c>
      <c r="W35" s="217">
        <v>9.0655000000000001</v>
      </c>
      <c r="X35" s="217">
        <v>1.5869</v>
      </c>
      <c r="Y35" s="217">
        <v>-7.2300000000000003E-2</v>
      </c>
      <c r="Z35" s="217">
        <v>2.0653000000000001</v>
      </c>
      <c r="AA35" s="218"/>
      <c r="AB35" s="217">
        <v>-0.64370000000000005</v>
      </c>
      <c r="AC35" s="217">
        <v>-0.36599999999999999</v>
      </c>
      <c r="AD35" s="218"/>
      <c r="AE35" s="217">
        <v>10.065</v>
      </c>
      <c r="AF35" s="217">
        <v>-2.2200000000000002</v>
      </c>
      <c r="AG35" s="217">
        <v>0</v>
      </c>
      <c r="AH35" s="217">
        <v>0.56999999999999995</v>
      </c>
      <c r="AI35" s="217">
        <v>0.13900000000000001</v>
      </c>
      <c r="AJ35" s="217">
        <v>-5.98</v>
      </c>
      <c r="AK35" s="217">
        <v>-6.08</v>
      </c>
      <c r="AL35" s="218"/>
      <c r="AM35" s="217">
        <v>-14.11</v>
      </c>
      <c r="AN35" s="217">
        <v>-14.13</v>
      </c>
      <c r="AO35" s="217">
        <v>5.7736999999999998</v>
      </c>
      <c r="AP35" s="217">
        <v>3.5264000000000002</v>
      </c>
      <c r="AQ35" s="217">
        <v>13.2193</v>
      </c>
      <c r="AR35" s="217">
        <v>16.075800000000001</v>
      </c>
      <c r="AS35" s="217">
        <v>-16.2027</v>
      </c>
      <c r="AT35" s="217">
        <v>-8.0374999999999996</v>
      </c>
      <c r="AU35" s="217">
        <v>-7.8944999999999999</v>
      </c>
      <c r="AV35" s="217">
        <v>22.000800000000002</v>
      </c>
      <c r="AW35" s="217">
        <v>29.127199999999998</v>
      </c>
      <c r="AX35" s="218"/>
      <c r="AY35" s="217">
        <v>-16.209099999999999</v>
      </c>
      <c r="AZ35" s="217">
        <v>5.5359999999999996</v>
      </c>
      <c r="BA35" s="217">
        <v>26.980499999999999</v>
      </c>
      <c r="BB35" s="217">
        <v>47.122999999999998</v>
      </c>
      <c r="BC35" s="217">
        <v>5.3003</v>
      </c>
      <c r="BD35" s="217">
        <v>-5</v>
      </c>
      <c r="BE35" s="217">
        <v>-5.5</v>
      </c>
      <c r="BF35" s="217">
        <v>-24.347200000000001</v>
      </c>
      <c r="BG35" s="217">
        <v>-23.1934</v>
      </c>
      <c r="BH35" s="217">
        <v>-5.8615000000000004</v>
      </c>
      <c r="BI35" s="218"/>
      <c r="BJ35" s="217">
        <v>12.6907</v>
      </c>
      <c r="BK35" s="217">
        <v>10.6173</v>
      </c>
      <c r="BL35" s="217">
        <v>4.9576000000000002</v>
      </c>
      <c r="BM35" s="217">
        <v>3.1669</v>
      </c>
      <c r="BN35" s="217">
        <v>-135.0444</v>
      </c>
      <c r="BO35" s="217">
        <v>98.055899999999994</v>
      </c>
      <c r="BP35" s="217">
        <v>98.208500000000001</v>
      </c>
      <c r="BQ35" s="217">
        <v>-47.028500000000001</v>
      </c>
      <c r="BR35" s="217">
        <v>-77.439599999999999</v>
      </c>
      <c r="BS35" s="218"/>
      <c r="BT35" s="218"/>
      <c r="BU35" s="218"/>
      <c r="BV35" s="217">
        <v>30.677099999999999</v>
      </c>
      <c r="BW35" s="217">
        <v>13.56</v>
      </c>
      <c r="BX35" s="217">
        <v>4.91</v>
      </c>
      <c r="BY35" s="217">
        <v>-9.5299999999999994</v>
      </c>
      <c r="BZ35" s="217">
        <v>20.61</v>
      </c>
      <c r="CA35" s="217">
        <v>-13.6594</v>
      </c>
      <c r="CB35" s="217">
        <v>-13.6594</v>
      </c>
      <c r="CC35" s="217">
        <v>28.119900000000001</v>
      </c>
      <c r="CD35" s="217">
        <v>25.294699999999999</v>
      </c>
      <c r="CE35" s="217">
        <v>-3.4331</v>
      </c>
      <c r="CF35" s="217">
        <v>-6.3741000000000003</v>
      </c>
      <c r="CG35" s="217">
        <v>-6.1737000000000002</v>
      </c>
      <c r="CH35" s="217">
        <v>13.692399999999999</v>
      </c>
      <c r="CI35" s="217">
        <v>7.2942999999999998</v>
      </c>
      <c r="CJ35" s="218"/>
      <c r="CK35" s="218"/>
      <c r="CL35" s="217">
        <v>69.099999999999994</v>
      </c>
      <c r="CM35" s="217">
        <v>-11.2</v>
      </c>
      <c r="CN35" s="217">
        <v>-4.0599999999999996</v>
      </c>
      <c r="CO35" s="217">
        <v>53.186100000000003</v>
      </c>
      <c r="CP35" s="217">
        <v>53.961399999999998</v>
      </c>
      <c r="CQ35" s="218"/>
      <c r="CR35" s="217">
        <v>90.721000000000004</v>
      </c>
      <c r="CS35" s="217">
        <v>89.179299999999998</v>
      </c>
      <c r="CT35" s="217">
        <v>-19.620699999999999</v>
      </c>
      <c r="CU35" s="217">
        <v>-89.363399999999999</v>
      </c>
      <c r="CV35" s="217">
        <v>-10.490500000000001</v>
      </c>
      <c r="CW35" s="217">
        <v>4.2202999999999999</v>
      </c>
      <c r="CX35" s="217">
        <v>33.89</v>
      </c>
      <c r="CY35" s="217">
        <v>20.87</v>
      </c>
      <c r="CZ35" s="217">
        <v>16.254899999999999</v>
      </c>
      <c r="DA35" s="217">
        <v>16.213999999999999</v>
      </c>
      <c r="DB35" s="217">
        <v>-14.32</v>
      </c>
      <c r="DC35" s="218"/>
      <c r="DD35" s="217">
        <v>-7.9736000000000002</v>
      </c>
      <c r="DE35" s="217">
        <v>-7.9574999999999996</v>
      </c>
      <c r="DF35" s="217">
        <v>6.0387000000000004</v>
      </c>
      <c r="DG35" s="217">
        <v>1.4E-2</v>
      </c>
      <c r="DH35" s="217">
        <v>-7.6914999999999996</v>
      </c>
      <c r="DI35" s="217">
        <v>-10.5</v>
      </c>
      <c r="DJ35" s="217">
        <v>-10</v>
      </c>
      <c r="DK35" s="217">
        <v>-2.3180999999999998</v>
      </c>
      <c r="DL35" s="217">
        <v>12.3484</v>
      </c>
      <c r="DM35" s="217">
        <v>47.792499999999997</v>
      </c>
      <c r="DN35" s="217">
        <v>24.498000000000001</v>
      </c>
      <c r="DO35" s="217">
        <v>13.07</v>
      </c>
      <c r="DP35" s="217">
        <v>-4.37</v>
      </c>
      <c r="DQ35" s="217">
        <v>15.849</v>
      </c>
      <c r="DR35" s="217">
        <v>-5.7003000000000004</v>
      </c>
      <c r="DS35" s="217">
        <v>-10.47</v>
      </c>
      <c r="DT35" s="217">
        <v>-10.45</v>
      </c>
      <c r="DU35" s="217">
        <v>34.1</v>
      </c>
      <c r="DV35" s="217">
        <v>25.57</v>
      </c>
      <c r="DW35" s="217">
        <v>-4.2363999999999997</v>
      </c>
      <c r="DX35" s="217">
        <v>-2.8727</v>
      </c>
      <c r="DY35" s="217">
        <v>-27.1737</v>
      </c>
      <c r="DZ35" s="217">
        <v>-25.809100000000001</v>
      </c>
      <c r="EA35" s="217">
        <v>58.219200000000001</v>
      </c>
      <c r="EB35" s="217">
        <v>35.75</v>
      </c>
      <c r="EC35" s="217">
        <v>24.905999999999999</v>
      </c>
      <c r="ED35" s="217">
        <v>25.6906</v>
      </c>
      <c r="EE35" s="217">
        <v>-2.5590999999999999</v>
      </c>
      <c r="EF35" s="217">
        <v>-2.8576999999999999</v>
      </c>
      <c r="EG35" s="217">
        <v>-11.74</v>
      </c>
      <c r="EH35" s="217">
        <v>-36.4739</v>
      </c>
      <c r="EI35" s="217">
        <v>2.5261</v>
      </c>
      <c r="EJ35" s="218"/>
      <c r="EK35" s="217">
        <v>-14.951499999999999</v>
      </c>
      <c r="EL35" s="217">
        <v>-13.815099999999999</v>
      </c>
      <c r="EM35" s="218"/>
      <c r="EN35" s="217">
        <v>-5.8319000000000001</v>
      </c>
      <c r="EO35" s="217">
        <v>-6.0978000000000003</v>
      </c>
      <c r="EP35" s="217">
        <v>17.423999999999999</v>
      </c>
      <c r="EQ35" s="217">
        <v>-19.3748</v>
      </c>
      <c r="ER35" s="217">
        <v>-19.532699999999998</v>
      </c>
      <c r="ES35" s="217">
        <v>-8.5869</v>
      </c>
      <c r="ET35" s="217">
        <v>0</v>
      </c>
      <c r="EU35" s="217">
        <v>-12.47</v>
      </c>
      <c r="EV35" s="217">
        <v>-2.4</v>
      </c>
      <c r="EW35" s="217">
        <v>5.1140999999999996</v>
      </c>
      <c r="EX35" s="217">
        <v>-12.3187</v>
      </c>
      <c r="EY35" s="217">
        <v>-6.2121000000000004</v>
      </c>
      <c r="EZ35" s="217">
        <v>-6.4276</v>
      </c>
      <c r="FA35" s="217">
        <v>3.7078000000000002</v>
      </c>
      <c r="FB35" s="217">
        <v>-8.0569000000000006</v>
      </c>
      <c r="FC35" s="217">
        <v>-9.5725999999999996</v>
      </c>
      <c r="FD35" s="218"/>
      <c r="FE35" s="218"/>
      <c r="FF35" s="218"/>
      <c r="FG35" s="217">
        <v>0</v>
      </c>
      <c r="FH35" s="217">
        <v>0</v>
      </c>
      <c r="FI35" s="217">
        <v>0</v>
      </c>
      <c r="FJ35" s="217">
        <v>7.0331999999999999</v>
      </c>
      <c r="FK35" s="217">
        <v>7.3681000000000001</v>
      </c>
      <c r="FL35" s="217">
        <v>11.554500000000001</v>
      </c>
      <c r="FM35" s="217">
        <v>14.5137</v>
      </c>
      <c r="FN35" s="217">
        <v>14.4368</v>
      </c>
      <c r="FO35" s="217">
        <v>14.69</v>
      </c>
      <c r="FP35" s="217">
        <v>25.649799999999999</v>
      </c>
      <c r="FQ35" s="217">
        <v>13.7075</v>
      </c>
      <c r="FR35" s="217">
        <v>-10.32</v>
      </c>
      <c r="FS35" s="217">
        <v>-3.2113</v>
      </c>
      <c r="FT35" s="217">
        <v>0.33710000000000001</v>
      </c>
      <c r="FU35" s="217">
        <v>3.03</v>
      </c>
      <c r="FV35" s="217">
        <v>2.44</v>
      </c>
      <c r="FW35" s="217">
        <v>-14.319699999999999</v>
      </c>
      <c r="FX35" s="217">
        <v>1.4651000000000001</v>
      </c>
      <c r="FY35" s="217">
        <v>7.3319999999999999</v>
      </c>
      <c r="FZ35" s="217">
        <v>0.38600000000000001</v>
      </c>
      <c r="GA35" s="217">
        <v>2.3843999999999999</v>
      </c>
      <c r="GB35" s="217">
        <v>24.93</v>
      </c>
      <c r="GC35" s="217">
        <v>-35.214799999999997</v>
      </c>
      <c r="GD35" s="217">
        <v>-26.786200000000001</v>
      </c>
      <c r="GE35" s="217">
        <v>-2.69</v>
      </c>
      <c r="GF35" s="217">
        <v>28.1524</v>
      </c>
      <c r="GG35" s="218"/>
      <c r="GH35" s="217">
        <v>21.701899999999998</v>
      </c>
      <c r="GI35" s="217">
        <v>6.4797000000000002</v>
      </c>
      <c r="GJ35" s="217">
        <v>-7.0812999999999997</v>
      </c>
      <c r="GK35" s="217">
        <v>2.6345999999999998</v>
      </c>
      <c r="GL35" s="218"/>
      <c r="GM35" s="218"/>
      <c r="GN35" s="218"/>
      <c r="GO35" s="217">
        <v>-23.587399999999999</v>
      </c>
      <c r="GP35" s="217">
        <v>3.0036999999999998</v>
      </c>
      <c r="GQ35" s="217">
        <v>-27.814599999999999</v>
      </c>
      <c r="GR35" s="217">
        <v>-7.1224999999999996</v>
      </c>
      <c r="GS35" s="217">
        <v>-7.2546999999999997</v>
      </c>
      <c r="GT35" s="217">
        <v>141.8672</v>
      </c>
      <c r="GU35" s="217">
        <v>-4.5307000000000004</v>
      </c>
      <c r="GV35" s="217">
        <v>-9.0023999999999997</v>
      </c>
      <c r="GW35" s="217">
        <v>-6.2545000000000002</v>
      </c>
      <c r="GX35" s="217">
        <v>2.0002</v>
      </c>
      <c r="GY35" s="217">
        <v>9.7726000000000006</v>
      </c>
      <c r="GZ35" s="217">
        <v>9.8346</v>
      </c>
      <c r="HA35" s="218"/>
      <c r="HB35" s="217">
        <v>19.098400000000002</v>
      </c>
      <c r="HC35" s="217">
        <v>20.834299999999999</v>
      </c>
      <c r="HD35" s="217">
        <v>-22.21</v>
      </c>
      <c r="HE35" s="217">
        <v>25.4542</v>
      </c>
      <c r="HF35" s="217">
        <v>19.561299999999999</v>
      </c>
      <c r="HG35" s="217">
        <v>10.1342</v>
      </c>
      <c r="HH35" s="217">
        <v>48.589500000000001</v>
      </c>
      <c r="HI35" s="217">
        <v>-17.636800000000001</v>
      </c>
      <c r="HJ35" s="217">
        <v>-16.609300000000001</v>
      </c>
      <c r="HK35" s="217">
        <v>6.6401000000000003</v>
      </c>
      <c r="HL35" s="217">
        <v>13.002599999999999</v>
      </c>
      <c r="HM35" s="217">
        <v>-10.274699999999999</v>
      </c>
      <c r="HN35" s="217">
        <v>-13.3414</v>
      </c>
      <c r="HO35" s="218"/>
      <c r="HP35" s="218"/>
      <c r="HQ35" s="217">
        <v>-6.6070000000000002</v>
      </c>
      <c r="HR35" s="217">
        <v>-6.0796999999999999</v>
      </c>
      <c r="HS35" s="217">
        <v>-18.712599999999998</v>
      </c>
      <c r="HT35" s="217">
        <v>-18.396699999999999</v>
      </c>
      <c r="HU35" s="217">
        <v>13.1</v>
      </c>
      <c r="HV35" s="217">
        <v>13.14</v>
      </c>
      <c r="HW35" s="217">
        <v>-27</v>
      </c>
      <c r="HX35" s="217">
        <v>-27.8</v>
      </c>
      <c r="HY35" s="217">
        <v>0.4587</v>
      </c>
      <c r="HZ35" s="217">
        <v>5.28</v>
      </c>
      <c r="IA35" s="217">
        <v>49.7592</v>
      </c>
      <c r="IB35" s="217">
        <v>26.389900000000001</v>
      </c>
      <c r="IC35" s="217">
        <v>26.383199999999999</v>
      </c>
      <c r="ID35" s="217">
        <v>-13.5</v>
      </c>
      <c r="IE35" s="217">
        <v>-32.9</v>
      </c>
      <c r="IF35" s="217">
        <v>-9.3000000000000007</v>
      </c>
      <c r="IG35" s="217">
        <v>-9.8000000000000007</v>
      </c>
      <c r="IH35" s="218"/>
      <c r="II35" s="217">
        <v>-17.206</v>
      </c>
      <c r="IJ35" s="217">
        <v>-109.3479</v>
      </c>
      <c r="IK35" s="217">
        <v>-17.010899999999999</v>
      </c>
      <c r="IL35" s="217">
        <v>-231.00989999999999</v>
      </c>
      <c r="IM35" s="217">
        <v>-13.6342</v>
      </c>
      <c r="IN35" s="217">
        <v>21.721900000000002</v>
      </c>
      <c r="IO35" s="217">
        <v>59.705300000000001</v>
      </c>
      <c r="IP35" s="217">
        <v>108.2089</v>
      </c>
      <c r="IQ35" s="218"/>
      <c r="IR35" s="217">
        <v>81.172700000000006</v>
      </c>
      <c r="IS35" s="217">
        <v>-17.521999999999998</v>
      </c>
      <c r="IT35" s="217">
        <v>21.388400000000001</v>
      </c>
      <c r="IU35" s="217">
        <v>19.4099</v>
      </c>
      <c r="IV35" s="218"/>
      <c r="IW35" s="217">
        <v>111.47669999999999</v>
      </c>
      <c r="IX35" s="217">
        <v>-196.26740000000001</v>
      </c>
      <c r="IY35" s="217">
        <v>56.960900000000002</v>
      </c>
      <c r="IZ35" s="217">
        <v>-55.000300000000003</v>
      </c>
      <c r="JA35" s="217">
        <v>-0.9607</v>
      </c>
      <c r="JB35" s="218"/>
      <c r="JC35" s="217">
        <v>-6.4</v>
      </c>
      <c r="JD35" s="217">
        <v>-0.67400000000000004</v>
      </c>
      <c r="JE35" s="217">
        <v>-0.68799999999999994</v>
      </c>
      <c r="JF35" s="217">
        <v>1.92</v>
      </c>
      <c r="JG35" s="217">
        <v>0</v>
      </c>
      <c r="JH35" s="217">
        <v>-3.7473999999999998</v>
      </c>
      <c r="JI35" s="217">
        <v>-7.2068000000000003</v>
      </c>
      <c r="JJ35" s="217">
        <v>6.0075000000000003</v>
      </c>
      <c r="JK35" s="217">
        <v>-1.0819000000000001</v>
      </c>
      <c r="JL35" s="217">
        <v>1.1000000000000001</v>
      </c>
      <c r="JM35" s="217">
        <v>1.0920000000000001</v>
      </c>
      <c r="JN35" s="217">
        <v>0.35399999999999998</v>
      </c>
      <c r="JO35" s="217">
        <v>0</v>
      </c>
      <c r="JP35" s="217">
        <v>0</v>
      </c>
      <c r="JQ35" s="217">
        <v>4.0876999999999999</v>
      </c>
      <c r="JR35" s="217">
        <v>3.8403</v>
      </c>
      <c r="JS35" s="217">
        <v>3.4613999999999998</v>
      </c>
      <c r="JT35" s="218"/>
      <c r="JU35" s="217">
        <v>16.899999999999999</v>
      </c>
      <c r="JV35" s="217">
        <v>9.5428999999999995</v>
      </c>
      <c r="JW35" s="217">
        <v>0.74</v>
      </c>
      <c r="JX35" s="218"/>
      <c r="JY35" s="217">
        <v>0</v>
      </c>
      <c r="JZ35" s="217">
        <v>-7.2794999999999996</v>
      </c>
      <c r="KA35" s="217">
        <v>-30.4331</v>
      </c>
      <c r="KB35" s="217">
        <v>1.7164999999999999</v>
      </c>
      <c r="KC35" s="217">
        <v>3.2038000000000002</v>
      </c>
      <c r="KD35" s="217">
        <v>-33.962200000000003</v>
      </c>
      <c r="KE35" s="217">
        <v>0</v>
      </c>
      <c r="KF35" s="217">
        <v>-18.899999999999999</v>
      </c>
      <c r="KG35" s="217">
        <v>2</v>
      </c>
      <c r="KH35" s="218"/>
      <c r="KI35" s="217">
        <v>-108.17440000000001</v>
      </c>
    </row>
    <row r="36" spans="1:295" ht="18" customHeight="1" x14ac:dyDescent="0.3">
      <c r="A36" s="213" t="s">
        <v>68</v>
      </c>
      <c r="B36" s="213" t="s">
        <v>853</v>
      </c>
      <c r="C36" s="217">
        <v>0</v>
      </c>
      <c r="D36" s="217">
        <v>1.8466</v>
      </c>
      <c r="E36" s="217">
        <v>-4.5242000000000004</v>
      </c>
      <c r="F36" s="217">
        <v>7.5061</v>
      </c>
      <c r="G36" s="217">
        <v>9.5466999999999995</v>
      </c>
      <c r="H36" s="218"/>
      <c r="I36" s="217">
        <v>18.295100000000001</v>
      </c>
      <c r="J36" s="218"/>
      <c r="K36" s="217">
        <v>21.009499999999999</v>
      </c>
      <c r="L36" s="217">
        <v>8.8687000000000005</v>
      </c>
      <c r="M36" s="217">
        <v>8.5771999999999995</v>
      </c>
      <c r="N36" s="217">
        <v>-17.760000000000002</v>
      </c>
      <c r="O36" s="217">
        <v>-35.200000000000003</v>
      </c>
      <c r="P36" s="217">
        <v>11</v>
      </c>
      <c r="Q36" s="217">
        <v>5.7960000000000003</v>
      </c>
      <c r="R36" s="218"/>
      <c r="S36" s="217">
        <v>4.1460999999999997</v>
      </c>
      <c r="T36" s="217">
        <v>1.5307999999999999</v>
      </c>
      <c r="U36" s="217">
        <v>5.3670999999999998</v>
      </c>
      <c r="V36" s="217">
        <v>5.2270000000000003</v>
      </c>
      <c r="W36" s="217">
        <v>9.4373000000000005</v>
      </c>
      <c r="X36" s="217">
        <v>2.2795999999999998</v>
      </c>
      <c r="Y36" s="217">
        <v>-0.1658</v>
      </c>
      <c r="Z36" s="217">
        <v>1.9763999999999999</v>
      </c>
      <c r="AA36" s="218"/>
      <c r="AB36" s="217">
        <v>-0.62770000000000004</v>
      </c>
      <c r="AC36" s="217">
        <v>-0.4</v>
      </c>
      <c r="AD36" s="218"/>
      <c r="AE36" s="217">
        <v>10.076000000000001</v>
      </c>
      <c r="AF36" s="217">
        <v>-2.2200000000000002</v>
      </c>
      <c r="AG36" s="217">
        <v>2.2000000000000002</v>
      </c>
      <c r="AH36" s="217">
        <v>0.59599999999999997</v>
      </c>
      <c r="AI36" s="217">
        <v>0.13400000000000001</v>
      </c>
      <c r="AJ36" s="217">
        <v>-5.72</v>
      </c>
      <c r="AK36" s="217">
        <v>-5.9</v>
      </c>
      <c r="AL36" s="218"/>
      <c r="AM36" s="217">
        <v>-14.52</v>
      </c>
      <c r="AN36" s="217">
        <v>-14.19</v>
      </c>
      <c r="AO36" s="217">
        <v>6.5082000000000004</v>
      </c>
      <c r="AP36" s="217">
        <v>3.1400999999999999</v>
      </c>
      <c r="AQ36" s="217">
        <v>14.979699999999999</v>
      </c>
      <c r="AR36" s="217">
        <v>17.784099999999999</v>
      </c>
      <c r="AS36" s="217">
        <v>-16.4529</v>
      </c>
      <c r="AT36" s="217">
        <v>-7.9036</v>
      </c>
      <c r="AU36" s="217">
        <v>-7.3372999999999999</v>
      </c>
      <c r="AV36" s="217">
        <v>11.1846</v>
      </c>
      <c r="AW36" s="217">
        <v>6.9128999999999996</v>
      </c>
      <c r="AX36" s="218"/>
      <c r="AY36" s="217">
        <v>-17.5486</v>
      </c>
      <c r="AZ36" s="217">
        <v>5.5359999999999996</v>
      </c>
      <c r="BA36" s="217">
        <v>29.6158</v>
      </c>
      <c r="BB36" s="217">
        <v>40.703400000000002</v>
      </c>
      <c r="BC36" s="217">
        <v>6.3960999999999997</v>
      </c>
      <c r="BD36" s="217">
        <v>-5.3</v>
      </c>
      <c r="BE36" s="217">
        <v>-5.9</v>
      </c>
      <c r="BF36" s="217">
        <v>-25.998000000000001</v>
      </c>
      <c r="BG36" s="217">
        <v>-25.534199999999998</v>
      </c>
      <c r="BH36" s="217">
        <v>-5.8916000000000004</v>
      </c>
      <c r="BI36" s="218"/>
      <c r="BJ36" s="217">
        <v>14.7646</v>
      </c>
      <c r="BK36" s="217">
        <v>10.355700000000001</v>
      </c>
      <c r="BL36" s="217">
        <v>4.8554000000000004</v>
      </c>
      <c r="BM36" s="217">
        <v>3.0019</v>
      </c>
      <c r="BN36" s="217">
        <v>-131.04640000000001</v>
      </c>
      <c r="BO36" s="217">
        <v>98.6053</v>
      </c>
      <c r="BP36" s="217">
        <v>99.673400000000001</v>
      </c>
      <c r="BQ36" s="217">
        <v>-45.244799999999998</v>
      </c>
      <c r="BR36" s="217">
        <v>-80.822299999999998</v>
      </c>
      <c r="BS36" s="218"/>
      <c r="BT36" s="218"/>
      <c r="BU36" s="218"/>
      <c r="BV36" s="217">
        <v>31.645199999999999</v>
      </c>
      <c r="BW36" s="217">
        <v>13.7</v>
      </c>
      <c r="BX36" s="217">
        <v>5.34</v>
      </c>
      <c r="BY36" s="217">
        <v>-9</v>
      </c>
      <c r="BZ36" s="217">
        <v>20.07</v>
      </c>
      <c r="CA36" s="217">
        <v>-13.927300000000001</v>
      </c>
      <c r="CB36" s="217">
        <v>-14.061299999999999</v>
      </c>
      <c r="CC36" s="217">
        <v>28.605899999999998</v>
      </c>
      <c r="CD36" s="217">
        <v>25.799800000000001</v>
      </c>
      <c r="CE36" s="217">
        <v>-4.0576999999999996</v>
      </c>
      <c r="CF36" s="217">
        <v>-5.7443999999999997</v>
      </c>
      <c r="CG36" s="217">
        <v>-5.8121</v>
      </c>
      <c r="CH36" s="217">
        <v>14.731999999999999</v>
      </c>
      <c r="CI36" s="217">
        <v>8.4236000000000004</v>
      </c>
      <c r="CJ36" s="218"/>
      <c r="CK36" s="218"/>
      <c r="CL36" s="217">
        <v>70.099999999999994</v>
      </c>
      <c r="CM36" s="217">
        <v>-14.2</v>
      </c>
      <c r="CN36" s="217">
        <v>-4.16</v>
      </c>
      <c r="CO36" s="217">
        <v>54.630299999999998</v>
      </c>
      <c r="CP36" s="217">
        <v>53.029299999999999</v>
      </c>
      <c r="CQ36" s="218"/>
      <c r="CR36" s="217">
        <v>90.783199999999994</v>
      </c>
      <c r="CS36" s="217">
        <v>92.217500000000001</v>
      </c>
      <c r="CT36" s="217">
        <v>-19.494599999999998</v>
      </c>
      <c r="CU36" s="217">
        <v>-91.363699999999994</v>
      </c>
      <c r="CV36" s="217">
        <v>-11.0809</v>
      </c>
      <c r="CW36" s="217">
        <v>4.5637999999999996</v>
      </c>
      <c r="CX36" s="217">
        <v>34.06</v>
      </c>
      <c r="CY36" s="217">
        <v>21.56</v>
      </c>
      <c r="CZ36" s="217">
        <v>16.567399999999999</v>
      </c>
      <c r="DA36" s="217">
        <v>16.507000000000001</v>
      </c>
      <c r="DB36" s="217">
        <v>-14.61</v>
      </c>
      <c r="DC36" s="218"/>
      <c r="DD36" s="217">
        <v>-9.7032000000000007</v>
      </c>
      <c r="DE36" s="217">
        <v>-9.1873000000000005</v>
      </c>
      <c r="DF36" s="217">
        <v>6.8986000000000001</v>
      </c>
      <c r="DG36" s="217">
        <v>1.4E-2</v>
      </c>
      <c r="DH36" s="217">
        <v>-7.8963000000000001</v>
      </c>
      <c r="DI36" s="218"/>
      <c r="DJ36" s="218"/>
      <c r="DK36" s="217">
        <v>-2.1997</v>
      </c>
      <c r="DL36" s="217">
        <v>11.7873</v>
      </c>
      <c r="DM36" s="217">
        <v>47.4771</v>
      </c>
      <c r="DN36" s="217">
        <v>23.755800000000001</v>
      </c>
      <c r="DO36" s="217">
        <v>12.55</v>
      </c>
      <c r="DP36" s="217">
        <v>-4.1900000000000004</v>
      </c>
      <c r="DQ36" s="217">
        <v>16.0245</v>
      </c>
      <c r="DR36" s="217">
        <v>-6.8254000000000001</v>
      </c>
      <c r="DS36" s="217">
        <v>-10.31</v>
      </c>
      <c r="DT36" s="217">
        <v>-10.25</v>
      </c>
      <c r="DU36" s="217">
        <v>33.33</v>
      </c>
      <c r="DV36" s="217">
        <v>26.49</v>
      </c>
      <c r="DW36" s="217">
        <v>-2.9636</v>
      </c>
      <c r="DX36" s="217">
        <v>-2.4363999999999999</v>
      </c>
      <c r="DY36" s="217">
        <v>-27.747399999999999</v>
      </c>
      <c r="DZ36" s="217">
        <v>-26.9</v>
      </c>
      <c r="EA36" s="217">
        <v>60.0916</v>
      </c>
      <c r="EB36" s="217">
        <v>35.352899999999998</v>
      </c>
      <c r="EC36" s="217">
        <v>23.301500000000001</v>
      </c>
      <c r="ED36" s="217">
        <v>24.8553</v>
      </c>
      <c r="EE36" s="217">
        <v>-10.3726</v>
      </c>
      <c r="EF36" s="217">
        <v>-18.031400000000001</v>
      </c>
      <c r="EG36" s="217">
        <v>-12.103</v>
      </c>
      <c r="EH36" s="217">
        <v>-34.346200000000003</v>
      </c>
      <c r="EI36" s="217">
        <v>-7.7777000000000003</v>
      </c>
      <c r="EJ36" s="218"/>
      <c r="EK36" s="217">
        <v>-13.2529</v>
      </c>
      <c r="EL36" s="217">
        <v>-12.591699999999999</v>
      </c>
      <c r="EM36" s="218"/>
      <c r="EN36" s="217">
        <v>-3.1499000000000001</v>
      </c>
      <c r="EO36" s="217">
        <v>-3.9687999999999999</v>
      </c>
      <c r="EP36" s="217">
        <v>-13.827999999999999</v>
      </c>
      <c r="EQ36" s="217">
        <v>-17.8415</v>
      </c>
      <c r="ER36" s="217">
        <v>-17.0336</v>
      </c>
      <c r="ES36" s="217">
        <v>-0.53649999999999998</v>
      </c>
      <c r="ET36" s="217">
        <v>13.89</v>
      </c>
      <c r="EU36" s="217">
        <v>-10.49</v>
      </c>
      <c r="EV36" s="217">
        <v>-0.2</v>
      </c>
      <c r="EW36" s="217">
        <v>5.4737</v>
      </c>
      <c r="EX36" s="217">
        <v>-7.86</v>
      </c>
      <c r="EY36" s="217">
        <v>-6.2944000000000004</v>
      </c>
      <c r="EZ36" s="217">
        <v>-6.5540000000000003</v>
      </c>
      <c r="FA36" s="217">
        <v>3.2991999999999999</v>
      </c>
      <c r="FB36" s="217">
        <v>-6.9778000000000002</v>
      </c>
      <c r="FC36" s="217">
        <v>-20.9207</v>
      </c>
      <c r="FD36" s="218"/>
      <c r="FE36" s="218"/>
      <c r="FF36" s="218"/>
      <c r="FG36" s="217">
        <v>0</v>
      </c>
      <c r="FH36" s="217">
        <v>0</v>
      </c>
      <c r="FI36" s="217">
        <v>0</v>
      </c>
      <c r="FJ36" s="217">
        <v>7.3681000000000001</v>
      </c>
      <c r="FK36" s="217">
        <v>6.3632999999999997</v>
      </c>
      <c r="FL36" s="217">
        <v>13.228999999999999</v>
      </c>
      <c r="FM36" s="217">
        <v>14.982900000000001</v>
      </c>
      <c r="FN36" s="217">
        <v>14.5619</v>
      </c>
      <c r="FO36" s="217">
        <v>16.061599999999999</v>
      </c>
      <c r="FP36" s="217">
        <v>25.721599999999999</v>
      </c>
      <c r="FQ36" s="217">
        <v>12.208399999999999</v>
      </c>
      <c r="FR36" s="217">
        <v>-10.96</v>
      </c>
      <c r="FS36" s="217">
        <v>-3.4072</v>
      </c>
      <c r="FT36" s="217">
        <v>0.36830000000000002</v>
      </c>
      <c r="FU36" s="217">
        <v>2.95</v>
      </c>
      <c r="FV36" s="217">
        <v>3.82</v>
      </c>
      <c r="FW36" s="217">
        <v>-12.4048</v>
      </c>
      <c r="FX36" s="217">
        <v>1.4543999999999999</v>
      </c>
      <c r="FY36" s="217">
        <v>7.3280000000000003</v>
      </c>
      <c r="FZ36" s="217">
        <v>-0.13</v>
      </c>
      <c r="GA36" s="217">
        <v>2.4043000000000001</v>
      </c>
      <c r="GB36" s="217">
        <v>26.51</v>
      </c>
      <c r="GC36" s="217">
        <v>-36.295299999999997</v>
      </c>
      <c r="GD36" s="217">
        <v>-27.430599999999998</v>
      </c>
      <c r="GE36" s="217">
        <v>-2.35</v>
      </c>
      <c r="GF36" s="217">
        <v>30.557200000000002</v>
      </c>
      <c r="GG36" s="218"/>
      <c r="GH36" s="217">
        <v>22.152699999999999</v>
      </c>
      <c r="GI36" s="217">
        <v>6.9156000000000004</v>
      </c>
      <c r="GJ36" s="217">
        <v>-7.3971999999999998</v>
      </c>
      <c r="GK36" s="217">
        <v>2.7197</v>
      </c>
      <c r="GL36" s="217">
        <v>2.4E-2</v>
      </c>
      <c r="GM36" s="218"/>
      <c r="GN36" s="217">
        <v>-11.175599999999999</v>
      </c>
      <c r="GO36" s="217">
        <v>-24.2013</v>
      </c>
      <c r="GP36" s="217">
        <v>5.0407999999999999</v>
      </c>
      <c r="GQ36" s="217">
        <v>-28.150700000000001</v>
      </c>
      <c r="GR36" s="217">
        <v>-7.0446</v>
      </c>
      <c r="GS36" s="217">
        <v>-7.1719999999999997</v>
      </c>
      <c r="GT36" s="217">
        <v>142.83539999999999</v>
      </c>
      <c r="GU36" s="217">
        <v>-4.2393000000000001</v>
      </c>
      <c r="GV36" s="217">
        <v>-8.7622</v>
      </c>
      <c r="GW36" s="217">
        <v>-6.6227999999999998</v>
      </c>
      <c r="GX36" s="217">
        <v>2.7258</v>
      </c>
      <c r="GY36" s="217">
        <v>9.6700999999999997</v>
      </c>
      <c r="GZ36" s="217">
        <v>9.7476000000000003</v>
      </c>
      <c r="HA36" s="217">
        <v>3</v>
      </c>
      <c r="HB36" s="217">
        <v>19.495699999999999</v>
      </c>
      <c r="HC36" s="217">
        <v>21.398199999999999</v>
      </c>
      <c r="HD36" s="217">
        <v>-23.89</v>
      </c>
      <c r="HE36" s="217">
        <v>27.329699999999999</v>
      </c>
      <c r="HF36" s="217">
        <v>28.815100000000001</v>
      </c>
      <c r="HG36" s="217">
        <v>5.6337999999999999</v>
      </c>
      <c r="HH36" s="217">
        <v>40.846899999999998</v>
      </c>
      <c r="HI36" s="217">
        <v>-17.863099999999999</v>
      </c>
      <c r="HJ36" s="217">
        <v>-17.2867</v>
      </c>
      <c r="HK36" s="217">
        <v>7.6731999999999996</v>
      </c>
      <c r="HL36" s="217">
        <v>14.039899999999999</v>
      </c>
      <c r="HM36" s="217">
        <v>-11.9793</v>
      </c>
      <c r="HN36" s="217">
        <v>-13.587899999999999</v>
      </c>
      <c r="HO36" s="218"/>
      <c r="HP36" s="218"/>
      <c r="HQ36" s="217">
        <v>-4.9040999999999997</v>
      </c>
      <c r="HR36" s="217">
        <v>-4.6623999999999999</v>
      </c>
      <c r="HS36" s="217">
        <v>-18.892800000000001</v>
      </c>
      <c r="HT36" s="217">
        <v>-18.616499999999998</v>
      </c>
      <c r="HU36" s="217">
        <v>8.02</v>
      </c>
      <c r="HV36" s="217">
        <v>7.79</v>
      </c>
      <c r="HW36" s="217">
        <v>-27.9</v>
      </c>
      <c r="HX36" s="217">
        <v>-28.2</v>
      </c>
      <c r="HY36" s="217">
        <v>0.47520000000000001</v>
      </c>
      <c r="HZ36" s="217">
        <v>5.12</v>
      </c>
      <c r="IA36" s="217">
        <v>44.125700000000002</v>
      </c>
      <c r="IB36" s="217">
        <v>29.071100000000001</v>
      </c>
      <c r="IC36" s="217">
        <v>28.802499999999998</v>
      </c>
      <c r="ID36" s="217">
        <v>-13.5</v>
      </c>
      <c r="IE36" s="217">
        <v>-32.5</v>
      </c>
      <c r="IF36" s="217">
        <v>-10.6</v>
      </c>
      <c r="IG36" s="217">
        <v>-11.4</v>
      </c>
      <c r="IH36" s="217">
        <v>-17.343599999999999</v>
      </c>
      <c r="II36" s="217">
        <v>-17.205500000000001</v>
      </c>
      <c r="IJ36" s="217">
        <v>-104.73350000000001</v>
      </c>
      <c r="IK36" s="217">
        <v>-12.3544</v>
      </c>
      <c r="IL36" s="217">
        <v>-224.893</v>
      </c>
      <c r="IM36" s="217">
        <v>-35.880299999999998</v>
      </c>
      <c r="IN36" s="217">
        <v>21.595099999999999</v>
      </c>
      <c r="IO36" s="217">
        <v>81.374099999999999</v>
      </c>
      <c r="IP36" s="217">
        <v>87.632900000000006</v>
      </c>
      <c r="IQ36" s="218"/>
      <c r="IR36" s="217">
        <v>77.580500000000001</v>
      </c>
      <c r="IS36" s="217">
        <v>3.3965999999999998</v>
      </c>
      <c r="IT36" s="217">
        <v>24.684699999999999</v>
      </c>
      <c r="IU36" s="217">
        <v>25.212499999999999</v>
      </c>
      <c r="IV36" s="218"/>
      <c r="IW36" s="217">
        <v>104.75700000000001</v>
      </c>
      <c r="IX36" s="217">
        <v>-193.20769999999999</v>
      </c>
      <c r="IY36" s="217">
        <v>51.827800000000003</v>
      </c>
      <c r="IZ36" s="217">
        <v>-50.673000000000002</v>
      </c>
      <c r="JA36" s="217">
        <v>-1.4051</v>
      </c>
      <c r="JB36" s="218"/>
      <c r="JC36" s="217">
        <v>-5.12</v>
      </c>
      <c r="JD36" s="217">
        <v>-0.64300000000000002</v>
      </c>
      <c r="JE36" s="217">
        <v>-0.64900000000000002</v>
      </c>
      <c r="JF36" s="217">
        <v>0.8</v>
      </c>
      <c r="JG36" s="217">
        <v>0</v>
      </c>
      <c r="JH36" s="217">
        <v>-3.3748999999999998</v>
      </c>
      <c r="JI36" s="217">
        <v>-7.2923</v>
      </c>
      <c r="JJ36" s="217">
        <v>5.9494999999999996</v>
      </c>
      <c r="JK36" s="217">
        <v>-1.5518000000000001</v>
      </c>
      <c r="JL36" s="217">
        <v>0</v>
      </c>
      <c r="JM36" s="217">
        <v>0.46200000000000002</v>
      </c>
      <c r="JN36" s="217">
        <v>-0.33500000000000002</v>
      </c>
      <c r="JO36" s="218"/>
      <c r="JP36" s="217">
        <v>0</v>
      </c>
      <c r="JQ36" s="217">
        <v>3.7208000000000001</v>
      </c>
      <c r="JR36" s="217">
        <v>3.5118999999999998</v>
      </c>
      <c r="JS36" s="217">
        <v>3.6999</v>
      </c>
      <c r="JT36" s="218"/>
      <c r="JU36" s="217">
        <v>17.399999999999999</v>
      </c>
      <c r="JV36" s="217">
        <v>9.7952999999999992</v>
      </c>
      <c r="JW36" s="217">
        <v>0.7</v>
      </c>
      <c r="JX36" s="218"/>
      <c r="JY36" s="217">
        <v>0</v>
      </c>
      <c r="JZ36" s="217">
        <v>-7.2286999999999999</v>
      </c>
      <c r="KA36" s="217">
        <v>-31.064399999999999</v>
      </c>
      <c r="KB36" s="217">
        <v>1.1924999999999999</v>
      </c>
      <c r="KC36" s="217">
        <v>3.1244999999999998</v>
      </c>
      <c r="KD36" s="217">
        <v>-35.022500000000001</v>
      </c>
      <c r="KE36" s="217">
        <v>0</v>
      </c>
      <c r="KF36" s="217">
        <v>-19.2</v>
      </c>
      <c r="KG36" s="217">
        <v>1.8</v>
      </c>
      <c r="KH36" s="218"/>
      <c r="KI36" s="217">
        <v>-108.2576</v>
      </c>
    </row>
    <row r="37" spans="1:295" ht="18" customHeight="1" x14ac:dyDescent="0.3">
      <c r="A37" s="213" t="s">
        <v>68</v>
      </c>
      <c r="B37" s="213" t="s">
        <v>854</v>
      </c>
      <c r="C37" s="217">
        <v>0</v>
      </c>
      <c r="D37" s="217">
        <v>2.7191000000000001</v>
      </c>
      <c r="E37" s="217">
        <v>-6.3834999999999997</v>
      </c>
      <c r="F37" s="217">
        <v>2.6924999999999999</v>
      </c>
      <c r="G37" s="217">
        <v>10.142799999999999</v>
      </c>
      <c r="H37" s="218"/>
      <c r="I37" s="217">
        <v>19.735800000000001</v>
      </c>
      <c r="J37" s="218"/>
      <c r="K37" s="217">
        <v>23.669799999999999</v>
      </c>
      <c r="L37" s="217">
        <v>10.2547</v>
      </c>
      <c r="M37" s="217">
        <v>9.9499999999999993</v>
      </c>
      <c r="N37" s="217">
        <v>-19.98</v>
      </c>
      <c r="O37" s="217">
        <v>-35.200000000000003</v>
      </c>
      <c r="P37" s="217">
        <v>11</v>
      </c>
      <c r="Q37" s="217">
        <v>5.7960000000000003</v>
      </c>
      <c r="R37" s="217">
        <v>-26.4</v>
      </c>
      <c r="S37" s="217">
        <v>4.1525999999999996</v>
      </c>
      <c r="T37" s="217">
        <v>1.6520999999999999</v>
      </c>
      <c r="U37" s="217">
        <v>5.9080000000000004</v>
      </c>
      <c r="V37" s="217">
        <v>5.6672000000000002</v>
      </c>
      <c r="W37" s="217">
        <v>9.8969000000000005</v>
      </c>
      <c r="X37" s="217">
        <v>2.3481000000000001</v>
      </c>
      <c r="Y37" s="217">
        <v>-0.18310000000000001</v>
      </c>
      <c r="Z37" s="217">
        <v>2.0314999999999999</v>
      </c>
      <c r="AA37" s="218"/>
      <c r="AB37" s="217">
        <v>-0.68769999999999998</v>
      </c>
      <c r="AC37" s="217">
        <v>-0.26</v>
      </c>
      <c r="AD37" s="218"/>
      <c r="AE37" s="217">
        <v>9.5869999999999997</v>
      </c>
      <c r="AF37" s="217">
        <v>-2.2200000000000002</v>
      </c>
      <c r="AG37" s="217">
        <v>2.2000000000000002</v>
      </c>
      <c r="AH37" s="217">
        <v>-1.3660000000000001</v>
      </c>
      <c r="AI37" s="217">
        <v>0.187</v>
      </c>
      <c r="AJ37" s="217">
        <v>-5.36</v>
      </c>
      <c r="AK37" s="217">
        <v>-5.33</v>
      </c>
      <c r="AL37" s="218"/>
      <c r="AM37" s="217">
        <v>-14.36</v>
      </c>
      <c r="AN37" s="217">
        <v>-14.32</v>
      </c>
      <c r="AO37" s="217">
        <v>8.2811000000000003</v>
      </c>
      <c r="AP37" s="217">
        <v>3.2393999999999998</v>
      </c>
      <c r="AQ37" s="217">
        <v>13.837899999999999</v>
      </c>
      <c r="AR37" s="217">
        <v>16.975200000000001</v>
      </c>
      <c r="AS37" s="217">
        <v>-13.565799999999999</v>
      </c>
      <c r="AT37" s="217">
        <v>-6.9659000000000004</v>
      </c>
      <c r="AU37" s="217">
        <v>-6.5269000000000004</v>
      </c>
      <c r="AV37" s="217">
        <v>0.63</v>
      </c>
      <c r="AW37" s="217">
        <v>2.0998000000000001</v>
      </c>
      <c r="AX37" s="218"/>
      <c r="AY37" s="217">
        <v>-12.324199999999999</v>
      </c>
      <c r="AZ37" s="217">
        <v>3.9578000000000002</v>
      </c>
      <c r="BA37" s="217">
        <v>20.5991</v>
      </c>
      <c r="BB37" s="217">
        <v>56.111499999999999</v>
      </c>
      <c r="BC37" s="217">
        <v>5.8048999999999999</v>
      </c>
      <c r="BD37" s="217">
        <v>-5.3</v>
      </c>
      <c r="BE37" s="217">
        <v>-5.9</v>
      </c>
      <c r="BF37" s="217">
        <v>-26.530899999999999</v>
      </c>
      <c r="BG37" s="217">
        <v>-25.6601</v>
      </c>
      <c r="BH37" s="217">
        <v>-6.0747</v>
      </c>
      <c r="BI37" s="218"/>
      <c r="BJ37" s="217">
        <v>16.053699999999999</v>
      </c>
      <c r="BK37" s="217">
        <v>10.7911</v>
      </c>
      <c r="BL37" s="217">
        <v>4.6364999999999998</v>
      </c>
      <c r="BM37" s="217">
        <v>2.8180000000000001</v>
      </c>
      <c r="BN37" s="217">
        <v>-142.12459999999999</v>
      </c>
      <c r="BO37" s="217">
        <v>104.12909999999999</v>
      </c>
      <c r="BP37" s="217">
        <v>104.2817</v>
      </c>
      <c r="BQ37" s="217">
        <v>-53.712299999999999</v>
      </c>
      <c r="BR37" s="217">
        <v>-70.926400000000001</v>
      </c>
      <c r="BS37" s="218"/>
      <c r="BT37" s="218"/>
      <c r="BU37" s="218"/>
      <c r="BV37" s="217">
        <v>39.04</v>
      </c>
      <c r="BW37" s="217">
        <v>15.39</v>
      </c>
      <c r="BX37" s="217">
        <v>6.58</v>
      </c>
      <c r="BY37" s="217">
        <v>-5.89</v>
      </c>
      <c r="BZ37" s="217">
        <v>23.76</v>
      </c>
      <c r="CA37" s="217">
        <v>-18.4819</v>
      </c>
      <c r="CB37" s="217">
        <v>-18.6158</v>
      </c>
      <c r="CC37" s="217">
        <v>28.2578</v>
      </c>
      <c r="CD37" s="217">
        <v>25.7879</v>
      </c>
      <c r="CE37" s="217">
        <v>-3.7940999999999998</v>
      </c>
      <c r="CF37" s="217">
        <v>-5.6456999999999997</v>
      </c>
      <c r="CG37" s="217">
        <v>-6.0349000000000004</v>
      </c>
      <c r="CH37" s="217">
        <v>16.8489</v>
      </c>
      <c r="CI37" s="217">
        <v>6.976</v>
      </c>
      <c r="CJ37" s="218"/>
      <c r="CK37" s="218"/>
      <c r="CL37" s="217">
        <v>68</v>
      </c>
      <c r="CM37" s="217">
        <v>-12.2</v>
      </c>
      <c r="CN37" s="217">
        <v>-4.3499999999999996</v>
      </c>
      <c r="CO37" s="217">
        <v>56.319200000000002</v>
      </c>
      <c r="CP37" s="217">
        <v>56.034500000000001</v>
      </c>
      <c r="CQ37" s="218"/>
      <c r="CR37" s="217">
        <v>88.450199999999995</v>
      </c>
      <c r="CS37" s="217">
        <v>89.39</v>
      </c>
      <c r="CT37" s="217">
        <v>-22.2425</v>
      </c>
      <c r="CU37" s="217">
        <v>-90.291700000000006</v>
      </c>
      <c r="CV37" s="217">
        <v>-12.1038</v>
      </c>
      <c r="CW37" s="217">
        <v>4.6924999999999999</v>
      </c>
      <c r="CX37" s="217">
        <v>36.76</v>
      </c>
      <c r="CY37" s="217">
        <v>25.07</v>
      </c>
      <c r="CZ37" s="217">
        <v>17.504899999999999</v>
      </c>
      <c r="DA37" s="217">
        <v>17.385899999999999</v>
      </c>
      <c r="DB37" s="217">
        <v>-15.82</v>
      </c>
      <c r="DC37" s="218"/>
      <c r="DD37" s="217">
        <v>-8.0855999999999995</v>
      </c>
      <c r="DE37" s="217">
        <v>-7.9413999999999998</v>
      </c>
      <c r="DF37" s="217">
        <v>-1.1709000000000001</v>
      </c>
      <c r="DG37" s="217">
        <v>1.38E-2</v>
      </c>
      <c r="DH37" s="217">
        <v>-8.5220000000000002</v>
      </c>
      <c r="DI37" s="217">
        <v>-15.8</v>
      </c>
      <c r="DJ37" s="217">
        <v>-14.8</v>
      </c>
      <c r="DK37" s="217">
        <v>-1.3695999999999999</v>
      </c>
      <c r="DL37" s="217">
        <v>11.600300000000001</v>
      </c>
      <c r="DM37" s="217">
        <v>48.423400000000001</v>
      </c>
      <c r="DN37" s="217">
        <v>23.384699999999999</v>
      </c>
      <c r="DO37" s="217">
        <v>12.54</v>
      </c>
      <c r="DP37" s="217">
        <v>-5.0599999999999996</v>
      </c>
      <c r="DQ37" s="217">
        <v>15.632999999999999</v>
      </c>
      <c r="DR37" s="217">
        <v>1.2850999999999999</v>
      </c>
      <c r="DS37" s="217">
        <v>-10.35</v>
      </c>
      <c r="DT37" s="217">
        <v>-10.39</v>
      </c>
      <c r="DU37" s="217">
        <v>34.229999999999997</v>
      </c>
      <c r="DV37" s="217">
        <v>28.25</v>
      </c>
      <c r="DW37" s="217">
        <v>2.5817999999999999</v>
      </c>
      <c r="DX37" s="217">
        <v>0.83640000000000003</v>
      </c>
      <c r="DY37" s="217">
        <v>-28.2897</v>
      </c>
      <c r="DZ37" s="217">
        <v>-27.054500000000001</v>
      </c>
      <c r="EA37" s="217">
        <v>65.596199999999996</v>
      </c>
      <c r="EB37" s="217">
        <v>41.030299999999997</v>
      </c>
      <c r="EC37" s="217">
        <v>29.6754</v>
      </c>
      <c r="ED37" s="217">
        <v>30.5596</v>
      </c>
      <c r="EE37" s="217">
        <v>-9.3460000000000001</v>
      </c>
      <c r="EF37" s="217">
        <v>-11.484500000000001</v>
      </c>
      <c r="EG37" s="217">
        <v>-12.218999999999999</v>
      </c>
      <c r="EH37" s="217">
        <v>-23.989799999999999</v>
      </c>
      <c r="EI37" s="217">
        <v>-11.880100000000001</v>
      </c>
      <c r="EJ37" s="218"/>
      <c r="EK37" s="217">
        <v>-14.4183</v>
      </c>
      <c r="EL37" s="217">
        <v>-14.343</v>
      </c>
      <c r="EM37" s="218"/>
      <c r="EN37" s="217">
        <v>-3.7871999999999999</v>
      </c>
      <c r="EO37" s="217">
        <v>-3.2522000000000002</v>
      </c>
      <c r="EP37" s="217">
        <v>-8.7080000000000002</v>
      </c>
      <c r="EQ37" s="217">
        <v>-19.704699999999999</v>
      </c>
      <c r="ER37" s="217">
        <v>-19.453700000000001</v>
      </c>
      <c r="ES37" s="217">
        <v>-1.6883999999999999</v>
      </c>
      <c r="ET37" s="217">
        <v>13.09</v>
      </c>
      <c r="EU37" s="217">
        <v>-13.85</v>
      </c>
      <c r="EV37" s="217">
        <v>-0.7</v>
      </c>
      <c r="EW37" s="217">
        <v>5.4526000000000003</v>
      </c>
      <c r="EX37" s="217">
        <v>-9.2415000000000003</v>
      </c>
      <c r="EY37" s="217">
        <v>-6.3136000000000001</v>
      </c>
      <c r="EZ37" s="217">
        <v>-6.5849000000000002</v>
      </c>
      <c r="FA37" s="217">
        <v>2.7488999999999999</v>
      </c>
      <c r="FB37" s="217">
        <v>-6.8780000000000001</v>
      </c>
      <c r="FC37" s="217">
        <v>-13.2399</v>
      </c>
      <c r="FD37" s="218"/>
      <c r="FE37" s="218"/>
      <c r="FF37" s="218"/>
      <c r="FG37" s="217">
        <v>3.1421999999999999</v>
      </c>
      <c r="FH37" s="217">
        <v>2.4226999999999999</v>
      </c>
      <c r="FI37" s="217">
        <v>0</v>
      </c>
      <c r="FJ37" s="218"/>
      <c r="FK37" s="218"/>
      <c r="FL37" s="218"/>
      <c r="FM37" s="217">
        <v>15.4704</v>
      </c>
      <c r="FN37" s="217">
        <v>15.2067</v>
      </c>
      <c r="FO37" s="217">
        <v>14.845700000000001</v>
      </c>
      <c r="FP37" s="217">
        <v>25.422799999999999</v>
      </c>
      <c r="FQ37" s="217">
        <v>12.7309</v>
      </c>
      <c r="FR37" s="217">
        <v>-10.3</v>
      </c>
      <c r="FS37" s="217">
        <v>-3.4054000000000002</v>
      </c>
      <c r="FT37" s="217">
        <v>0.35089999999999999</v>
      </c>
      <c r="FU37" s="217">
        <v>1.99</v>
      </c>
      <c r="FV37" s="217">
        <v>3.25</v>
      </c>
      <c r="FW37" s="217">
        <v>-13.5192</v>
      </c>
      <c r="FX37" s="217">
        <v>1.2735000000000001</v>
      </c>
      <c r="FY37" s="217">
        <v>7.4089999999999998</v>
      </c>
      <c r="FZ37" s="217">
        <v>1.95</v>
      </c>
      <c r="GA37" s="217">
        <v>2.3368000000000002</v>
      </c>
      <c r="GB37" s="217">
        <v>26.43</v>
      </c>
      <c r="GC37" s="217">
        <v>-34.895699999999998</v>
      </c>
      <c r="GD37" s="217">
        <v>-26.3871</v>
      </c>
      <c r="GE37" s="217">
        <v>-2.2999999999999998</v>
      </c>
      <c r="GF37" s="217">
        <v>30.926500000000001</v>
      </c>
      <c r="GG37" s="218"/>
      <c r="GH37" s="217">
        <v>22.525500000000001</v>
      </c>
      <c r="GI37" s="217">
        <v>7.0186000000000002</v>
      </c>
      <c r="GJ37" s="217">
        <v>-7.6718999999999999</v>
      </c>
      <c r="GK37" s="217">
        <v>2.7700999999999998</v>
      </c>
      <c r="GL37" s="218"/>
      <c r="GM37" s="218"/>
      <c r="GN37" s="217">
        <v>-11.739100000000001</v>
      </c>
      <c r="GO37" s="217">
        <v>-26.5748</v>
      </c>
      <c r="GP37" s="217">
        <v>4.8791000000000002</v>
      </c>
      <c r="GQ37" s="217">
        <v>-27.814599999999999</v>
      </c>
      <c r="GR37" s="217">
        <v>-7.1264000000000003</v>
      </c>
      <c r="GS37" s="217">
        <v>-7.1997999999999998</v>
      </c>
      <c r="GT37" s="217">
        <v>144.8048</v>
      </c>
      <c r="GU37" s="217">
        <v>-3.6120000000000001</v>
      </c>
      <c r="GV37" s="217">
        <v>-8.516</v>
      </c>
      <c r="GW37" s="217">
        <v>-7.1558000000000002</v>
      </c>
      <c r="GX37" s="217">
        <v>2.2637999999999998</v>
      </c>
      <c r="GY37" s="217">
        <v>10.241400000000001</v>
      </c>
      <c r="GZ37" s="217">
        <v>10.412100000000001</v>
      </c>
      <c r="HA37" s="217">
        <v>1.5922000000000001</v>
      </c>
      <c r="HB37" s="217">
        <v>21.190300000000001</v>
      </c>
      <c r="HC37" s="217">
        <v>22.855</v>
      </c>
      <c r="HD37" s="217">
        <v>-22.63</v>
      </c>
      <c r="HE37" s="217">
        <v>23.5138</v>
      </c>
      <c r="HF37" s="217">
        <v>21.479900000000001</v>
      </c>
      <c r="HG37" s="217">
        <v>9.8652999999999995</v>
      </c>
      <c r="HH37" s="217">
        <v>48.873100000000001</v>
      </c>
      <c r="HI37" s="217">
        <v>-16.797899999999998</v>
      </c>
      <c r="HJ37" s="217">
        <v>-16.524999999999999</v>
      </c>
      <c r="HK37" s="217">
        <v>6.5171000000000001</v>
      </c>
      <c r="HL37" s="217">
        <v>12.9877</v>
      </c>
      <c r="HM37" s="217">
        <v>-10.919</v>
      </c>
      <c r="HN37" s="217">
        <v>-11.6157</v>
      </c>
      <c r="HO37" s="218"/>
      <c r="HP37" s="218"/>
      <c r="HQ37" s="217">
        <v>-0.98740000000000006</v>
      </c>
      <c r="HR37" s="217">
        <v>-0.125</v>
      </c>
      <c r="HS37" s="217">
        <v>-19.2623</v>
      </c>
      <c r="HT37" s="217">
        <v>-18.849699999999999</v>
      </c>
      <c r="HU37" s="217">
        <v>18.13</v>
      </c>
      <c r="HV37" s="217">
        <v>17.98</v>
      </c>
      <c r="HW37" s="217">
        <v>-26.7</v>
      </c>
      <c r="HX37" s="217">
        <v>-27</v>
      </c>
      <c r="HY37" s="217">
        <v>0.3342</v>
      </c>
      <c r="HZ37" s="217">
        <v>4.72</v>
      </c>
      <c r="IA37" s="217">
        <v>40.876399999999997</v>
      </c>
      <c r="IB37" s="217">
        <v>29.511900000000001</v>
      </c>
      <c r="IC37" s="217">
        <v>29.0732</v>
      </c>
      <c r="ID37" s="217">
        <v>-13.1</v>
      </c>
      <c r="IE37" s="217">
        <v>-33.700000000000003</v>
      </c>
      <c r="IF37" s="217">
        <v>-13.5</v>
      </c>
      <c r="IG37" s="217">
        <v>-14.1</v>
      </c>
      <c r="IH37" s="217">
        <v>-17.159500000000001</v>
      </c>
      <c r="II37" s="217">
        <v>-17.122800000000002</v>
      </c>
      <c r="IJ37" s="217">
        <v>-109.3323</v>
      </c>
      <c r="IK37" s="217">
        <v>-12.2471</v>
      </c>
      <c r="IL37" s="217">
        <v>-222.1362</v>
      </c>
      <c r="IM37" s="217">
        <v>-32.451999999999998</v>
      </c>
      <c r="IN37" s="217">
        <v>22.683399999999999</v>
      </c>
      <c r="IO37" s="217">
        <v>81.667900000000003</v>
      </c>
      <c r="IP37" s="217">
        <v>87.957400000000007</v>
      </c>
      <c r="IQ37" s="218"/>
      <c r="IR37" s="217">
        <v>72.468100000000007</v>
      </c>
      <c r="IS37" s="217">
        <v>4.2556000000000003</v>
      </c>
      <c r="IT37" s="217">
        <v>24.3505</v>
      </c>
      <c r="IU37" s="217">
        <v>21.906199999999998</v>
      </c>
      <c r="IV37" s="218"/>
      <c r="IW37" s="217">
        <v>105.8438</v>
      </c>
      <c r="IX37" s="217">
        <v>-183.40870000000001</v>
      </c>
      <c r="IY37" s="217">
        <v>61.127299999999998</v>
      </c>
      <c r="IZ37" s="217">
        <v>-58.939</v>
      </c>
      <c r="JA37" s="217">
        <v>-2.6233</v>
      </c>
      <c r="JB37" s="218"/>
      <c r="JC37" s="217">
        <v>-5.76</v>
      </c>
      <c r="JD37" s="217">
        <v>-0.373</v>
      </c>
      <c r="JE37" s="217">
        <v>-0.38</v>
      </c>
      <c r="JF37" s="217">
        <v>1.2</v>
      </c>
      <c r="JG37" s="217">
        <v>0</v>
      </c>
      <c r="JH37" s="217">
        <v>-3.7469000000000001</v>
      </c>
      <c r="JI37" s="217">
        <v>-7.3807999999999998</v>
      </c>
      <c r="JJ37" s="217">
        <v>6.7704000000000004</v>
      </c>
      <c r="JK37" s="217">
        <v>-1.8723000000000001</v>
      </c>
      <c r="JL37" s="217">
        <v>0.6</v>
      </c>
      <c r="JM37" s="217">
        <v>0.58199999999999996</v>
      </c>
      <c r="JN37" s="217">
        <v>0.32</v>
      </c>
      <c r="JO37" s="218"/>
      <c r="JP37" s="218"/>
      <c r="JQ37" s="217">
        <v>4.3520000000000003</v>
      </c>
      <c r="JR37" s="217">
        <v>4.0393999999999997</v>
      </c>
      <c r="JS37" s="217">
        <v>3.6511999999999998</v>
      </c>
      <c r="JT37" s="218"/>
      <c r="JU37" s="217">
        <v>18.3</v>
      </c>
      <c r="JV37" s="217">
        <v>10.1258</v>
      </c>
      <c r="JW37" s="217">
        <v>0.76</v>
      </c>
      <c r="JX37" s="218"/>
      <c r="JY37" s="217">
        <v>-2.7980999999999998</v>
      </c>
      <c r="JZ37" s="217">
        <v>-6.8455000000000004</v>
      </c>
      <c r="KA37" s="217">
        <v>-29.927800000000001</v>
      </c>
      <c r="KB37" s="217">
        <v>0</v>
      </c>
      <c r="KC37" s="217">
        <v>3.1213000000000002</v>
      </c>
      <c r="KD37" s="217">
        <v>-33.844200000000001</v>
      </c>
      <c r="KE37" s="217">
        <v>0</v>
      </c>
      <c r="KF37" s="217">
        <v>-19.7</v>
      </c>
      <c r="KG37" s="217">
        <v>2.9</v>
      </c>
      <c r="KH37" s="218"/>
      <c r="KI37" s="217">
        <v>-101.0373</v>
      </c>
    </row>
    <row r="38" spans="1:295" ht="18" customHeight="1" x14ac:dyDescent="0.3">
      <c r="A38" s="213" t="s">
        <v>68</v>
      </c>
      <c r="B38" s="213" t="s">
        <v>855</v>
      </c>
      <c r="C38" s="217">
        <v>0</v>
      </c>
      <c r="D38" s="217">
        <v>3.0299</v>
      </c>
      <c r="E38" s="217">
        <v>-6.8269000000000002</v>
      </c>
      <c r="F38" s="217">
        <v>5.8144999999999998</v>
      </c>
      <c r="G38" s="217">
        <v>9.3416999999999994</v>
      </c>
      <c r="H38" s="218"/>
      <c r="I38" s="217">
        <v>18.1706</v>
      </c>
      <c r="J38" s="218"/>
      <c r="K38" s="217">
        <v>23.7346</v>
      </c>
      <c r="L38" s="217">
        <v>10.300700000000001</v>
      </c>
      <c r="M38" s="217">
        <v>9.8594000000000008</v>
      </c>
      <c r="N38" s="217">
        <v>-19.98</v>
      </c>
      <c r="O38" s="217">
        <v>-33</v>
      </c>
      <c r="P38" s="217">
        <v>8.8000000000000007</v>
      </c>
      <c r="Q38" s="217">
        <v>4.968</v>
      </c>
      <c r="R38" s="217">
        <v>-26.4</v>
      </c>
      <c r="S38" s="217">
        <v>4.1978</v>
      </c>
      <c r="T38" s="217">
        <v>-3.9348000000000001</v>
      </c>
      <c r="U38" s="217">
        <v>5.8299000000000003</v>
      </c>
      <c r="V38" s="217">
        <v>5.8049999999999997</v>
      </c>
      <c r="W38" s="217">
        <v>10.0204</v>
      </c>
      <c r="X38" s="217">
        <v>2.2997999999999998</v>
      </c>
      <c r="Y38" s="217">
        <v>-0.2913</v>
      </c>
      <c r="Z38" s="217">
        <v>1.9971000000000001</v>
      </c>
      <c r="AA38" s="218"/>
      <c r="AB38" s="217">
        <v>-0.78510000000000002</v>
      </c>
      <c r="AC38" s="217">
        <v>7.8E-2</v>
      </c>
      <c r="AD38" s="218"/>
      <c r="AE38" s="217">
        <v>9.6039999999999992</v>
      </c>
      <c r="AF38" s="217">
        <v>0</v>
      </c>
      <c r="AG38" s="217">
        <v>-2.2000000000000002</v>
      </c>
      <c r="AH38" s="217">
        <v>-1.4259999999999999</v>
      </c>
      <c r="AI38" s="217">
        <v>0.19700000000000001</v>
      </c>
      <c r="AJ38" s="217">
        <v>-5.51</v>
      </c>
      <c r="AK38" s="217">
        <v>-5.47</v>
      </c>
      <c r="AL38" s="218"/>
      <c r="AM38" s="217">
        <v>-12.2</v>
      </c>
      <c r="AN38" s="217">
        <v>-12.35</v>
      </c>
      <c r="AO38" s="217">
        <v>9.1704000000000008</v>
      </c>
      <c r="AP38" s="217">
        <v>3.5407999999999999</v>
      </c>
      <c r="AQ38" s="217">
        <v>14.4391</v>
      </c>
      <c r="AR38" s="217">
        <v>17.720600000000001</v>
      </c>
      <c r="AS38" s="217">
        <v>-13.8005</v>
      </c>
      <c r="AT38" s="217">
        <v>-6.8319000000000001</v>
      </c>
      <c r="AU38" s="217">
        <v>-6.9093</v>
      </c>
      <c r="AV38" s="217">
        <v>14.381600000000001</v>
      </c>
      <c r="AW38" s="217">
        <v>14.0914</v>
      </c>
      <c r="AX38" s="218"/>
      <c r="AY38" s="217">
        <v>-14.333600000000001</v>
      </c>
      <c r="AZ38" s="217">
        <v>5.1414</v>
      </c>
      <c r="BA38" s="217">
        <v>24.567599999999999</v>
      </c>
      <c r="BB38" s="217">
        <v>53.808500000000002</v>
      </c>
      <c r="BC38" s="217">
        <v>6.1452</v>
      </c>
      <c r="BD38" s="217">
        <v>-5.2</v>
      </c>
      <c r="BE38" s="217">
        <v>-5.8</v>
      </c>
      <c r="BF38" s="217">
        <v>-24.3142</v>
      </c>
      <c r="BG38" s="217">
        <v>-23.688099999999999</v>
      </c>
      <c r="BH38" s="217">
        <v>-5.9729000000000001</v>
      </c>
      <c r="BI38" s="218"/>
      <c r="BJ38" s="217">
        <v>15.6454</v>
      </c>
      <c r="BK38" s="217">
        <v>10.5276</v>
      </c>
      <c r="BL38" s="217">
        <v>4.5614999999999997</v>
      </c>
      <c r="BM38" s="217">
        <v>2.8161</v>
      </c>
      <c r="BN38" s="217">
        <v>-117.6793</v>
      </c>
      <c r="BO38" s="217">
        <v>101.38249999999999</v>
      </c>
      <c r="BP38" s="217">
        <v>101.2604</v>
      </c>
      <c r="BQ38" s="217">
        <v>-52.5227</v>
      </c>
      <c r="BR38" s="217">
        <v>-57.622399999999999</v>
      </c>
      <c r="BS38" s="218"/>
      <c r="BT38" s="218"/>
      <c r="BU38" s="218"/>
      <c r="BV38" s="217">
        <v>39.07</v>
      </c>
      <c r="BW38" s="217">
        <v>15.54</v>
      </c>
      <c r="BX38" s="217">
        <v>6.62</v>
      </c>
      <c r="BY38" s="217">
        <v>-6.3</v>
      </c>
      <c r="BZ38" s="217">
        <v>23.53</v>
      </c>
      <c r="CA38" s="218"/>
      <c r="CB38" s="218"/>
      <c r="CC38" s="217">
        <v>34.244199999999999</v>
      </c>
      <c r="CD38" s="217">
        <v>31.416499999999999</v>
      </c>
      <c r="CE38" s="217">
        <v>-5.0208000000000004</v>
      </c>
      <c r="CF38" s="217">
        <v>-10.3658</v>
      </c>
      <c r="CG38" s="217">
        <v>-10.3935</v>
      </c>
      <c r="CH38" s="217">
        <v>15.5252</v>
      </c>
      <c r="CI38" s="217">
        <v>8.9675999999999991</v>
      </c>
      <c r="CJ38" s="218"/>
      <c r="CK38" s="218"/>
      <c r="CL38" s="217">
        <v>70.599999999999994</v>
      </c>
      <c r="CM38" s="217">
        <v>-16</v>
      </c>
      <c r="CN38" s="217">
        <v>-4.3099999999999996</v>
      </c>
      <c r="CO38" s="217">
        <v>54.200600000000001</v>
      </c>
      <c r="CP38" s="217">
        <v>53.429000000000002</v>
      </c>
      <c r="CQ38" s="218"/>
      <c r="CR38" s="217">
        <v>84.808700000000002</v>
      </c>
      <c r="CS38" s="217">
        <v>84.822299999999998</v>
      </c>
      <c r="CT38" s="217">
        <v>-19.145199999999999</v>
      </c>
      <c r="CU38" s="217">
        <v>-87.518100000000004</v>
      </c>
      <c r="CV38" s="217">
        <v>-9.7456999999999994</v>
      </c>
      <c r="CW38" s="217">
        <v>4.3975</v>
      </c>
      <c r="CX38" s="217">
        <v>35.18</v>
      </c>
      <c r="CY38" s="217">
        <v>25.74</v>
      </c>
      <c r="CZ38" s="217">
        <v>17.973600000000001</v>
      </c>
      <c r="DA38" s="217">
        <v>17.678799999999999</v>
      </c>
      <c r="DB38" s="217">
        <v>-15.96</v>
      </c>
      <c r="DC38" s="218"/>
      <c r="DD38" s="217">
        <v>-10.224299999999999</v>
      </c>
      <c r="DE38" s="217">
        <v>-10.327</v>
      </c>
      <c r="DF38" s="217">
        <v>12.298500000000001</v>
      </c>
      <c r="DG38" s="217">
        <v>1.3899999999999999E-2</v>
      </c>
      <c r="DH38" s="217">
        <v>-8.6014999999999997</v>
      </c>
      <c r="DI38" s="218"/>
      <c r="DJ38" s="218"/>
      <c r="DK38" s="217">
        <v>-0.98629999999999995</v>
      </c>
      <c r="DL38" s="217">
        <v>11.2263</v>
      </c>
      <c r="DM38" s="217">
        <v>46.530799999999999</v>
      </c>
      <c r="DN38" s="217">
        <v>23.0136</v>
      </c>
      <c r="DO38" s="217">
        <v>12.08</v>
      </c>
      <c r="DP38" s="217">
        <v>-4.24</v>
      </c>
      <c r="DQ38" s="217">
        <v>14.364000000000001</v>
      </c>
      <c r="DR38" s="217">
        <v>-9.7756000000000007</v>
      </c>
      <c r="DS38" s="217">
        <v>-11.71</v>
      </c>
      <c r="DT38" s="217">
        <v>-11.78</v>
      </c>
      <c r="DU38" s="217">
        <v>39.19</v>
      </c>
      <c r="DV38" s="217">
        <v>28.42</v>
      </c>
      <c r="DW38" s="217">
        <v>-5.2545000000000002</v>
      </c>
      <c r="DX38" s="217">
        <v>-3.2454999999999998</v>
      </c>
      <c r="DY38" s="217">
        <v>-33.320099999999996</v>
      </c>
      <c r="DZ38" s="217">
        <v>-31.2364</v>
      </c>
      <c r="EA38" s="217">
        <v>65.288600000000002</v>
      </c>
      <c r="EB38" s="217">
        <v>39.630800000000001</v>
      </c>
      <c r="EC38" s="217">
        <v>26.080400000000001</v>
      </c>
      <c r="ED38" s="217">
        <v>27.344100000000001</v>
      </c>
      <c r="EE38" s="217">
        <v>-8.5982000000000003</v>
      </c>
      <c r="EF38" s="217">
        <v>-10.8315</v>
      </c>
      <c r="EG38" s="217">
        <v>-12.215999999999999</v>
      </c>
      <c r="EH38" s="217">
        <v>-22.877600000000001</v>
      </c>
      <c r="EI38" s="217">
        <v>-26.581600000000002</v>
      </c>
      <c r="EJ38" s="218"/>
      <c r="EK38" s="217">
        <v>-13.8278</v>
      </c>
      <c r="EL38" s="217">
        <v>-13.220700000000001</v>
      </c>
      <c r="EM38" s="218"/>
      <c r="EN38" s="217">
        <v>-4.2469000000000001</v>
      </c>
      <c r="EO38" s="217">
        <v>-5.1532999999999998</v>
      </c>
      <c r="EP38" s="217">
        <v>-0.51600000000000001</v>
      </c>
      <c r="EQ38" s="217">
        <v>-21.053699999999999</v>
      </c>
      <c r="ER38" s="217">
        <v>-20.5946</v>
      </c>
      <c r="ES38" s="217">
        <v>-0.76800000000000002</v>
      </c>
      <c r="ET38" s="217">
        <v>12.96</v>
      </c>
      <c r="EU38" s="217">
        <v>-15.51</v>
      </c>
      <c r="EV38" s="217">
        <v>1.5</v>
      </c>
      <c r="EW38" s="217">
        <v>5.4965999999999999</v>
      </c>
      <c r="EX38" s="217">
        <v>-9.3876000000000008</v>
      </c>
      <c r="EY38" s="217">
        <v>-5.7537000000000003</v>
      </c>
      <c r="EZ38" s="217">
        <v>-5.8936000000000002</v>
      </c>
      <c r="FA38" s="217">
        <v>2.3572000000000002</v>
      </c>
      <c r="FB38" s="217">
        <v>-4.4928999999999997</v>
      </c>
      <c r="FC38" s="217">
        <v>-16.738900000000001</v>
      </c>
      <c r="FD38" s="218"/>
      <c r="FE38" s="218"/>
      <c r="FF38" s="218"/>
      <c r="FG38" s="217">
        <v>0</v>
      </c>
      <c r="FH38" s="217">
        <v>2.5950000000000002</v>
      </c>
      <c r="FI38" s="217">
        <v>0</v>
      </c>
      <c r="FJ38" s="218"/>
      <c r="FK38" s="218"/>
      <c r="FL38" s="218"/>
      <c r="FM38" s="217">
        <v>18.132200000000001</v>
      </c>
      <c r="FN38" s="217">
        <v>17.653099999999998</v>
      </c>
      <c r="FO38" s="217">
        <v>13.707700000000001</v>
      </c>
      <c r="FP38" s="217">
        <v>26.4907</v>
      </c>
      <c r="FQ38" s="217">
        <v>15.8462</v>
      </c>
      <c r="FR38" s="217">
        <v>-11.21</v>
      </c>
      <c r="FS38" s="217">
        <v>-3.1069</v>
      </c>
      <c r="FT38" s="217">
        <v>0.36830000000000002</v>
      </c>
      <c r="FU38" s="217">
        <v>2.34</v>
      </c>
      <c r="FV38" s="217">
        <v>1.96</v>
      </c>
      <c r="FW38" s="217">
        <v>-15.866199999999999</v>
      </c>
      <c r="FX38" s="217">
        <v>1.1268</v>
      </c>
      <c r="FY38" s="217">
        <v>7.4050000000000002</v>
      </c>
      <c r="FZ38" s="217">
        <v>0.438</v>
      </c>
      <c r="GA38" s="217">
        <v>2.2307999999999999</v>
      </c>
      <c r="GB38" s="217">
        <v>26.99</v>
      </c>
      <c r="GC38" s="217">
        <v>-37.101399999999998</v>
      </c>
      <c r="GD38" s="217">
        <v>-27.353400000000001</v>
      </c>
      <c r="GE38" s="217">
        <v>-2.08</v>
      </c>
      <c r="GF38" s="217">
        <v>31.998899999999999</v>
      </c>
      <c r="GG38" s="218"/>
      <c r="GH38" s="217">
        <v>22.8567</v>
      </c>
      <c r="GI38" s="217">
        <v>7.2549999999999999</v>
      </c>
      <c r="GJ38" s="217">
        <v>-7.8909000000000002</v>
      </c>
      <c r="GK38" s="217">
        <v>2.9140999999999999</v>
      </c>
      <c r="GL38" s="218"/>
      <c r="GM38" s="218"/>
      <c r="GN38" s="217">
        <v>-11.7897</v>
      </c>
      <c r="GO38" s="217">
        <v>-27.8447</v>
      </c>
      <c r="GP38" s="217">
        <v>6.5194000000000001</v>
      </c>
      <c r="GQ38" s="217">
        <v>-27.226400000000002</v>
      </c>
      <c r="GR38" s="217">
        <v>-7.0439999999999996</v>
      </c>
      <c r="GS38" s="217">
        <v>-7.1214000000000004</v>
      </c>
      <c r="GT38" s="217">
        <v>150.43020000000001</v>
      </c>
      <c r="GU38" s="217">
        <v>-3.1400999999999999</v>
      </c>
      <c r="GV38" s="217">
        <v>-8.7355999999999998</v>
      </c>
      <c r="GW38" s="217">
        <v>-7.1646999999999998</v>
      </c>
      <c r="GX38" s="217">
        <v>2.2463000000000002</v>
      </c>
      <c r="GY38" s="217">
        <v>10.380599999999999</v>
      </c>
      <c r="GZ38" s="217">
        <v>10.5307</v>
      </c>
      <c r="HA38" s="217">
        <v>2</v>
      </c>
      <c r="HB38" s="217">
        <v>19.159600000000001</v>
      </c>
      <c r="HC38" s="217">
        <v>20.905899999999999</v>
      </c>
      <c r="HD38" s="217">
        <v>-23.05</v>
      </c>
      <c r="HE38" s="217">
        <v>26.122</v>
      </c>
      <c r="HF38" s="217">
        <v>30.050799999999999</v>
      </c>
      <c r="HG38" s="217">
        <v>7.9626999999999999</v>
      </c>
      <c r="HH38" s="217">
        <v>41.233400000000003</v>
      </c>
      <c r="HI38" s="217">
        <v>-14.715199999999999</v>
      </c>
      <c r="HJ38" s="217">
        <v>-14.915100000000001</v>
      </c>
      <c r="HK38" s="217">
        <v>5.2455999999999996</v>
      </c>
      <c r="HL38" s="217">
        <v>12.2094</v>
      </c>
      <c r="HM38" s="217">
        <v>-12.9818</v>
      </c>
      <c r="HN38" s="217">
        <v>-13.1759</v>
      </c>
      <c r="HO38" s="218"/>
      <c r="HP38" s="218"/>
      <c r="HQ38" s="217">
        <v>-2.0586000000000002</v>
      </c>
      <c r="HR38" s="217">
        <v>-1.4653</v>
      </c>
      <c r="HS38" s="217">
        <v>-19.491499999999998</v>
      </c>
      <c r="HT38" s="217">
        <v>-19.8291</v>
      </c>
      <c r="HU38" s="217">
        <v>13.1</v>
      </c>
      <c r="HV38" s="217">
        <v>13.26</v>
      </c>
      <c r="HW38" s="217">
        <v>-29.9</v>
      </c>
      <c r="HX38" s="217">
        <v>-30.1</v>
      </c>
      <c r="HY38" s="217">
        <v>0.82669999999999999</v>
      </c>
      <c r="HZ38" s="217">
        <v>4.32</v>
      </c>
      <c r="IA38" s="217">
        <v>39.305199999999999</v>
      </c>
      <c r="IB38" s="217">
        <v>31.111999999999998</v>
      </c>
      <c r="IC38" s="217">
        <v>30.973500000000001</v>
      </c>
      <c r="ID38" s="217">
        <v>-13.1</v>
      </c>
      <c r="IE38" s="217">
        <v>-34.6</v>
      </c>
      <c r="IF38" s="217">
        <v>-12.3</v>
      </c>
      <c r="IG38" s="217">
        <v>-12.8</v>
      </c>
      <c r="IH38" s="217">
        <v>-17.189699999999998</v>
      </c>
      <c r="II38" s="217">
        <v>-17.128799999999998</v>
      </c>
      <c r="IJ38" s="217">
        <v>-103.5575</v>
      </c>
      <c r="IK38" s="217">
        <v>-7.8785999999999996</v>
      </c>
      <c r="IL38" s="217">
        <v>-220.25239999999999</v>
      </c>
      <c r="IM38" s="217">
        <v>-36.045099999999998</v>
      </c>
      <c r="IN38" s="217">
        <v>19.847899999999999</v>
      </c>
      <c r="IO38" s="217">
        <v>83.179599999999994</v>
      </c>
      <c r="IP38" s="217">
        <v>90.123599999999996</v>
      </c>
      <c r="IQ38" s="218"/>
      <c r="IR38" s="217">
        <v>74.350899999999996</v>
      </c>
      <c r="IS38" s="217">
        <v>5.3456000000000001</v>
      </c>
      <c r="IT38" s="217">
        <v>24.2209</v>
      </c>
      <c r="IU38" s="217">
        <v>24.181000000000001</v>
      </c>
      <c r="IV38" s="218"/>
      <c r="IW38" s="217">
        <v>104.11020000000001</v>
      </c>
      <c r="IX38" s="217">
        <v>-188.3372</v>
      </c>
      <c r="IY38" s="217">
        <v>57.1374</v>
      </c>
      <c r="IZ38" s="217">
        <v>-54.5884</v>
      </c>
      <c r="JA38" s="217">
        <v>-2.4352999999999998</v>
      </c>
      <c r="JB38" s="218"/>
      <c r="JC38" s="217">
        <v>-6.32</v>
      </c>
      <c r="JD38" s="217">
        <v>-0.40400000000000003</v>
      </c>
      <c r="JE38" s="217">
        <v>-0.41399999999999998</v>
      </c>
      <c r="JF38" s="217">
        <v>1.92</v>
      </c>
      <c r="JG38" s="217">
        <v>0</v>
      </c>
      <c r="JH38" s="217">
        <v>-2.8426999999999998</v>
      </c>
      <c r="JI38" s="217">
        <v>-6.3859000000000004</v>
      </c>
      <c r="JJ38" s="217">
        <v>7.0328999999999997</v>
      </c>
      <c r="JK38" s="217">
        <v>-1.9333</v>
      </c>
      <c r="JL38" s="217">
        <v>-0.9</v>
      </c>
      <c r="JM38" s="217">
        <v>-3.3250000000000002</v>
      </c>
      <c r="JN38" s="217">
        <v>-2.4689999999999999</v>
      </c>
      <c r="JO38" s="218"/>
      <c r="JP38" s="218"/>
      <c r="JQ38" s="217">
        <v>3.9929999999999999</v>
      </c>
      <c r="JR38" s="217">
        <v>2.7458</v>
      </c>
      <c r="JS38" s="217">
        <v>2.8599000000000001</v>
      </c>
      <c r="JT38" s="218"/>
      <c r="JU38" s="217">
        <v>19.2</v>
      </c>
      <c r="JV38" s="217">
        <v>8.2021999999999995</v>
      </c>
      <c r="JW38" s="217">
        <v>0.88</v>
      </c>
      <c r="JX38" s="218"/>
      <c r="JY38" s="217">
        <v>0</v>
      </c>
      <c r="JZ38" s="217">
        <v>-7.0113000000000003</v>
      </c>
      <c r="KA38" s="217">
        <v>-30.309200000000001</v>
      </c>
      <c r="KB38" s="217">
        <v>1.8552</v>
      </c>
      <c r="KC38" s="217">
        <v>2.9098000000000002</v>
      </c>
      <c r="KD38" s="217">
        <v>-34.353499999999997</v>
      </c>
      <c r="KE38" s="217">
        <v>0</v>
      </c>
      <c r="KF38" s="217">
        <v>-21</v>
      </c>
      <c r="KG38" s="217">
        <v>3.9</v>
      </c>
      <c r="KH38" s="218"/>
      <c r="KI38" s="217">
        <v>-100.2764</v>
      </c>
    </row>
    <row r="39" spans="1:295" ht="18" customHeight="1" x14ac:dyDescent="0.3">
      <c r="A39" s="213" t="s">
        <v>68</v>
      </c>
      <c r="B39" s="213" t="s">
        <v>856</v>
      </c>
      <c r="C39" s="217">
        <v>0</v>
      </c>
      <c r="D39" s="217">
        <v>3.0293999999999999</v>
      </c>
      <c r="E39" s="217">
        <v>-6.9203000000000001</v>
      </c>
      <c r="F39" s="217">
        <v>12.24</v>
      </c>
      <c r="G39" s="217">
        <v>9.9228000000000005</v>
      </c>
      <c r="H39" s="217">
        <v>0</v>
      </c>
      <c r="I39" s="217">
        <v>19.250699999999998</v>
      </c>
      <c r="J39" s="218"/>
      <c r="K39" s="217">
        <v>23.731999999999999</v>
      </c>
      <c r="L39" s="217">
        <v>10.4397</v>
      </c>
      <c r="M39" s="217">
        <v>10.039899999999999</v>
      </c>
      <c r="N39" s="217">
        <v>-13.32</v>
      </c>
      <c r="O39" s="218"/>
      <c r="P39" s="217">
        <v>8.8000000000000007</v>
      </c>
      <c r="Q39" s="217">
        <v>4.968</v>
      </c>
      <c r="R39" s="217">
        <v>-24.2</v>
      </c>
      <c r="S39" s="217">
        <v>4.2923</v>
      </c>
      <c r="T39" s="217">
        <v>-6.5327999999999999</v>
      </c>
      <c r="U39" s="217">
        <v>5.4194000000000004</v>
      </c>
      <c r="V39" s="217">
        <v>5.3849999999999998</v>
      </c>
      <c r="W39" s="217">
        <v>9.2362000000000002</v>
      </c>
      <c r="X39" s="217">
        <v>2.4929000000000001</v>
      </c>
      <c r="Y39" s="217">
        <v>-2.7705000000000002</v>
      </c>
      <c r="Z39" s="217">
        <v>2.0861999999999998</v>
      </c>
      <c r="AA39" s="218"/>
      <c r="AB39" s="217">
        <v>-0.51910000000000001</v>
      </c>
      <c r="AC39" s="217">
        <v>-2.4E-2</v>
      </c>
      <c r="AD39" s="218"/>
      <c r="AE39" s="217">
        <v>9.8439999999999994</v>
      </c>
      <c r="AF39" s="217">
        <v>-6.66</v>
      </c>
      <c r="AG39" s="217">
        <v>-2.2000000000000002</v>
      </c>
      <c r="AH39" s="217">
        <v>-1.1220000000000001</v>
      </c>
      <c r="AI39" s="217">
        <v>0.19800000000000001</v>
      </c>
      <c r="AJ39" s="217">
        <v>-6.13</v>
      </c>
      <c r="AK39" s="217">
        <v>-6.1</v>
      </c>
      <c r="AL39" s="218"/>
      <c r="AM39" s="217">
        <v>-13</v>
      </c>
      <c r="AN39" s="217">
        <v>-13.01</v>
      </c>
      <c r="AO39" s="217">
        <v>9.6199999999999992</v>
      </c>
      <c r="AP39" s="217">
        <v>3.1358999999999999</v>
      </c>
      <c r="AQ39" s="217">
        <v>16.812999999999999</v>
      </c>
      <c r="AR39" s="217">
        <v>20.007400000000001</v>
      </c>
      <c r="AS39" s="217">
        <v>-15.5311</v>
      </c>
      <c r="AT39" s="217">
        <v>-5.7602000000000002</v>
      </c>
      <c r="AU39" s="217">
        <v>-5.4667000000000003</v>
      </c>
      <c r="AV39" s="217">
        <v>0.58760000000000001</v>
      </c>
      <c r="AW39" s="217">
        <v>0.40739999999999998</v>
      </c>
      <c r="AX39" s="217">
        <v>0</v>
      </c>
      <c r="AY39" s="217">
        <v>-12.994</v>
      </c>
      <c r="AZ39" s="217">
        <v>3.9578000000000002</v>
      </c>
      <c r="BA39" s="217">
        <v>21.935300000000002</v>
      </c>
      <c r="BB39" s="217">
        <v>61.1599</v>
      </c>
      <c r="BC39" s="217">
        <v>6.9092000000000002</v>
      </c>
      <c r="BD39" s="217">
        <v>-5.4</v>
      </c>
      <c r="BE39" s="217">
        <v>-6.2</v>
      </c>
      <c r="BF39" s="217">
        <v>-27.279699999999998</v>
      </c>
      <c r="BG39" s="217">
        <v>-27.286999999999999</v>
      </c>
      <c r="BH39" s="217">
        <v>-6.149</v>
      </c>
      <c r="BI39" s="218"/>
      <c r="BJ39" s="217">
        <v>16.063500000000001</v>
      </c>
      <c r="BK39" s="217">
        <v>10.3795</v>
      </c>
      <c r="BL39" s="217">
        <v>4.5403000000000002</v>
      </c>
      <c r="BM39" s="217">
        <v>3.0834000000000001</v>
      </c>
      <c r="BN39" s="217">
        <v>-142.2773</v>
      </c>
      <c r="BO39" s="217">
        <v>103.6713</v>
      </c>
      <c r="BP39" s="217">
        <v>103.79340000000001</v>
      </c>
      <c r="BQ39" s="217">
        <v>-46.060499999999998</v>
      </c>
      <c r="BR39" s="217">
        <v>-73.736699999999999</v>
      </c>
      <c r="BS39" s="218"/>
      <c r="BT39" s="218"/>
      <c r="BU39" s="218"/>
      <c r="BV39" s="217">
        <v>37.942300000000003</v>
      </c>
      <c r="BW39" s="217">
        <v>15.29</v>
      </c>
      <c r="BX39" s="217">
        <v>6.57</v>
      </c>
      <c r="BY39" s="217">
        <v>-6.72</v>
      </c>
      <c r="BZ39" s="217">
        <v>23.1</v>
      </c>
      <c r="CA39" s="217">
        <v>-15.668799999999999</v>
      </c>
      <c r="CB39" s="217">
        <v>-15.132999999999999</v>
      </c>
      <c r="CC39" s="217">
        <v>34.3827</v>
      </c>
      <c r="CD39" s="217">
        <v>32.247799999999998</v>
      </c>
      <c r="CE39" s="217">
        <v>-4.0118999999999998</v>
      </c>
      <c r="CF39" s="217">
        <v>-9.3208000000000002</v>
      </c>
      <c r="CG39" s="217">
        <v>-9.2394999999999996</v>
      </c>
      <c r="CH39" s="217">
        <v>15.9137</v>
      </c>
      <c r="CI39" s="217">
        <v>8.4307999999999996</v>
      </c>
      <c r="CJ39" s="218"/>
      <c r="CK39" s="218"/>
      <c r="CL39" s="217">
        <v>67.7</v>
      </c>
      <c r="CM39" s="217">
        <v>-14.3</v>
      </c>
      <c r="CN39" s="217">
        <v>-4.4000000000000004</v>
      </c>
      <c r="CO39" s="217">
        <v>54.278100000000002</v>
      </c>
      <c r="CP39" s="217">
        <v>53.099299999999999</v>
      </c>
      <c r="CQ39" s="217">
        <v>0</v>
      </c>
      <c r="CR39" s="217">
        <v>89.487799999999993</v>
      </c>
      <c r="CS39" s="217">
        <v>89.546700000000001</v>
      </c>
      <c r="CT39" s="217">
        <v>-21.163499999999999</v>
      </c>
      <c r="CU39" s="217">
        <v>-90.493799999999993</v>
      </c>
      <c r="CV39" s="217">
        <v>-12.337199999999999</v>
      </c>
      <c r="CW39" s="217">
        <v>4.3011999999999997</v>
      </c>
      <c r="CX39" s="217">
        <v>34.64</v>
      </c>
      <c r="CY39" s="217">
        <v>25.94</v>
      </c>
      <c r="CZ39" s="217">
        <v>18.129899999999999</v>
      </c>
      <c r="DA39" s="217">
        <v>17.971800000000002</v>
      </c>
      <c r="DB39" s="217">
        <v>-16.11</v>
      </c>
      <c r="DC39" s="218"/>
      <c r="DD39" s="217">
        <v>-9.0871999999999993</v>
      </c>
      <c r="DE39" s="217">
        <v>-9.4016000000000002</v>
      </c>
      <c r="DF39" s="217">
        <v>6.0922000000000001</v>
      </c>
      <c r="DG39" s="217">
        <v>1.38E-2</v>
      </c>
      <c r="DH39" s="217">
        <v>-8.6646000000000001</v>
      </c>
      <c r="DI39" s="218"/>
      <c r="DJ39" s="217">
        <v>-14.8</v>
      </c>
      <c r="DK39" s="217">
        <v>-1.0254000000000001</v>
      </c>
      <c r="DL39" s="217">
        <v>10.8523</v>
      </c>
      <c r="DM39" s="217">
        <v>46.688499999999998</v>
      </c>
      <c r="DN39" s="217">
        <v>22.642499999999998</v>
      </c>
      <c r="DO39" s="217">
        <v>11.73</v>
      </c>
      <c r="DP39" s="217">
        <v>-4.18</v>
      </c>
      <c r="DQ39" s="217">
        <v>15.66</v>
      </c>
      <c r="DR39" s="217">
        <v>-6.2804000000000002</v>
      </c>
      <c r="DS39" s="217">
        <v>-12.81</v>
      </c>
      <c r="DT39" s="217">
        <v>-12.87</v>
      </c>
      <c r="DU39" s="217">
        <v>39.03</v>
      </c>
      <c r="DV39" s="217">
        <v>28.9</v>
      </c>
      <c r="DW39" s="217">
        <v>-4.2908999999999997</v>
      </c>
      <c r="DX39" s="217">
        <v>-2.5727000000000002</v>
      </c>
      <c r="DY39" s="217">
        <v>-30.8932</v>
      </c>
      <c r="DZ39" s="217">
        <v>-29.854500000000002</v>
      </c>
      <c r="EA39" s="217">
        <v>63.378100000000003</v>
      </c>
      <c r="EB39" s="217">
        <v>36.609499999999997</v>
      </c>
      <c r="EC39" s="217">
        <v>25.12</v>
      </c>
      <c r="ED39" s="217">
        <v>25.914999999999999</v>
      </c>
      <c r="EE39" s="217">
        <v>-10.1594</v>
      </c>
      <c r="EF39" s="217">
        <v>-15.1988</v>
      </c>
      <c r="EG39" s="217">
        <v>-11.994999999999999</v>
      </c>
      <c r="EH39" s="217">
        <v>-33.258800000000001</v>
      </c>
      <c r="EI39" s="217">
        <v>-22.8659</v>
      </c>
      <c r="EJ39" s="218"/>
      <c r="EK39" s="217">
        <v>-13.803599999999999</v>
      </c>
      <c r="EL39" s="217">
        <v>-13.5693</v>
      </c>
      <c r="EM39" s="217">
        <v>0</v>
      </c>
      <c r="EN39" s="217">
        <v>-4.2672999999999996</v>
      </c>
      <c r="EO39" s="217">
        <v>-4.8072999999999997</v>
      </c>
      <c r="EP39" s="217">
        <v>-3.5880000000000001</v>
      </c>
      <c r="EQ39" s="217">
        <v>-20.289000000000001</v>
      </c>
      <c r="ER39" s="217">
        <v>-19.821200000000001</v>
      </c>
      <c r="ES39" s="217">
        <v>-1.0653999999999999</v>
      </c>
      <c r="ET39" s="217">
        <v>12.84</v>
      </c>
      <c r="EU39" s="217">
        <v>-17.5</v>
      </c>
      <c r="EV39" s="217">
        <v>1.6</v>
      </c>
      <c r="EW39" s="217">
        <v>5.1211000000000002</v>
      </c>
      <c r="EX39" s="217">
        <v>-8.9383999999999997</v>
      </c>
      <c r="EY39" s="217">
        <v>-6.6475999999999997</v>
      </c>
      <c r="EZ39" s="217">
        <v>-6.8975999999999997</v>
      </c>
      <c r="FA39" s="217">
        <v>2.2511000000000001</v>
      </c>
      <c r="FB39" s="217">
        <v>-5.1626000000000003</v>
      </c>
      <c r="FC39" s="217">
        <v>-14.639699999999999</v>
      </c>
      <c r="FD39" s="217">
        <v>-7.3200000000000001E-2</v>
      </c>
      <c r="FE39" s="217">
        <v>0</v>
      </c>
      <c r="FF39" s="217">
        <v>0</v>
      </c>
      <c r="FG39" s="217">
        <v>0</v>
      </c>
      <c r="FH39" s="217">
        <v>0</v>
      </c>
      <c r="FI39" s="217">
        <v>0</v>
      </c>
      <c r="FJ39" s="217">
        <v>7.3681000000000001</v>
      </c>
      <c r="FK39" s="218"/>
      <c r="FL39" s="218"/>
      <c r="FM39" s="217">
        <v>17.1982</v>
      </c>
      <c r="FN39" s="217">
        <v>17.099399999999999</v>
      </c>
      <c r="FO39" s="217">
        <v>14.6287</v>
      </c>
      <c r="FP39" s="217">
        <v>26.389500000000002</v>
      </c>
      <c r="FQ39" s="217">
        <v>15.2895</v>
      </c>
      <c r="FR39" s="217">
        <v>-11.66</v>
      </c>
      <c r="FS39" s="217">
        <v>-3.5116000000000001</v>
      </c>
      <c r="FT39" s="217">
        <v>0.36830000000000002</v>
      </c>
      <c r="FU39" s="217">
        <v>2.46</v>
      </c>
      <c r="FV39" s="217">
        <v>2.52</v>
      </c>
      <c r="FW39" s="217">
        <v>-16.284099999999999</v>
      </c>
      <c r="FX39" s="217">
        <v>1.4329000000000001</v>
      </c>
      <c r="FY39" s="217">
        <v>7.3220000000000001</v>
      </c>
      <c r="FZ39" s="217">
        <v>0.34799999999999998</v>
      </c>
      <c r="GA39" s="217">
        <v>2.1573000000000002</v>
      </c>
      <c r="GB39" s="217">
        <v>26.44</v>
      </c>
      <c r="GC39" s="217">
        <v>-36.751300000000001</v>
      </c>
      <c r="GD39" s="217">
        <v>-27.031300000000002</v>
      </c>
      <c r="GE39" s="217">
        <v>-2.37</v>
      </c>
      <c r="GF39" s="217">
        <v>29.917200000000001</v>
      </c>
      <c r="GG39" s="218"/>
      <c r="GH39" s="217">
        <v>24.5565</v>
      </c>
      <c r="GI39" s="217">
        <v>8.0688999999999993</v>
      </c>
      <c r="GJ39" s="217">
        <v>-8.6631</v>
      </c>
      <c r="GK39" s="217">
        <v>2.9367000000000001</v>
      </c>
      <c r="GL39" s="217">
        <v>2.4E-2</v>
      </c>
      <c r="GM39" s="218"/>
      <c r="GN39" s="218"/>
      <c r="GO39" s="217">
        <v>-27.6069</v>
      </c>
      <c r="GP39" s="217">
        <v>5.5961999999999996</v>
      </c>
      <c r="GQ39" s="217">
        <v>-28.654900000000001</v>
      </c>
      <c r="GR39" s="217">
        <v>-7.0484999999999998</v>
      </c>
      <c r="GS39" s="217">
        <v>-7.2102000000000004</v>
      </c>
      <c r="GT39" s="217">
        <v>147.64429999999999</v>
      </c>
      <c r="GU39" s="217">
        <v>-2.7542</v>
      </c>
      <c r="GV39" s="217">
        <v>-8.9248999999999992</v>
      </c>
      <c r="GW39" s="217">
        <v>-8.6394000000000002</v>
      </c>
      <c r="GX39" s="217">
        <v>2.7158000000000002</v>
      </c>
      <c r="GY39" s="217">
        <v>10.6149</v>
      </c>
      <c r="GZ39" s="217">
        <v>10.6731</v>
      </c>
      <c r="HA39" s="217">
        <v>2.1703999999999999</v>
      </c>
      <c r="HB39" s="217">
        <v>18.871099999999998</v>
      </c>
      <c r="HC39" s="217">
        <v>20.528700000000001</v>
      </c>
      <c r="HD39" s="217">
        <v>-22.63</v>
      </c>
      <c r="HE39" s="217">
        <v>26.285699999999999</v>
      </c>
      <c r="HF39" s="217">
        <v>27.775600000000001</v>
      </c>
      <c r="HG39" s="217">
        <v>14.0624</v>
      </c>
      <c r="HH39" s="217">
        <v>43.287700000000001</v>
      </c>
      <c r="HI39" s="217">
        <v>-12.388299999999999</v>
      </c>
      <c r="HJ39" s="217">
        <v>-11.9954</v>
      </c>
      <c r="HK39" s="217">
        <v>0</v>
      </c>
      <c r="HL39" s="217">
        <v>12.1053</v>
      </c>
      <c r="HM39" s="217">
        <v>-12.7464</v>
      </c>
      <c r="HN39" s="217">
        <v>-14.6844</v>
      </c>
      <c r="HO39" s="217">
        <v>3.5329000000000002</v>
      </c>
      <c r="HP39" s="217">
        <v>8.8467000000000002</v>
      </c>
      <c r="HQ39" s="217">
        <v>-1.9982</v>
      </c>
      <c r="HR39" s="217">
        <v>-1.4542999999999999</v>
      </c>
      <c r="HS39" s="217">
        <v>-18.354600000000001</v>
      </c>
      <c r="HT39" s="217">
        <v>-18.468699999999998</v>
      </c>
      <c r="HU39" s="217">
        <v>18.03</v>
      </c>
      <c r="HV39" s="217">
        <v>18.32</v>
      </c>
      <c r="HW39" s="217">
        <v>-29.2</v>
      </c>
      <c r="HX39" s="217">
        <v>-29.2</v>
      </c>
      <c r="HY39" s="217">
        <v>1.2662</v>
      </c>
      <c r="HZ39" s="217">
        <v>2.72</v>
      </c>
      <c r="IA39" s="217">
        <v>40.600499999999997</v>
      </c>
      <c r="IB39" s="217">
        <v>32.103299999999997</v>
      </c>
      <c r="IC39" s="217">
        <v>31.721699999999998</v>
      </c>
      <c r="ID39" s="217">
        <v>-13.1</v>
      </c>
      <c r="IE39" s="217">
        <v>-34.1</v>
      </c>
      <c r="IF39" s="217">
        <v>-12.7</v>
      </c>
      <c r="IG39" s="217">
        <v>-13.2</v>
      </c>
      <c r="IH39" s="218"/>
      <c r="II39" s="218"/>
      <c r="IJ39" s="217">
        <v>-94.577399999999997</v>
      </c>
      <c r="IK39" s="217">
        <v>-16.173500000000001</v>
      </c>
      <c r="IL39" s="217">
        <v>-218.68940000000001</v>
      </c>
      <c r="IM39" s="217">
        <v>-32.5334</v>
      </c>
      <c r="IN39" s="217">
        <v>17.654199999999999</v>
      </c>
      <c r="IO39" s="217">
        <v>78.242999999999995</v>
      </c>
      <c r="IP39" s="217">
        <v>90.8048</v>
      </c>
      <c r="IQ39" s="218"/>
      <c r="IR39" s="217">
        <v>74.375399999999999</v>
      </c>
      <c r="IS39" s="217">
        <v>1.9610000000000001</v>
      </c>
      <c r="IT39" s="217">
        <v>24.6584</v>
      </c>
      <c r="IU39" s="217">
        <v>24.468399999999999</v>
      </c>
      <c r="IV39" s="218"/>
      <c r="IW39" s="217">
        <v>104.2329</v>
      </c>
      <c r="IX39" s="217">
        <v>-185.94659999999999</v>
      </c>
      <c r="IY39" s="217">
        <v>57.592700000000001</v>
      </c>
      <c r="IZ39" s="217">
        <v>-56.8904</v>
      </c>
      <c r="JA39" s="217">
        <v>-2.6233</v>
      </c>
      <c r="JB39" s="218"/>
      <c r="JC39" s="217">
        <v>-6.4</v>
      </c>
      <c r="JD39" s="217">
        <v>-0.441</v>
      </c>
      <c r="JE39" s="217">
        <v>-0.45500000000000002</v>
      </c>
      <c r="JF39" s="217">
        <v>1.28</v>
      </c>
      <c r="JG39" s="217">
        <v>0</v>
      </c>
      <c r="JH39" s="217">
        <v>-3.536</v>
      </c>
      <c r="JI39" s="217">
        <v>-6.9992999999999999</v>
      </c>
      <c r="JJ39" s="217">
        <v>7.2374000000000001</v>
      </c>
      <c r="JK39" s="217">
        <v>-2.2843</v>
      </c>
      <c r="JL39" s="217">
        <v>-1.1000000000000001</v>
      </c>
      <c r="JM39" s="217">
        <v>-2.8820000000000001</v>
      </c>
      <c r="JN39" s="217">
        <v>-2.5219999999999998</v>
      </c>
      <c r="JO39" s="218"/>
      <c r="JP39" s="218"/>
      <c r="JQ39" s="217">
        <v>3.8458999999999999</v>
      </c>
      <c r="JR39" s="217">
        <v>3.3967999999999998</v>
      </c>
      <c r="JS39" s="217">
        <v>3.4081999999999999</v>
      </c>
      <c r="JT39" s="218"/>
      <c r="JU39" s="217">
        <v>19</v>
      </c>
      <c r="JV39" s="217">
        <v>9.2127999999999997</v>
      </c>
      <c r="JW39" s="217">
        <v>0.7</v>
      </c>
      <c r="JX39" s="218"/>
      <c r="JY39" s="217">
        <v>0</v>
      </c>
      <c r="JZ39" s="217">
        <v>-6.4253</v>
      </c>
      <c r="KA39" s="217">
        <v>-30.386700000000001</v>
      </c>
      <c r="KB39" s="217">
        <v>1.7672000000000001</v>
      </c>
      <c r="KC39" s="217">
        <v>2.2302</v>
      </c>
      <c r="KD39" s="217">
        <v>-33.681800000000003</v>
      </c>
      <c r="KE39" s="217">
        <v>0</v>
      </c>
      <c r="KF39" s="217">
        <v>-20.8</v>
      </c>
      <c r="KG39" s="217">
        <v>3.7</v>
      </c>
      <c r="KH39" s="217">
        <v>0</v>
      </c>
      <c r="KI39" s="217">
        <v>-104.69840000000001</v>
      </c>
    </row>
    <row r="40" spans="1:295" ht="18" customHeight="1" x14ac:dyDescent="0.3">
      <c r="A40" s="213" t="s">
        <v>68</v>
      </c>
      <c r="B40" s="213" t="s">
        <v>857</v>
      </c>
      <c r="C40" s="220">
        <v>0</v>
      </c>
      <c r="D40" s="220">
        <v>3.2925</v>
      </c>
      <c r="E40" s="220">
        <v>-7.3628</v>
      </c>
      <c r="F40" s="220">
        <v>12.946</v>
      </c>
      <c r="G40" s="220">
        <v>9.6797000000000004</v>
      </c>
      <c r="H40" s="221"/>
      <c r="I40" s="220">
        <v>18.855799999999999</v>
      </c>
      <c r="J40" s="221"/>
      <c r="K40" s="220">
        <v>23.419499999999999</v>
      </c>
      <c r="L40" s="220">
        <v>10.1317</v>
      </c>
      <c r="M40" s="220">
        <v>9.6765000000000008</v>
      </c>
      <c r="N40" s="220">
        <v>-15.54</v>
      </c>
      <c r="O40" s="220">
        <v>-30.8</v>
      </c>
      <c r="P40" s="220">
        <v>6.6</v>
      </c>
      <c r="Q40" s="220">
        <v>2.484</v>
      </c>
      <c r="R40" s="220">
        <v>-24.2</v>
      </c>
      <c r="S40" s="220">
        <v>4.3387000000000002</v>
      </c>
      <c r="T40" s="220">
        <v>-7.4230999999999998</v>
      </c>
      <c r="U40" s="220">
        <v>5.1807999999999996</v>
      </c>
      <c r="V40" s="220">
        <v>5.0311000000000003</v>
      </c>
      <c r="W40" s="220">
        <v>8.7256999999999998</v>
      </c>
      <c r="X40" s="220">
        <v>2.2157</v>
      </c>
      <c r="Y40" s="220">
        <v>-2.7298</v>
      </c>
      <c r="Z40" s="220">
        <v>2.1396999999999999</v>
      </c>
      <c r="AA40" s="221"/>
      <c r="AB40" s="220">
        <v>-0.56789999999999996</v>
      </c>
      <c r="AC40" s="220">
        <v>-9.2999999999999999E-2</v>
      </c>
      <c r="AD40" s="221"/>
      <c r="AE40" s="220">
        <v>10.15</v>
      </c>
      <c r="AF40" s="220">
        <v>-4.4400000000000004</v>
      </c>
      <c r="AG40" s="220">
        <v>-2.2000000000000002</v>
      </c>
      <c r="AH40" s="220">
        <v>1.4690000000000001</v>
      </c>
      <c r="AI40" s="220">
        <v>0.13600000000000001</v>
      </c>
      <c r="AJ40" s="220">
        <v>-5.7</v>
      </c>
      <c r="AK40" s="220">
        <v>-5.69</v>
      </c>
      <c r="AL40" s="221"/>
      <c r="AM40" s="220">
        <v>-13.42</v>
      </c>
      <c r="AN40" s="220">
        <v>-13.48</v>
      </c>
      <c r="AO40" s="220">
        <v>8.7774999999999999</v>
      </c>
      <c r="AP40" s="220">
        <v>2.9927000000000001</v>
      </c>
      <c r="AQ40" s="220">
        <v>15.154400000000001</v>
      </c>
      <c r="AR40" s="220">
        <v>18.587</v>
      </c>
      <c r="AS40" s="220">
        <v>-15.8131</v>
      </c>
      <c r="AT40" s="220">
        <v>-6.8319000000000001</v>
      </c>
      <c r="AU40" s="220">
        <v>-6.0016999999999996</v>
      </c>
      <c r="AV40" s="220">
        <v>6.6898</v>
      </c>
      <c r="AW40" s="220">
        <v>8.1088000000000005</v>
      </c>
      <c r="AX40" s="221"/>
      <c r="AY40" s="220">
        <v>-16.477</v>
      </c>
      <c r="AZ40" s="220">
        <v>5.1414</v>
      </c>
      <c r="BA40" s="220">
        <v>25.461200000000002</v>
      </c>
      <c r="BB40" s="220">
        <v>62.484299999999998</v>
      </c>
      <c r="BC40" s="220">
        <v>10.221</v>
      </c>
      <c r="BD40" s="220">
        <v>-5</v>
      </c>
      <c r="BE40" s="220">
        <v>-5.7</v>
      </c>
      <c r="BF40" s="220">
        <v>-25.493099999999998</v>
      </c>
      <c r="BG40" s="220">
        <v>-25.785</v>
      </c>
      <c r="BH40" s="220">
        <v>-5.9850000000000003</v>
      </c>
      <c r="BI40" s="221"/>
      <c r="BJ40" s="220">
        <v>14.953900000000001</v>
      </c>
      <c r="BK40" s="220">
        <v>10.360300000000001</v>
      </c>
      <c r="BL40" s="220">
        <v>4.3537999999999997</v>
      </c>
      <c r="BM40" s="220">
        <v>2.6785999999999999</v>
      </c>
      <c r="BN40" s="220">
        <v>-136.69239999999999</v>
      </c>
      <c r="BO40" s="220">
        <v>102.54219999999999</v>
      </c>
      <c r="BP40" s="220">
        <v>102.75579999999999</v>
      </c>
      <c r="BQ40" s="220">
        <v>-45.761699999999998</v>
      </c>
      <c r="BR40" s="220">
        <v>-70.531000000000006</v>
      </c>
      <c r="BS40" s="221"/>
      <c r="BT40" s="221"/>
      <c r="BU40" s="221"/>
      <c r="BV40" s="220">
        <v>37.123899999999999</v>
      </c>
      <c r="BW40" s="220">
        <v>15.08</v>
      </c>
      <c r="BX40" s="220">
        <v>6.5</v>
      </c>
      <c r="BY40" s="220">
        <v>-6.59</v>
      </c>
      <c r="BZ40" s="220">
        <v>22.66</v>
      </c>
      <c r="CA40" s="220">
        <v>-17.5442</v>
      </c>
      <c r="CB40" s="220">
        <v>-16.874400000000001</v>
      </c>
      <c r="CC40" s="220">
        <v>36.650500000000001</v>
      </c>
      <c r="CD40" s="220">
        <v>34.476900000000001</v>
      </c>
      <c r="CE40" s="220">
        <v>-4.1189</v>
      </c>
      <c r="CF40" s="220">
        <v>-7.9080000000000004</v>
      </c>
      <c r="CG40" s="220">
        <v>-7.9294000000000002</v>
      </c>
      <c r="CH40" s="220">
        <v>14.4659</v>
      </c>
      <c r="CI40" s="220">
        <v>8.6655999999999995</v>
      </c>
      <c r="CJ40" s="221"/>
      <c r="CK40" s="221"/>
      <c r="CL40" s="220">
        <v>67.599999999999994</v>
      </c>
      <c r="CM40" s="220">
        <v>-16.5</v>
      </c>
      <c r="CN40" s="220">
        <v>-4.2699999999999996</v>
      </c>
      <c r="CO40" s="220">
        <v>54.960500000000003</v>
      </c>
      <c r="CP40" s="220">
        <v>54.355200000000004</v>
      </c>
      <c r="CQ40" s="221"/>
      <c r="CR40" s="220">
        <v>88.841899999999995</v>
      </c>
      <c r="CS40" s="220">
        <v>90.340400000000002</v>
      </c>
      <c r="CT40" s="220">
        <v>-20.897099999999998</v>
      </c>
      <c r="CU40" s="220">
        <v>-90.503399999999999</v>
      </c>
      <c r="CV40" s="220">
        <v>-11.506600000000001</v>
      </c>
      <c r="CW40" s="220">
        <v>4.6675000000000004</v>
      </c>
      <c r="CX40" s="220">
        <v>34.479999999999997</v>
      </c>
      <c r="CY40" s="220">
        <v>25.16</v>
      </c>
      <c r="CZ40" s="220">
        <v>17.348600000000001</v>
      </c>
      <c r="DA40" s="220">
        <v>17.2882</v>
      </c>
      <c r="DB40" s="220">
        <v>-15.54</v>
      </c>
      <c r="DC40" s="221"/>
      <c r="DD40" s="220">
        <v>-9.6415000000000006</v>
      </c>
      <c r="DE40" s="220">
        <v>-10.2788</v>
      </c>
      <c r="DF40" s="220">
        <v>8.4209999999999994</v>
      </c>
      <c r="DG40" s="220">
        <v>1.4E-2</v>
      </c>
      <c r="DH40" s="220">
        <v>-8.2097999999999995</v>
      </c>
      <c r="DI40" s="220">
        <v>-13.8</v>
      </c>
      <c r="DJ40" s="221"/>
      <c r="DK40" s="220">
        <v>-0.99850000000000005</v>
      </c>
      <c r="DL40" s="220">
        <v>10.478300000000001</v>
      </c>
      <c r="DM40" s="220">
        <v>46.530799999999999</v>
      </c>
      <c r="DN40" s="220">
        <v>22.2714</v>
      </c>
      <c r="DO40" s="220">
        <v>11.52</v>
      </c>
      <c r="DP40" s="220">
        <v>-4.04</v>
      </c>
      <c r="DQ40" s="220">
        <v>15.349500000000001</v>
      </c>
      <c r="DR40" s="220">
        <v>-8.1705000000000005</v>
      </c>
      <c r="DS40" s="220">
        <v>-12.47</v>
      </c>
      <c r="DT40" s="220">
        <v>-12.44</v>
      </c>
      <c r="DU40" s="220">
        <v>40.799999999999997</v>
      </c>
      <c r="DV40" s="220">
        <v>28</v>
      </c>
      <c r="DW40" s="220">
        <v>-4.3090999999999999</v>
      </c>
      <c r="DX40" s="220">
        <v>-2.2635999999999998</v>
      </c>
      <c r="DY40" s="220">
        <v>-32.912599999999998</v>
      </c>
      <c r="DZ40" s="220">
        <v>-32.081800000000001</v>
      </c>
      <c r="EA40" s="220">
        <v>62.9696</v>
      </c>
      <c r="EB40" s="220">
        <v>36.456400000000002</v>
      </c>
      <c r="EC40" s="220">
        <v>23.555800000000001</v>
      </c>
      <c r="ED40" s="220">
        <v>24.797000000000001</v>
      </c>
      <c r="EE40" s="220">
        <v>-5.5762</v>
      </c>
      <c r="EF40" s="220">
        <v>-13.5533</v>
      </c>
      <c r="EG40" s="220">
        <v>-11.252000000000001</v>
      </c>
      <c r="EH40" s="220">
        <v>-32.642400000000002</v>
      </c>
      <c r="EI40" s="220">
        <v>-27.411300000000001</v>
      </c>
      <c r="EJ40" s="221"/>
      <c r="EK40" s="220">
        <v>-14.0952</v>
      </c>
      <c r="EL40" s="220">
        <v>-13.110799999999999</v>
      </c>
      <c r="EM40" s="221"/>
      <c r="EN40" s="220">
        <v>-7.1247999999999996</v>
      </c>
      <c r="EO40" s="220">
        <v>-6.9584999999999999</v>
      </c>
      <c r="EP40" s="220">
        <v>6.6719999999999997</v>
      </c>
      <c r="EQ40" s="220">
        <v>-23.404699999999998</v>
      </c>
      <c r="ER40" s="220">
        <v>-21.850899999999999</v>
      </c>
      <c r="ES40" s="220">
        <v>1.2228000000000001</v>
      </c>
      <c r="ET40" s="220">
        <v>0</v>
      </c>
      <c r="EU40" s="220">
        <v>-11.94</v>
      </c>
      <c r="EV40" s="220">
        <v>1.2</v>
      </c>
      <c r="EW40" s="220">
        <v>4.7054</v>
      </c>
      <c r="EX40" s="220">
        <v>-12.7225</v>
      </c>
      <c r="EY40" s="220">
        <v>-6.1132999999999997</v>
      </c>
      <c r="EZ40" s="220">
        <v>-6.2546999999999997</v>
      </c>
      <c r="FA40" s="220">
        <v>1.6529</v>
      </c>
      <c r="FB40" s="220">
        <v>-4.0510000000000002</v>
      </c>
      <c r="FC40" s="220">
        <v>-16.154699999999998</v>
      </c>
      <c r="FD40" s="221"/>
      <c r="FE40" s="221"/>
      <c r="FF40" s="221"/>
      <c r="FG40" s="220">
        <v>0</v>
      </c>
      <c r="FH40" s="220">
        <v>2.4550999999999998</v>
      </c>
      <c r="FI40" s="220">
        <v>0</v>
      </c>
      <c r="FJ40" s="221"/>
      <c r="FK40" s="221"/>
      <c r="FL40" s="221"/>
      <c r="FM40" s="220">
        <v>18.508900000000001</v>
      </c>
      <c r="FN40" s="220">
        <v>18.897300000000001</v>
      </c>
      <c r="FO40" s="220">
        <v>15.964</v>
      </c>
      <c r="FP40" s="220">
        <v>26.5307</v>
      </c>
      <c r="FQ40" s="220">
        <v>14.962400000000001</v>
      </c>
      <c r="FR40" s="220">
        <v>-11.35</v>
      </c>
      <c r="FS40" s="220">
        <v>-3.2130999999999998</v>
      </c>
      <c r="FT40" s="220">
        <v>0.32429999999999998</v>
      </c>
      <c r="FU40" s="220">
        <v>2.4</v>
      </c>
      <c r="FV40" s="220">
        <v>2.2999999999999998</v>
      </c>
      <c r="FW40" s="220">
        <v>-15.678900000000001</v>
      </c>
      <c r="FX40" s="220">
        <v>1.3978999999999999</v>
      </c>
      <c r="FY40" s="220">
        <v>7.2149999999999999</v>
      </c>
      <c r="FZ40" s="220">
        <v>1.048</v>
      </c>
      <c r="GA40" s="220">
        <v>2.2662</v>
      </c>
      <c r="GB40" s="220">
        <v>27.24</v>
      </c>
      <c r="GC40" s="220">
        <v>-37.866900000000001</v>
      </c>
      <c r="GD40" s="220">
        <v>-27.571999999999999</v>
      </c>
      <c r="GE40" s="220">
        <v>-2.2400000000000002</v>
      </c>
      <c r="GF40" s="220">
        <v>31.421399999999998</v>
      </c>
      <c r="GG40" s="221"/>
      <c r="GH40" s="220">
        <v>26.7</v>
      </c>
      <c r="GI40" s="220">
        <v>9.2674000000000003</v>
      </c>
      <c r="GJ40" s="220">
        <v>-10.013400000000001</v>
      </c>
      <c r="GK40" s="220">
        <v>2.9504999999999999</v>
      </c>
      <c r="GL40" s="220">
        <v>5.6300000000000003E-2</v>
      </c>
      <c r="GM40" s="221"/>
      <c r="GN40" s="220">
        <v>-12.009399999999999</v>
      </c>
      <c r="GO40" s="220">
        <v>-25.387899999999998</v>
      </c>
      <c r="GP40" s="220">
        <v>7.9995000000000003</v>
      </c>
      <c r="GQ40" s="220">
        <v>-31.512</v>
      </c>
      <c r="GR40" s="220">
        <v>-7.1708999999999996</v>
      </c>
      <c r="GS40" s="220">
        <v>-7.2214999999999998</v>
      </c>
      <c r="GT40" s="220">
        <v>146.41040000000001</v>
      </c>
      <c r="GU40" s="220">
        <v>-2.3136000000000001</v>
      </c>
      <c r="GV40" s="220">
        <v>-8.0431000000000008</v>
      </c>
      <c r="GW40" s="220">
        <v>-10.322100000000001</v>
      </c>
      <c r="GX40" s="220">
        <v>3.2021999999999999</v>
      </c>
      <c r="GY40" s="220">
        <v>10.505100000000001</v>
      </c>
      <c r="GZ40" s="220">
        <v>10.6731</v>
      </c>
      <c r="HA40" s="220">
        <v>2</v>
      </c>
      <c r="HB40" s="220">
        <v>21.308599999999998</v>
      </c>
      <c r="HC40" s="220">
        <v>19.987400000000001</v>
      </c>
      <c r="HD40" s="220">
        <v>-22.63</v>
      </c>
      <c r="HE40" s="220">
        <v>25.5745</v>
      </c>
      <c r="HF40" s="220">
        <v>22.919899999999998</v>
      </c>
      <c r="HG40" s="220">
        <v>18.3276</v>
      </c>
      <c r="HH40" s="220">
        <v>46.260399999999997</v>
      </c>
      <c r="HI40" s="220">
        <v>-10.712</v>
      </c>
      <c r="HJ40" s="220">
        <v>-11.0251</v>
      </c>
      <c r="HK40" s="220">
        <v>0</v>
      </c>
      <c r="HL40" s="220">
        <v>11.3438</v>
      </c>
      <c r="HM40" s="220">
        <v>-13.520300000000001</v>
      </c>
      <c r="HN40" s="220">
        <v>-13.145</v>
      </c>
      <c r="HO40" s="220">
        <v>11.9207</v>
      </c>
      <c r="HP40" s="221"/>
      <c r="HQ40" s="220">
        <v>-1.7344999999999999</v>
      </c>
      <c r="HR40" s="220">
        <v>-0.97640000000000005</v>
      </c>
      <c r="HS40" s="220">
        <v>-16.912400000000002</v>
      </c>
      <c r="HT40" s="220">
        <v>-16.996600000000001</v>
      </c>
      <c r="HU40" s="220">
        <v>14.34</v>
      </c>
      <c r="HV40" s="220">
        <v>14.65</v>
      </c>
      <c r="HW40" s="220">
        <v>-28.2</v>
      </c>
      <c r="HX40" s="220">
        <v>-28.2</v>
      </c>
      <c r="HY40" s="220">
        <v>1.1252</v>
      </c>
      <c r="HZ40" s="220">
        <v>0.56000000000000005</v>
      </c>
      <c r="IA40" s="220">
        <v>38.818899999999999</v>
      </c>
      <c r="IB40" s="220">
        <v>24.5059</v>
      </c>
      <c r="IC40" s="220">
        <v>24.293299999999999</v>
      </c>
      <c r="ID40" s="220">
        <v>-14</v>
      </c>
      <c r="IE40" s="220">
        <v>-34.6</v>
      </c>
      <c r="IF40" s="220">
        <v>-12.7</v>
      </c>
      <c r="IG40" s="220">
        <v>-13.3</v>
      </c>
      <c r="IH40" s="220">
        <v>-17.189299999999999</v>
      </c>
      <c r="II40" s="220">
        <v>-16.996099999999998</v>
      </c>
      <c r="IJ40" s="220">
        <v>-99.265299999999996</v>
      </c>
      <c r="IK40" s="220">
        <v>-17.0501</v>
      </c>
      <c r="IL40" s="220">
        <v>-217.4272</v>
      </c>
      <c r="IM40" s="220">
        <v>-35.999899999999997</v>
      </c>
      <c r="IN40" s="220">
        <v>22.043600000000001</v>
      </c>
      <c r="IO40" s="220">
        <v>86.115600000000001</v>
      </c>
      <c r="IP40" s="220">
        <v>83.364800000000002</v>
      </c>
      <c r="IQ40" s="221"/>
      <c r="IR40" s="220">
        <v>72.873699999999999</v>
      </c>
      <c r="IS40" s="220">
        <v>9.6289999999999996</v>
      </c>
      <c r="IT40" s="220">
        <v>27.629899999999999</v>
      </c>
      <c r="IU40" s="220">
        <v>29.466100000000001</v>
      </c>
      <c r="IV40" s="221"/>
      <c r="IW40" s="220">
        <v>110.8612</v>
      </c>
      <c r="IX40" s="220">
        <v>-181.21209999999999</v>
      </c>
      <c r="IY40" s="220">
        <v>69.640699999999995</v>
      </c>
      <c r="IZ40" s="220">
        <v>-66.852500000000006</v>
      </c>
      <c r="JA40" s="220">
        <v>-2.0154000000000001</v>
      </c>
      <c r="JB40" s="221"/>
      <c r="JC40" s="220">
        <v>-5.76</v>
      </c>
      <c r="JD40" s="220">
        <v>-0.439</v>
      </c>
      <c r="JE40" s="220">
        <v>-0.44800000000000001</v>
      </c>
      <c r="JF40" s="220">
        <v>1.1200000000000001</v>
      </c>
      <c r="JG40" s="220">
        <v>0</v>
      </c>
      <c r="JH40" s="220">
        <v>-3.5893000000000002</v>
      </c>
      <c r="JI40" s="220">
        <v>-7.2923</v>
      </c>
      <c r="JJ40" s="220">
        <v>8.1773000000000007</v>
      </c>
      <c r="JK40" s="220">
        <v>-2.6657999999999999</v>
      </c>
      <c r="JL40" s="220">
        <v>-1.4</v>
      </c>
      <c r="JM40" s="220">
        <v>-1.9730000000000001</v>
      </c>
      <c r="JN40" s="220">
        <v>-2.6190000000000002</v>
      </c>
      <c r="JO40" s="221"/>
      <c r="JP40" s="221"/>
      <c r="JQ40" s="220">
        <v>3.2578</v>
      </c>
      <c r="JR40" s="220">
        <v>3.2383999999999999</v>
      </c>
      <c r="JS40" s="220">
        <v>3.1595</v>
      </c>
      <c r="JT40" s="221"/>
      <c r="JU40" s="220">
        <v>19.5</v>
      </c>
      <c r="JV40" s="220">
        <v>9.0719999999999992</v>
      </c>
      <c r="JW40" s="220">
        <v>0.7</v>
      </c>
      <c r="JX40" s="221"/>
      <c r="JY40" s="220">
        <v>0</v>
      </c>
      <c r="JZ40" s="220">
        <v>-6.6535000000000002</v>
      </c>
      <c r="KA40" s="220">
        <v>-29.269500000000001</v>
      </c>
      <c r="KB40" s="220">
        <v>0</v>
      </c>
      <c r="KC40" s="220">
        <v>0</v>
      </c>
      <c r="KD40" s="220">
        <v>-34.115400000000001</v>
      </c>
      <c r="KE40" s="220">
        <v>0</v>
      </c>
      <c r="KF40" s="220">
        <v>-21.6</v>
      </c>
      <c r="KG40" s="220">
        <v>4.3</v>
      </c>
      <c r="KH40" s="221"/>
      <c r="KI40" s="220">
        <v>-101.2473</v>
      </c>
    </row>
    <row r="41" spans="1:295" ht="18" customHeight="1" x14ac:dyDescent="0.3">
      <c r="A41" s="213" t="s">
        <v>68</v>
      </c>
      <c r="B41" s="213" t="s">
        <v>858</v>
      </c>
      <c r="C41" s="214">
        <v>0</v>
      </c>
      <c r="D41" s="214">
        <v>7.2066999999999997</v>
      </c>
      <c r="E41" s="214">
        <v>-15.0403</v>
      </c>
      <c r="F41" s="214">
        <v>5.0998999999999999</v>
      </c>
      <c r="G41" s="214">
        <v>8.9763999999999999</v>
      </c>
      <c r="H41" s="215"/>
      <c r="I41" s="214">
        <v>17.373100000000001</v>
      </c>
      <c r="J41" s="215"/>
      <c r="K41" s="214">
        <v>22.2592</v>
      </c>
      <c r="L41" s="214">
        <v>9.7646999999999995</v>
      </c>
      <c r="M41" s="214">
        <v>9.4833999999999996</v>
      </c>
      <c r="N41" s="214">
        <v>-15.54</v>
      </c>
      <c r="O41" s="215"/>
      <c r="P41" s="215"/>
      <c r="Q41" s="214">
        <v>3.3119999999999998</v>
      </c>
      <c r="R41" s="214">
        <v>-24.2</v>
      </c>
      <c r="S41" s="214">
        <v>4.3596000000000004</v>
      </c>
      <c r="T41" s="214">
        <v>-1.3280000000000001</v>
      </c>
      <c r="U41" s="214">
        <v>4.6661999999999999</v>
      </c>
      <c r="V41" s="214">
        <v>4.4686000000000003</v>
      </c>
      <c r="W41" s="214">
        <v>7.6143999999999998</v>
      </c>
      <c r="X41" s="214">
        <v>2.0118999999999998</v>
      </c>
      <c r="Y41" s="214">
        <v>-3.2675000000000001</v>
      </c>
      <c r="Z41" s="214">
        <v>2.0844999999999998</v>
      </c>
      <c r="AA41" s="215"/>
      <c r="AB41" s="214">
        <v>-0.60799999999999998</v>
      </c>
      <c r="AC41" s="214">
        <v>-0.13500000000000001</v>
      </c>
      <c r="AD41" s="215"/>
      <c r="AE41" s="214">
        <v>10.948</v>
      </c>
      <c r="AF41" s="214">
        <v>-4.4400000000000004</v>
      </c>
      <c r="AG41" s="214">
        <v>-4.4000000000000004</v>
      </c>
      <c r="AH41" s="214">
        <v>2.4870000000000001</v>
      </c>
      <c r="AI41" s="214">
        <v>0.155</v>
      </c>
      <c r="AJ41" s="214">
        <v>-6.4</v>
      </c>
      <c r="AK41" s="214">
        <v>-6.37</v>
      </c>
      <c r="AL41" s="215"/>
      <c r="AM41" s="214">
        <v>-13.12</v>
      </c>
      <c r="AN41" s="214">
        <v>-13.19</v>
      </c>
      <c r="AO41" s="214">
        <v>9.2649000000000008</v>
      </c>
      <c r="AP41" s="214">
        <v>2.8717999999999999</v>
      </c>
      <c r="AQ41" s="214">
        <v>14.948</v>
      </c>
      <c r="AR41" s="214">
        <v>18.176600000000001</v>
      </c>
      <c r="AS41" s="214">
        <v>-16.819600000000001</v>
      </c>
      <c r="AT41" s="214">
        <v>-6.9659000000000004</v>
      </c>
      <c r="AU41" s="214">
        <v>-6.8207000000000004</v>
      </c>
      <c r="AV41" s="214">
        <v>9.2223000000000006</v>
      </c>
      <c r="AW41" s="214">
        <v>9.7659000000000002</v>
      </c>
      <c r="AX41" s="215"/>
      <c r="AY41" s="214">
        <v>-16.744900000000001</v>
      </c>
      <c r="AZ41" s="214">
        <v>5.5359999999999996</v>
      </c>
      <c r="BA41" s="214">
        <v>32.676299999999998</v>
      </c>
      <c r="BB41" s="214">
        <v>53.062600000000003</v>
      </c>
      <c r="BC41" s="214">
        <v>10.478</v>
      </c>
      <c r="BD41" s="214">
        <v>-5.5</v>
      </c>
      <c r="BE41" s="214">
        <v>-6</v>
      </c>
      <c r="BF41" s="214">
        <v>-27.143000000000001</v>
      </c>
      <c r="BG41" s="214">
        <v>-25.672000000000001</v>
      </c>
      <c r="BH41" s="214">
        <v>-5.8394000000000004</v>
      </c>
      <c r="BI41" s="215"/>
      <c r="BJ41" s="214">
        <v>13.9795</v>
      </c>
      <c r="BK41" s="214">
        <v>10.2959</v>
      </c>
      <c r="BL41" s="214">
        <v>4.3110999999999997</v>
      </c>
      <c r="BM41" s="214">
        <v>2.7660999999999998</v>
      </c>
      <c r="BN41" s="214">
        <v>-135.9599</v>
      </c>
      <c r="BO41" s="214">
        <v>101.1688</v>
      </c>
      <c r="BP41" s="214">
        <v>101.1078</v>
      </c>
      <c r="BQ41" s="214">
        <v>-41.243699999999997</v>
      </c>
      <c r="BR41" s="214">
        <v>-68.197699999999998</v>
      </c>
      <c r="BS41" s="215"/>
      <c r="BT41" s="215"/>
      <c r="BU41" s="215"/>
      <c r="BV41" s="214">
        <v>36.175899999999999</v>
      </c>
      <c r="BW41" s="214">
        <v>14.87</v>
      </c>
      <c r="BX41" s="214">
        <v>6.3</v>
      </c>
      <c r="BY41" s="214">
        <v>-7.63</v>
      </c>
      <c r="BZ41" s="214">
        <v>21.57</v>
      </c>
      <c r="CA41" s="214">
        <v>-19.285599999999999</v>
      </c>
      <c r="CB41" s="214">
        <v>-19.017700000000001</v>
      </c>
      <c r="CC41" s="214">
        <v>35.196100000000001</v>
      </c>
      <c r="CD41" s="214">
        <v>32.847799999999999</v>
      </c>
      <c r="CE41" s="214">
        <v>-3.9470000000000001</v>
      </c>
      <c r="CF41" s="214">
        <v>-6.8681000000000001</v>
      </c>
      <c r="CG41" s="214">
        <v>-6.8573000000000004</v>
      </c>
      <c r="CH41" s="214">
        <v>14.4178</v>
      </c>
      <c r="CI41" s="214">
        <v>9.7741000000000007</v>
      </c>
      <c r="CJ41" s="215"/>
      <c r="CK41" s="215"/>
      <c r="CL41" s="214">
        <v>68.7</v>
      </c>
      <c r="CM41" s="214">
        <v>-17.8</v>
      </c>
      <c r="CN41" s="214">
        <v>-4.1900000000000004</v>
      </c>
      <c r="CO41" s="214">
        <v>41.530099999999997</v>
      </c>
      <c r="CP41" s="214">
        <v>41.444800000000001</v>
      </c>
      <c r="CQ41" s="214">
        <v>40.455500000000001</v>
      </c>
      <c r="CR41" s="214">
        <v>88.998900000000006</v>
      </c>
      <c r="CS41" s="214">
        <v>90.132900000000006</v>
      </c>
      <c r="CT41" s="214">
        <v>-19.141400000000001</v>
      </c>
      <c r="CU41" s="214">
        <v>-91.0441</v>
      </c>
      <c r="CV41" s="214">
        <v>-10.118</v>
      </c>
      <c r="CW41" s="214">
        <v>4.5404999999999998</v>
      </c>
      <c r="CX41" s="214">
        <v>33.630000000000003</v>
      </c>
      <c r="CY41" s="214">
        <v>25.86</v>
      </c>
      <c r="CZ41" s="214">
        <v>16.723600000000001</v>
      </c>
      <c r="DA41" s="214">
        <v>16.604600000000001</v>
      </c>
      <c r="DB41" s="214">
        <v>-15.44</v>
      </c>
      <c r="DC41" s="215"/>
      <c r="DD41" s="214">
        <v>-10.778</v>
      </c>
      <c r="DE41" s="214">
        <v>-11.1457</v>
      </c>
      <c r="DF41" s="214">
        <v>8.3325999999999993</v>
      </c>
      <c r="DG41" s="214">
        <v>1.4E-2</v>
      </c>
      <c r="DH41" s="214">
        <v>-8.1452000000000009</v>
      </c>
      <c r="DI41" s="215"/>
      <c r="DJ41" s="214">
        <v>-12</v>
      </c>
      <c r="DK41" s="214">
        <v>-1.2378</v>
      </c>
      <c r="DL41" s="214">
        <v>10.1043</v>
      </c>
      <c r="DM41" s="214">
        <v>46.057699999999997</v>
      </c>
      <c r="DN41" s="214">
        <v>20.9726</v>
      </c>
      <c r="DO41" s="214">
        <v>10.88</v>
      </c>
      <c r="DP41" s="214">
        <v>-4.1399999999999997</v>
      </c>
      <c r="DQ41" s="214">
        <v>14.202</v>
      </c>
      <c r="DR41" s="214">
        <v>-5.7953000000000001</v>
      </c>
      <c r="DS41" s="214">
        <v>-8.0500000000000007</v>
      </c>
      <c r="DT41" s="214">
        <v>-8.16</v>
      </c>
      <c r="DU41" s="214">
        <v>30.2</v>
      </c>
      <c r="DV41" s="214">
        <v>27.94</v>
      </c>
      <c r="DW41" s="214">
        <v>-2.6726999999999999</v>
      </c>
      <c r="DX41" s="214">
        <v>-1.5909</v>
      </c>
      <c r="DY41" s="214">
        <v>-34.1783</v>
      </c>
      <c r="DZ41" s="214">
        <v>-33.090899999999998</v>
      </c>
      <c r="EA41" s="214">
        <v>59.754300000000001</v>
      </c>
      <c r="EB41" s="214">
        <v>33.776699999999998</v>
      </c>
      <c r="EC41" s="214">
        <v>22.624700000000001</v>
      </c>
      <c r="ED41" s="214">
        <v>23.095500000000001</v>
      </c>
      <c r="EE41" s="214">
        <v>-11.7241</v>
      </c>
      <c r="EF41" s="214">
        <v>-9.4830000000000005</v>
      </c>
      <c r="EG41" s="214">
        <v>-11.897</v>
      </c>
      <c r="EH41" s="214">
        <v>-37.910899999999998</v>
      </c>
      <c r="EI41" s="214">
        <v>-27.484400000000001</v>
      </c>
      <c r="EJ41" s="215"/>
      <c r="EK41" s="214">
        <v>-13.6211</v>
      </c>
      <c r="EL41" s="214">
        <v>-12.565899999999999</v>
      </c>
      <c r="EM41" s="215"/>
      <c r="EN41" s="214">
        <v>-3.3853</v>
      </c>
      <c r="EO41" s="214">
        <v>-3.9548000000000001</v>
      </c>
      <c r="EP41" s="214">
        <v>2.5760000000000001</v>
      </c>
      <c r="EQ41" s="214">
        <v>-23.186199999999999</v>
      </c>
      <c r="ER41" s="214">
        <v>-22.591899999999999</v>
      </c>
      <c r="ES41" s="214">
        <v>2.6356000000000002</v>
      </c>
      <c r="ET41" s="214">
        <v>12.83</v>
      </c>
      <c r="EU41" s="214">
        <v>-20.58</v>
      </c>
      <c r="EV41" s="214">
        <v>7.1</v>
      </c>
      <c r="EW41" s="214">
        <v>4.5389999999999997</v>
      </c>
      <c r="EX41" s="214">
        <v>-4.0644</v>
      </c>
      <c r="EY41" s="214">
        <v>-6.03</v>
      </c>
      <c r="EZ41" s="214">
        <v>-6.2674000000000003</v>
      </c>
      <c r="FA41" s="214">
        <v>1.7928999999999999</v>
      </c>
      <c r="FB41" s="214">
        <v>-1.9395</v>
      </c>
      <c r="FC41" s="214">
        <v>-17.733799999999999</v>
      </c>
      <c r="FD41" s="215"/>
      <c r="FE41" s="215"/>
      <c r="FF41" s="215"/>
      <c r="FG41" s="214">
        <v>0</v>
      </c>
      <c r="FH41" s="214">
        <v>2.6911999999999998</v>
      </c>
      <c r="FI41" s="215"/>
      <c r="FJ41" s="215"/>
      <c r="FK41" s="215"/>
      <c r="FL41" s="215"/>
      <c r="FM41" s="214">
        <v>18.872499999999999</v>
      </c>
      <c r="FN41" s="214">
        <v>18.977599999999999</v>
      </c>
      <c r="FO41" s="214">
        <v>16.991599999999998</v>
      </c>
      <c r="FP41" s="214">
        <v>28.448699999999999</v>
      </c>
      <c r="FQ41" s="214">
        <v>14.635199999999999</v>
      </c>
      <c r="FR41" s="214">
        <v>-11.3</v>
      </c>
      <c r="FS41" s="214">
        <v>-3.7057000000000002</v>
      </c>
      <c r="FT41" s="214">
        <v>0.36830000000000002</v>
      </c>
      <c r="FU41" s="214">
        <v>2.69</v>
      </c>
      <c r="FV41" s="214">
        <v>2.23</v>
      </c>
      <c r="FW41" s="214">
        <v>-13.714600000000001</v>
      </c>
      <c r="FX41" s="214">
        <v>1.4592000000000001</v>
      </c>
      <c r="FY41" s="214">
        <v>7.319</v>
      </c>
      <c r="FZ41" s="214">
        <v>0.59599999999999997</v>
      </c>
      <c r="GA41" s="214">
        <v>2.3302999999999998</v>
      </c>
      <c r="GB41" s="214">
        <v>26.52</v>
      </c>
      <c r="GC41" s="214">
        <v>-38.5169</v>
      </c>
      <c r="GD41" s="214">
        <v>-29.2514</v>
      </c>
      <c r="GE41" s="214">
        <v>-2.2799999999999998</v>
      </c>
      <c r="GF41" s="214">
        <v>29.191400000000002</v>
      </c>
      <c r="GG41" s="215"/>
      <c r="GH41" s="214">
        <v>26.3123</v>
      </c>
      <c r="GI41" s="214">
        <v>8.9415999999999993</v>
      </c>
      <c r="GJ41" s="214">
        <v>-9.5175999999999998</v>
      </c>
      <c r="GK41" s="214">
        <v>2.8696999999999999</v>
      </c>
      <c r="GL41" s="215"/>
      <c r="GM41" s="215"/>
      <c r="GN41" s="214">
        <v>-12.164199999999999</v>
      </c>
      <c r="GO41" s="214">
        <v>-25.341699999999999</v>
      </c>
      <c r="GP41" s="214">
        <v>4.9233000000000002</v>
      </c>
      <c r="GQ41" s="214">
        <v>-31.596</v>
      </c>
      <c r="GR41" s="214">
        <v>-7.0190000000000001</v>
      </c>
      <c r="GS41" s="214">
        <v>-7.0076999999999998</v>
      </c>
      <c r="GT41" s="214">
        <v>144.99950000000001</v>
      </c>
      <c r="GU41" s="214">
        <v>-3.0158</v>
      </c>
      <c r="GV41" s="214">
        <v>-8.2757000000000005</v>
      </c>
      <c r="GW41" s="214">
        <v>-10.1183</v>
      </c>
      <c r="GX41" s="214">
        <v>2.6562999999999999</v>
      </c>
      <c r="GY41" s="214">
        <v>10.563700000000001</v>
      </c>
      <c r="GZ41" s="214">
        <v>10.855</v>
      </c>
      <c r="HA41" s="215"/>
      <c r="HB41" s="214">
        <v>20.310600000000001</v>
      </c>
      <c r="HC41" s="214">
        <v>22.4907</v>
      </c>
      <c r="HD41" s="214">
        <v>-21.37</v>
      </c>
      <c r="HE41" s="214">
        <v>24.167000000000002</v>
      </c>
      <c r="HF41" s="214">
        <v>21.052800000000001</v>
      </c>
      <c r="HG41" s="214">
        <v>24.228899999999999</v>
      </c>
      <c r="HH41" s="214">
        <v>49.146799999999999</v>
      </c>
      <c r="HI41" s="214">
        <v>-4.7161</v>
      </c>
      <c r="HJ41" s="214">
        <v>-4.1509999999999998</v>
      </c>
      <c r="HK41" s="214">
        <v>0</v>
      </c>
      <c r="HL41" s="214">
        <v>11.54</v>
      </c>
      <c r="HM41" s="214">
        <v>-12.619199999999999</v>
      </c>
      <c r="HN41" s="214">
        <v>-15.487399999999999</v>
      </c>
      <c r="HO41" s="215"/>
      <c r="HP41" s="214">
        <v>22.773900000000001</v>
      </c>
      <c r="HQ41" s="214">
        <v>3.9674999999999998</v>
      </c>
      <c r="HR41" s="214">
        <v>4.6266999999999996</v>
      </c>
      <c r="HS41" s="214">
        <v>-13.3703</v>
      </c>
      <c r="HT41" s="214">
        <v>-13.017899999999999</v>
      </c>
      <c r="HU41" s="214">
        <v>10.43</v>
      </c>
      <c r="HV41" s="214">
        <v>10.27</v>
      </c>
      <c r="HW41" s="214">
        <v>-28.1</v>
      </c>
      <c r="HX41" s="214">
        <v>-28</v>
      </c>
      <c r="HY41" s="214">
        <v>1.0739000000000001</v>
      </c>
      <c r="HZ41" s="214">
        <v>-5.28</v>
      </c>
      <c r="IA41" s="214">
        <v>38.124400000000001</v>
      </c>
      <c r="IB41" s="214">
        <v>29.6252</v>
      </c>
      <c r="IC41" s="214">
        <v>29.471900000000002</v>
      </c>
      <c r="ID41" s="214">
        <v>-14</v>
      </c>
      <c r="IE41" s="214">
        <v>-34.6</v>
      </c>
      <c r="IF41" s="214">
        <v>-14.4</v>
      </c>
      <c r="IG41" s="214">
        <v>-15.3</v>
      </c>
      <c r="IH41" s="214">
        <v>-16.888000000000002</v>
      </c>
      <c r="II41" s="214">
        <v>-16.825299999999999</v>
      </c>
      <c r="IJ41" s="214">
        <v>-93.547499999999999</v>
      </c>
      <c r="IK41" s="214">
        <v>-24.460599999999999</v>
      </c>
      <c r="IL41" s="214">
        <v>-209.5659</v>
      </c>
      <c r="IM41" s="214">
        <v>-38.7057</v>
      </c>
      <c r="IN41" s="214">
        <v>21.421399999999998</v>
      </c>
      <c r="IO41" s="214">
        <v>95.243899999999996</v>
      </c>
      <c r="IP41" s="214">
        <v>72.298400000000001</v>
      </c>
      <c r="IQ41" s="215"/>
      <c r="IR41" s="214">
        <v>72.217299999999994</v>
      </c>
      <c r="IS41" s="214">
        <v>20.396999999999998</v>
      </c>
      <c r="IT41" s="214">
        <v>32.848799999999997</v>
      </c>
      <c r="IU41" s="214">
        <v>33.8232</v>
      </c>
      <c r="IV41" s="215"/>
      <c r="IW41" s="214">
        <v>121.4928</v>
      </c>
      <c r="IX41" s="214">
        <v>-175.6009</v>
      </c>
      <c r="IY41" s="214">
        <v>86.148099999999999</v>
      </c>
      <c r="IZ41" s="214">
        <v>-80.775499999999994</v>
      </c>
      <c r="JA41" s="214">
        <v>-1.2171000000000001</v>
      </c>
      <c r="JB41" s="215"/>
      <c r="JC41" s="214">
        <v>-5.04</v>
      </c>
      <c r="JD41" s="214">
        <v>-0.46400000000000002</v>
      </c>
      <c r="JE41" s="214">
        <v>-0.46899999999999997</v>
      </c>
      <c r="JF41" s="214">
        <v>0</v>
      </c>
      <c r="JG41" s="214">
        <v>2.8</v>
      </c>
      <c r="JH41" s="214">
        <v>-3.9691000000000001</v>
      </c>
      <c r="JI41" s="214">
        <v>-8.5526999999999997</v>
      </c>
      <c r="JJ41" s="214">
        <v>9.7276000000000007</v>
      </c>
      <c r="JK41" s="214">
        <v>-3.0167000000000002</v>
      </c>
      <c r="JL41" s="214">
        <v>-1.3</v>
      </c>
      <c r="JM41" s="214">
        <v>-1.923</v>
      </c>
      <c r="JN41" s="214">
        <v>-0.79300000000000004</v>
      </c>
      <c r="JO41" s="215"/>
      <c r="JP41" s="215"/>
      <c r="JQ41" s="214">
        <v>3.1509</v>
      </c>
      <c r="JR41" s="214">
        <v>2.77</v>
      </c>
      <c r="JS41" s="214">
        <v>3.0421999999999998</v>
      </c>
      <c r="JT41" s="215"/>
      <c r="JU41" s="214">
        <v>20.100000000000001</v>
      </c>
      <c r="JV41" s="214">
        <v>8.9511000000000003</v>
      </c>
      <c r="JW41" s="214">
        <v>0.65</v>
      </c>
      <c r="JX41" s="215"/>
      <c r="JY41" s="214">
        <v>-3.4264000000000001</v>
      </c>
      <c r="JZ41" s="214">
        <v>-6.2938999999999998</v>
      </c>
      <c r="KA41" s="214">
        <v>-29.0107</v>
      </c>
      <c r="KB41" s="214">
        <v>-1.3740000000000001</v>
      </c>
      <c r="KC41" s="214">
        <v>2.2378999999999998</v>
      </c>
      <c r="KD41" s="214">
        <v>-32.098999999999997</v>
      </c>
      <c r="KE41" s="214">
        <v>-1.4391</v>
      </c>
      <c r="KF41" s="214">
        <v>-21.8</v>
      </c>
      <c r="KG41" s="214">
        <v>5.6</v>
      </c>
      <c r="KH41" s="215"/>
      <c r="KI41" s="214">
        <v>-99.712000000000003</v>
      </c>
    </row>
    <row r="42" spans="1:295" ht="18" customHeight="1" x14ac:dyDescent="0.3">
      <c r="A42" s="213" t="s">
        <v>68</v>
      </c>
      <c r="B42" s="213" t="s">
        <v>859</v>
      </c>
      <c r="C42" s="217">
        <v>0</v>
      </c>
      <c r="D42" s="217">
        <v>6.5930999999999997</v>
      </c>
      <c r="E42" s="217">
        <v>-13.9521</v>
      </c>
      <c r="F42" s="217">
        <v>8.2279</v>
      </c>
      <c r="G42" s="217">
        <v>8.8478999999999992</v>
      </c>
      <c r="H42" s="218"/>
      <c r="I42" s="217">
        <v>16.973199999999999</v>
      </c>
      <c r="J42" s="218"/>
      <c r="K42" s="217">
        <v>20.746400000000001</v>
      </c>
      <c r="L42" s="217">
        <v>8.8486999999999991</v>
      </c>
      <c r="M42" s="217">
        <v>8.5017999999999994</v>
      </c>
      <c r="N42" s="217">
        <v>-11.1</v>
      </c>
      <c r="O42" s="218"/>
      <c r="P42" s="217">
        <v>6.6</v>
      </c>
      <c r="Q42" s="217">
        <v>3.3119999999999998</v>
      </c>
      <c r="R42" s="217">
        <v>-22</v>
      </c>
      <c r="S42" s="217">
        <v>4.6464999999999996</v>
      </c>
      <c r="T42" s="217">
        <v>-2.6871</v>
      </c>
      <c r="U42" s="217">
        <v>4.766</v>
      </c>
      <c r="V42" s="217">
        <v>4.6563999999999997</v>
      </c>
      <c r="W42" s="217">
        <v>7.9598000000000004</v>
      </c>
      <c r="X42" s="217">
        <v>2.2081</v>
      </c>
      <c r="Y42" s="217">
        <v>-2.8910999999999998</v>
      </c>
      <c r="Z42" s="217">
        <v>2.1343999999999999</v>
      </c>
      <c r="AA42" s="218"/>
      <c r="AB42" s="217">
        <v>-0.75290000000000001</v>
      </c>
      <c r="AC42" s="217">
        <v>-0.19900000000000001</v>
      </c>
      <c r="AD42" s="218"/>
      <c r="AE42" s="217">
        <v>10.483000000000001</v>
      </c>
      <c r="AF42" s="217">
        <v>-6.66</v>
      </c>
      <c r="AG42" s="217">
        <v>-4.4000000000000004</v>
      </c>
      <c r="AH42" s="217">
        <v>1.383</v>
      </c>
      <c r="AI42" s="217">
        <v>0.159</v>
      </c>
      <c r="AJ42" s="217">
        <v>-6.91</v>
      </c>
      <c r="AK42" s="217">
        <v>-6.93</v>
      </c>
      <c r="AL42" s="218"/>
      <c r="AM42" s="217">
        <v>-12.68</v>
      </c>
      <c r="AN42" s="217">
        <v>-12.8</v>
      </c>
      <c r="AO42" s="217">
        <v>8.5901999999999994</v>
      </c>
      <c r="AP42" s="217">
        <v>3.2791000000000001</v>
      </c>
      <c r="AQ42" s="217">
        <v>16.839600000000001</v>
      </c>
      <c r="AR42" s="217">
        <v>20.901700000000002</v>
      </c>
      <c r="AS42" s="217">
        <v>-19.191700000000001</v>
      </c>
      <c r="AT42" s="217">
        <v>-6.43</v>
      </c>
      <c r="AU42" s="217">
        <v>-5.6092000000000004</v>
      </c>
      <c r="AV42" s="217">
        <v>16.0122</v>
      </c>
      <c r="AW42" s="217">
        <v>11.510199999999999</v>
      </c>
      <c r="AX42" s="218"/>
      <c r="AY42" s="217">
        <v>-17.950500000000002</v>
      </c>
      <c r="AZ42" s="217">
        <v>6.3250999999999999</v>
      </c>
      <c r="BA42" s="217">
        <v>34.604300000000002</v>
      </c>
      <c r="BB42" s="217">
        <v>58.141599999999997</v>
      </c>
      <c r="BC42" s="217">
        <v>10.928100000000001</v>
      </c>
      <c r="BD42" s="217">
        <v>-5.5</v>
      </c>
      <c r="BE42" s="217">
        <v>-6.2</v>
      </c>
      <c r="BF42" s="217">
        <v>-27.461500000000001</v>
      </c>
      <c r="BG42" s="217">
        <v>-26.7227</v>
      </c>
      <c r="BH42" s="217">
        <v>-6.0270000000000001</v>
      </c>
      <c r="BI42" s="218"/>
      <c r="BJ42" s="217">
        <v>12.4961</v>
      </c>
      <c r="BK42" s="217">
        <v>9.7758000000000003</v>
      </c>
      <c r="BL42" s="217">
        <v>4.4904000000000002</v>
      </c>
      <c r="BM42" s="217">
        <v>2.6585999999999999</v>
      </c>
      <c r="BN42" s="217">
        <v>-144.322</v>
      </c>
      <c r="BO42" s="217">
        <v>99.459800000000001</v>
      </c>
      <c r="BP42" s="217">
        <v>99.276700000000005</v>
      </c>
      <c r="BQ42" s="217">
        <v>-25.009399999999999</v>
      </c>
      <c r="BR42" s="217">
        <v>-77.281000000000006</v>
      </c>
      <c r="BS42" s="218"/>
      <c r="BT42" s="218"/>
      <c r="BU42" s="218"/>
      <c r="BV42" s="217">
        <v>34.100099999999998</v>
      </c>
      <c r="BW42" s="217">
        <v>14.26</v>
      </c>
      <c r="BX42" s="217">
        <v>5.64</v>
      </c>
      <c r="BY42" s="217">
        <v>-8.93</v>
      </c>
      <c r="BZ42" s="217">
        <v>20.68</v>
      </c>
      <c r="CA42" s="217">
        <v>-23.170400000000001</v>
      </c>
      <c r="CB42" s="217">
        <v>-22.9025</v>
      </c>
      <c r="CC42" s="217">
        <v>35.481000000000002</v>
      </c>
      <c r="CD42" s="217">
        <v>32.956400000000002</v>
      </c>
      <c r="CE42" s="217">
        <v>-3.6276999999999999</v>
      </c>
      <c r="CF42" s="217">
        <v>-6.3895</v>
      </c>
      <c r="CG42" s="217">
        <v>-6.4292999999999996</v>
      </c>
      <c r="CH42" s="217">
        <v>13.8896</v>
      </c>
      <c r="CI42" s="217">
        <v>13.1655</v>
      </c>
      <c r="CJ42" s="218"/>
      <c r="CK42" s="218"/>
      <c r="CL42" s="217">
        <v>76.8</v>
      </c>
      <c r="CM42" s="217">
        <v>-27.5</v>
      </c>
      <c r="CN42" s="217">
        <v>-3.98</v>
      </c>
      <c r="CO42" s="217">
        <v>42.2224</v>
      </c>
      <c r="CP42" s="217">
        <v>42.637</v>
      </c>
      <c r="CQ42" s="217">
        <v>41.869100000000003</v>
      </c>
      <c r="CR42" s="217">
        <v>97.244600000000005</v>
      </c>
      <c r="CS42" s="217">
        <v>97.481300000000005</v>
      </c>
      <c r="CT42" s="217">
        <v>-20.715</v>
      </c>
      <c r="CU42" s="217">
        <v>-94.964299999999994</v>
      </c>
      <c r="CV42" s="217">
        <v>-12.9381</v>
      </c>
      <c r="CW42" s="217">
        <v>4.5580999999999996</v>
      </c>
      <c r="CX42" s="217">
        <v>35.15</v>
      </c>
      <c r="CY42" s="217">
        <v>24.2</v>
      </c>
      <c r="CZ42" s="217">
        <v>16.723600000000001</v>
      </c>
      <c r="DA42" s="217">
        <v>16.507000000000001</v>
      </c>
      <c r="DB42" s="217">
        <v>-15.36</v>
      </c>
      <c r="DC42" s="218"/>
      <c r="DD42" s="217">
        <v>-14.446300000000001</v>
      </c>
      <c r="DE42" s="217">
        <v>-14.447800000000001</v>
      </c>
      <c r="DF42" s="217">
        <v>5.7797999999999998</v>
      </c>
      <c r="DG42" s="217">
        <v>1.41E-2</v>
      </c>
      <c r="DH42" s="217">
        <v>-8.2670999999999992</v>
      </c>
      <c r="DI42" s="218"/>
      <c r="DJ42" s="217">
        <v>-12.2</v>
      </c>
      <c r="DK42" s="217">
        <v>-1.4893000000000001</v>
      </c>
      <c r="DL42" s="217">
        <v>9.7302999999999997</v>
      </c>
      <c r="DM42" s="217">
        <v>45.4268</v>
      </c>
      <c r="DN42" s="217">
        <v>20.786999999999999</v>
      </c>
      <c r="DO42" s="217">
        <v>10.63</v>
      </c>
      <c r="DP42" s="217">
        <v>-3.73</v>
      </c>
      <c r="DQ42" s="217">
        <v>13.810499999999999</v>
      </c>
      <c r="DR42" s="217">
        <v>-4.3552</v>
      </c>
      <c r="DS42" s="217">
        <v>-8.1</v>
      </c>
      <c r="DT42" s="217">
        <v>-8.23</v>
      </c>
      <c r="DU42" s="217">
        <v>30.88</v>
      </c>
      <c r="DV42" s="217">
        <v>26.41</v>
      </c>
      <c r="DW42" s="217">
        <v>-3.6909000000000001</v>
      </c>
      <c r="DX42" s="217">
        <v>-2.3635999999999999</v>
      </c>
      <c r="DY42" s="217">
        <v>-38.659199999999998</v>
      </c>
      <c r="DZ42" s="217">
        <v>-37.0364</v>
      </c>
      <c r="EA42" s="217">
        <v>57.631599999999999</v>
      </c>
      <c r="EB42" s="217">
        <v>31.674099999999999</v>
      </c>
      <c r="EC42" s="217">
        <v>19.640499999999999</v>
      </c>
      <c r="ED42" s="217">
        <v>20.810099999999998</v>
      </c>
      <c r="EE42" s="217">
        <v>-17.064499999999999</v>
      </c>
      <c r="EF42" s="217">
        <v>-19.636700000000001</v>
      </c>
      <c r="EG42" s="217">
        <v>-10.968999999999999</v>
      </c>
      <c r="EH42" s="217">
        <v>-52.962400000000002</v>
      </c>
      <c r="EI42" s="217">
        <v>-14.6624</v>
      </c>
      <c r="EJ42" s="218"/>
      <c r="EK42" s="217">
        <v>-11.2219</v>
      </c>
      <c r="EL42" s="217">
        <v>-10.740500000000001</v>
      </c>
      <c r="EM42" s="218"/>
      <c r="EN42" s="217">
        <v>-1.9349000000000001</v>
      </c>
      <c r="EO42" s="217">
        <v>-2.1063999999999998</v>
      </c>
      <c r="EP42" s="217">
        <v>-9.2200000000000006</v>
      </c>
      <c r="EQ42" s="217">
        <v>-29.933199999999999</v>
      </c>
      <c r="ER42" s="217">
        <v>-29.683700000000002</v>
      </c>
      <c r="ES42" s="217">
        <v>3.1726999999999999</v>
      </c>
      <c r="ET42" s="217">
        <v>13.51</v>
      </c>
      <c r="EU42" s="217">
        <v>-21.06</v>
      </c>
      <c r="EV42" s="217">
        <v>-0.1</v>
      </c>
      <c r="EW42" s="217">
        <v>4.4531000000000001</v>
      </c>
      <c r="EX42" s="217">
        <v>-1.117</v>
      </c>
      <c r="EY42" s="217">
        <v>-6.4626999999999999</v>
      </c>
      <c r="EZ42" s="217">
        <v>-6.8141999999999996</v>
      </c>
      <c r="FA42" s="217">
        <v>2.1819999999999999</v>
      </c>
      <c r="FB42" s="217">
        <v>1.7766999999999999</v>
      </c>
      <c r="FC42" s="217">
        <v>-20.029299999999999</v>
      </c>
      <c r="FD42" s="217">
        <v>-7.3200000000000001E-2</v>
      </c>
      <c r="FE42" s="217">
        <v>0</v>
      </c>
      <c r="FF42" s="217">
        <v>0</v>
      </c>
      <c r="FG42" s="217">
        <v>0</v>
      </c>
      <c r="FH42" s="217">
        <v>0</v>
      </c>
      <c r="FI42" s="217">
        <v>0</v>
      </c>
      <c r="FJ42" s="218"/>
      <c r="FK42" s="218"/>
      <c r="FL42" s="218"/>
      <c r="FM42" s="217">
        <v>21.48</v>
      </c>
      <c r="FN42" s="217">
        <v>21.149799999999999</v>
      </c>
      <c r="FO42" s="217">
        <v>17.1097</v>
      </c>
      <c r="FP42" s="217">
        <v>26.784099999999999</v>
      </c>
      <c r="FQ42" s="217">
        <v>12.2524</v>
      </c>
      <c r="FR42" s="217">
        <v>-11.24</v>
      </c>
      <c r="FS42" s="217">
        <v>-4.7108999999999996</v>
      </c>
      <c r="FT42" s="217">
        <v>0.40400000000000003</v>
      </c>
      <c r="FU42" s="217">
        <v>3</v>
      </c>
      <c r="FV42" s="217">
        <v>1.98</v>
      </c>
      <c r="FW42" s="217">
        <v>-13.2768</v>
      </c>
      <c r="FX42" s="217">
        <v>1.4571000000000001</v>
      </c>
      <c r="FY42" s="217">
        <v>7.6219999999999999</v>
      </c>
      <c r="FZ42" s="217">
        <v>0.71299999999999997</v>
      </c>
      <c r="GA42" s="217">
        <v>2.8403999999999998</v>
      </c>
      <c r="GB42" s="217">
        <v>24.51</v>
      </c>
      <c r="GC42" s="217">
        <v>-37.961599999999997</v>
      </c>
      <c r="GD42" s="217">
        <v>-29.2075</v>
      </c>
      <c r="GE42" s="217">
        <v>-2.21</v>
      </c>
      <c r="GF42" s="217">
        <v>26.699100000000001</v>
      </c>
      <c r="GG42" s="218"/>
      <c r="GH42" s="217">
        <v>25.697099999999999</v>
      </c>
      <c r="GI42" s="217">
        <v>8.2905999999999995</v>
      </c>
      <c r="GJ42" s="217">
        <v>-8.9387000000000008</v>
      </c>
      <c r="GK42" s="217">
        <v>2.8896999999999999</v>
      </c>
      <c r="GL42" s="217">
        <v>5.5500000000000001E-2</v>
      </c>
      <c r="GM42" s="218"/>
      <c r="GN42" s="217">
        <v>-13.0349</v>
      </c>
      <c r="GO42" s="217">
        <v>-24.059100000000001</v>
      </c>
      <c r="GP42" s="217">
        <v>1.0262</v>
      </c>
      <c r="GQ42" s="217">
        <v>-31.259899999999998</v>
      </c>
      <c r="GR42" s="217">
        <v>-7.1890999999999998</v>
      </c>
      <c r="GS42" s="217">
        <v>-7.2011000000000003</v>
      </c>
      <c r="GT42" s="217">
        <v>140.08770000000001</v>
      </c>
      <c r="GU42" s="217">
        <v>-3.7519</v>
      </c>
      <c r="GV42" s="217">
        <v>-9.0846999999999998</v>
      </c>
      <c r="GW42" s="217">
        <v>-9.2073</v>
      </c>
      <c r="GX42" s="217">
        <v>3.1465999999999998</v>
      </c>
      <c r="GY42" s="217">
        <v>10.4099</v>
      </c>
      <c r="GZ42" s="217">
        <v>10.6098</v>
      </c>
      <c r="HA42" s="217">
        <v>3</v>
      </c>
      <c r="HB42" s="217">
        <v>27.716000000000001</v>
      </c>
      <c r="HC42" s="217">
        <v>28.908200000000001</v>
      </c>
      <c r="HD42" s="217">
        <v>-19.28</v>
      </c>
      <c r="HE42" s="217">
        <v>20.040500000000002</v>
      </c>
      <c r="HF42" s="217">
        <v>14.048400000000001</v>
      </c>
      <c r="HG42" s="217">
        <v>40.298400000000001</v>
      </c>
      <c r="HH42" s="217">
        <v>54.451099999999997</v>
      </c>
      <c r="HI42" s="217">
        <v>3.5554000000000001</v>
      </c>
      <c r="HJ42" s="217">
        <v>2.8451</v>
      </c>
      <c r="HK42" s="217">
        <v>0</v>
      </c>
      <c r="HL42" s="217">
        <v>6.4372999999999996</v>
      </c>
      <c r="HM42" s="217">
        <v>-11.58</v>
      </c>
      <c r="HN42" s="217">
        <v>-12.450699999999999</v>
      </c>
      <c r="HO42" s="217">
        <v>28.937000000000001</v>
      </c>
      <c r="HP42" s="217">
        <v>42.319899999999997</v>
      </c>
      <c r="HQ42" s="217">
        <v>8.2248000000000001</v>
      </c>
      <c r="HR42" s="217">
        <v>8.9827999999999992</v>
      </c>
      <c r="HS42" s="217">
        <v>-7.2313999999999998</v>
      </c>
      <c r="HT42" s="217">
        <v>-7.1135999999999999</v>
      </c>
      <c r="HU42" s="217">
        <v>5.66</v>
      </c>
      <c r="HV42" s="217">
        <v>5.66</v>
      </c>
      <c r="HW42" s="217">
        <v>-26.4</v>
      </c>
      <c r="HX42" s="217">
        <v>-26.7</v>
      </c>
      <c r="HY42" s="217">
        <v>0.9677</v>
      </c>
      <c r="HZ42" s="217">
        <v>-8</v>
      </c>
      <c r="IA42" s="217">
        <v>41.739699999999999</v>
      </c>
      <c r="IB42" s="217">
        <v>22.871400000000001</v>
      </c>
      <c r="IC42" s="217">
        <v>22.950399999999998</v>
      </c>
      <c r="ID42" s="217">
        <v>-14.4</v>
      </c>
      <c r="IE42" s="217">
        <v>-35.799999999999997</v>
      </c>
      <c r="IF42" s="217">
        <v>-16.100000000000001</v>
      </c>
      <c r="IG42" s="217">
        <v>-17</v>
      </c>
      <c r="IH42" s="217">
        <v>-16.657299999999999</v>
      </c>
      <c r="II42" s="217">
        <v>-16.604700000000001</v>
      </c>
      <c r="IJ42" s="217">
        <v>-88.010599999999997</v>
      </c>
      <c r="IK42" s="217">
        <v>-27.3919</v>
      </c>
      <c r="IL42" s="217">
        <v>-197.42959999999999</v>
      </c>
      <c r="IM42" s="217">
        <v>-42.519399999999997</v>
      </c>
      <c r="IN42" s="217">
        <v>17.796399999999998</v>
      </c>
      <c r="IO42" s="217">
        <v>111.3969</v>
      </c>
      <c r="IP42" s="217">
        <v>54.023800000000001</v>
      </c>
      <c r="IQ42" s="218"/>
      <c r="IR42" s="217">
        <v>66.849000000000004</v>
      </c>
      <c r="IS42" s="217">
        <v>41.584200000000003</v>
      </c>
      <c r="IT42" s="217">
        <v>35.924900000000001</v>
      </c>
      <c r="IU42" s="217">
        <v>35.298999999999999</v>
      </c>
      <c r="IV42" s="218"/>
      <c r="IW42" s="217">
        <v>131.71600000000001</v>
      </c>
      <c r="IX42" s="217">
        <v>-162.6046</v>
      </c>
      <c r="IY42" s="217">
        <v>111.4012</v>
      </c>
      <c r="IZ42" s="217">
        <v>-104.1674</v>
      </c>
      <c r="JA42" s="217">
        <v>-2.1789999999999998</v>
      </c>
      <c r="JB42" s="218"/>
      <c r="JC42" s="217">
        <v>-3.52</v>
      </c>
      <c r="JD42" s="218"/>
      <c r="JE42" s="218"/>
      <c r="JF42" s="217">
        <v>-0.96</v>
      </c>
      <c r="JG42" s="217">
        <v>4.4000000000000004</v>
      </c>
      <c r="JH42" s="217">
        <v>-4.4012000000000002</v>
      </c>
      <c r="JI42" s="217">
        <v>-10.310499999999999</v>
      </c>
      <c r="JJ42" s="217">
        <v>11.720499999999999</v>
      </c>
      <c r="JK42" s="217">
        <v>-3.8376000000000001</v>
      </c>
      <c r="JL42" s="217">
        <v>0.3</v>
      </c>
      <c r="JM42" s="217">
        <v>0.378</v>
      </c>
      <c r="JN42" s="217">
        <v>0.41399999999999998</v>
      </c>
      <c r="JO42" s="218"/>
      <c r="JP42" s="218"/>
      <c r="JQ42" s="217">
        <v>3.8956</v>
      </c>
      <c r="JR42" s="217">
        <v>3.7576000000000001</v>
      </c>
      <c r="JS42" s="217">
        <v>3.0291000000000001</v>
      </c>
      <c r="JT42" s="218"/>
      <c r="JU42" s="217">
        <v>21.4</v>
      </c>
      <c r="JV42" s="217">
        <v>9.3247</v>
      </c>
      <c r="JW42" s="217">
        <v>0.53</v>
      </c>
      <c r="JX42" s="218"/>
      <c r="JY42" s="217">
        <v>-7.0761000000000003</v>
      </c>
      <c r="JZ42" s="217">
        <v>-4.5597000000000003</v>
      </c>
      <c r="KA42" s="217">
        <v>-26.027000000000001</v>
      </c>
      <c r="KB42" s="217">
        <v>-4.7595999999999998</v>
      </c>
      <c r="KC42" s="217">
        <v>0</v>
      </c>
      <c r="KD42" s="217">
        <v>-28.715299999999999</v>
      </c>
      <c r="KE42" s="217">
        <v>-2.6629</v>
      </c>
      <c r="KF42" s="217">
        <v>-23.4</v>
      </c>
      <c r="KG42" s="217">
        <v>7.5</v>
      </c>
      <c r="KH42" s="218"/>
      <c r="KI42" s="217">
        <v>-97.493700000000004</v>
      </c>
    </row>
    <row r="43" spans="1:295" ht="18" customHeight="1" x14ac:dyDescent="0.3">
      <c r="A43" s="213" t="s">
        <v>68</v>
      </c>
      <c r="B43" s="213" t="s">
        <v>860</v>
      </c>
      <c r="C43" s="217">
        <v>0</v>
      </c>
      <c r="D43" s="217">
        <v>6.12</v>
      </c>
      <c r="E43" s="217">
        <v>-13.0815</v>
      </c>
      <c r="F43" s="217">
        <v>13.8386</v>
      </c>
      <c r="G43" s="217">
        <v>8.4019999999999992</v>
      </c>
      <c r="H43" s="218"/>
      <c r="I43" s="217">
        <v>15.873100000000001</v>
      </c>
      <c r="J43" s="218"/>
      <c r="K43" s="217">
        <v>20.1965</v>
      </c>
      <c r="L43" s="217">
        <v>8.4177</v>
      </c>
      <c r="M43" s="217">
        <v>8.0106000000000002</v>
      </c>
      <c r="N43" s="217">
        <v>-8.8800000000000008</v>
      </c>
      <c r="O43" s="217">
        <v>-26.4</v>
      </c>
      <c r="P43" s="217">
        <v>2.2000000000000002</v>
      </c>
      <c r="Q43" s="217">
        <v>3.3119999999999998</v>
      </c>
      <c r="R43" s="217">
        <v>-19.8</v>
      </c>
      <c r="S43" s="217">
        <v>4.4187000000000003</v>
      </c>
      <c r="T43" s="217">
        <v>-3.8239000000000001</v>
      </c>
      <c r="U43" s="217">
        <v>4.452</v>
      </c>
      <c r="V43" s="217">
        <v>4.4431000000000003</v>
      </c>
      <c r="W43" s="217">
        <v>7.5279999999999996</v>
      </c>
      <c r="X43" s="217">
        <v>2.0804</v>
      </c>
      <c r="Y43" s="217">
        <v>-2.7161</v>
      </c>
      <c r="Z43" s="217">
        <v>1.8787</v>
      </c>
      <c r="AA43" s="218"/>
      <c r="AB43" s="217">
        <v>-1.0603</v>
      </c>
      <c r="AC43" s="217">
        <v>-0.28000000000000003</v>
      </c>
      <c r="AD43" s="218"/>
      <c r="AE43" s="217">
        <v>11.004</v>
      </c>
      <c r="AF43" s="217">
        <v>-11.1</v>
      </c>
      <c r="AG43" s="217">
        <v>-8.8000000000000007</v>
      </c>
      <c r="AH43" s="217">
        <v>1.45</v>
      </c>
      <c r="AI43" s="217">
        <v>0.16700000000000001</v>
      </c>
      <c r="AJ43" s="217">
        <v>-6.76</v>
      </c>
      <c r="AK43" s="217">
        <v>-6.74</v>
      </c>
      <c r="AL43" s="218"/>
      <c r="AM43" s="217">
        <v>-13.81</v>
      </c>
      <c r="AN43" s="217">
        <v>-14.01</v>
      </c>
      <c r="AO43" s="218"/>
      <c r="AP43" s="218"/>
      <c r="AQ43" s="217">
        <v>21.945699999999999</v>
      </c>
      <c r="AR43" s="217">
        <v>25.667999999999999</v>
      </c>
      <c r="AS43" s="217">
        <v>-20.127700000000001</v>
      </c>
      <c r="AT43" s="217">
        <v>-5.4923000000000002</v>
      </c>
      <c r="AU43" s="217">
        <v>-5.5887000000000002</v>
      </c>
      <c r="AV43" s="217">
        <v>-1.1113</v>
      </c>
      <c r="AW43" s="217">
        <v>-1.1882999999999999</v>
      </c>
      <c r="AX43" s="218"/>
      <c r="AY43" s="217">
        <v>-13.395899999999999</v>
      </c>
      <c r="AZ43" s="217">
        <v>4.7469000000000001</v>
      </c>
      <c r="BA43" s="217">
        <v>24.593800000000002</v>
      </c>
      <c r="BB43" s="217">
        <v>61.2761</v>
      </c>
      <c r="BC43" s="217">
        <v>10.905799999999999</v>
      </c>
      <c r="BD43" s="217">
        <v>-5.5</v>
      </c>
      <c r="BE43" s="217">
        <v>-6.2</v>
      </c>
      <c r="BF43" s="217">
        <v>-29.0427</v>
      </c>
      <c r="BG43" s="217">
        <v>-29.041</v>
      </c>
      <c r="BH43" s="217">
        <v>-6.1485000000000003</v>
      </c>
      <c r="BI43" s="218"/>
      <c r="BJ43" s="217">
        <v>12.5145</v>
      </c>
      <c r="BK43" s="217">
        <v>9.7493999999999996</v>
      </c>
      <c r="BL43" s="217">
        <v>3.4552999999999998</v>
      </c>
      <c r="BM43" s="217">
        <v>2.2770000000000001</v>
      </c>
      <c r="BN43" s="217">
        <v>-164.79990000000001</v>
      </c>
      <c r="BO43" s="217">
        <v>101.474</v>
      </c>
      <c r="BP43" s="217">
        <v>100.86360000000001</v>
      </c>
      <c r="BQ43" s="217">
        <v>-18.565899999999999</v>
      </c>
      <c r="BR43" s="217">
        <v>-98.751199999999997</v>
      </c>
      <c r="BS43" s="218"/>
      <c r="BT43" s="218"/>
      <c r="BU43" s="218"/>
      <c r="BV43" s="217">
        <v>31.3657</v>
      </c>
      <c r="BW43" s="217">
        <v>13.64</v>
      </c>
      <c r="BX43" s="217">
        <v>4.58</v>
      </c>
      <c r="BY43" s="217">
        <v>-10.73</v>
      </c>
      <c r="BZ43" s="217">
        <v>18.96</v>
      </c>
      <c r="CA43" s="217">
        <v>-17.678100000000001</v>
      </c>
      <c r="CB43" s="217">
        <v>-17.4102</v>
      </c>
      <c r="CC43" s="217">
        <v>24.232199999999999</v>
      </c>
      <c r="CD43" s="217">
        <v>21.816600000000001</v>
      </c>
      <c r="CE43" s="217">
        <v>0.39329999999999998</v>
      </c>
      <c r="CF43" s="217">
        <v>-3.9725000000000001</v>
      </c>
      <c r="CG43" s="217">
        <v>-4.2084000000000001</v>
      </c>
      <c r="CH43" s="217">
        <v>13.7691</v>
      </c>
      <c r="CI43" s="217">
        <v>14.7925</v>
      </c>
      <c r="CJ43" s="218"/>
      <c r="CK43" s="218"/>
      <c r="CL43" s="217">
        <v>72.8</v>
      </c>
      <c r="CM43" s="217">
        <v>-28.9</v>
      </c>
      <c r="CN43" s="217">
        <v>-3.73</v>
      </c>
      <c r="CO43" s="217">
        <v>42.536799999999999</v>
      </c>
      <c r="CP43" s="217">
        <v>42.330800000000004</v>
      </c>
      <c r="CQ43" s="217">
        <v>40.6967</v>
      </c>
      <c r="CR43" s="217">
        <v>99.212299999999999</v>
      </c>
      <c r="CS43" s="217">
        <v>98.664699999999996</v>
      </c>
      <c r="CT43" s="217">
        <v>-21.328800000000001</v>
      </c>
      <c r="CU43" s="217">
        <v>-94.627700000000004</v>
      </c>
      <c r="CV43" s="217">
        <v>-13.7811</v>
      </c>
      <c r="CW43" s="217">
        <v>3.9737</v>
      </c>
      <c r="CX43" s="217">
        <v>35.33</v>
      </c>
      <c r="CY43" s="217">
        <v>23.17</v>
      </c>
      <c r="CZ43" s="217">
        <v>15.786099999999999</v>
      </c>
      <c r="DA43" s="217">
        <v>15.5304</v>
      </c>
      <c r="DB43" s="217">
        <v>-14.57</v>
      </c>
      <c r="DC43" s="218"/>
      <c r="DD43" s="217">
        <v>-16.177399999999999</v>
      </c>
      <c r="DE43" s="217">
        <v>-15.938700000000001</v>
      </c>
      <c r="DF43" s="217">
        <v>2.4005000000000001</v>
      </c>
      <c r="DG43" s="217">
        <v>1.44E-2</v>
      </c>
      <c r="DH43" s="217">
        <v>-7.7325999999999997</v>
      </c>
      <c r="DI43" s="217">
        <v>-11</v>
      </c>
      <c r="DJ43" s="217">
        <v>-9.6999999999999993</v>
      </c>
      <c r="DK43" s="217">
        <v>-2.1863000000000001</v>
      </c>
      <c r="DL43" s="217">
        <v>8.6082000000000001</v>
      </c>
      <c r="DM43" s="217">
        <v>44.480499999999999</v>
      </c>
      <c r="DN43" s="217">
        <v>19.488199999999999</v>
      </c>
      <c r="DO43" s="217">
        <v>9.5500000000000007</v>
      </c>
      <c r="DP43" s="217">
        <v>-3.52</v>
      </c>
      <c r="DQ43" s="217">
        <v>12.285</v>
      </c>
      <c r="DR43" s="217">
        <v>-2.6501999999999999</v>
      </c>
      <c r="DS43" s="217">
        <v>-5.9</v>
      </c>
      <c r="DT43" s="217">
        <v>-5.96</v>
      </c>
      <c r="DU43" s="217">
        <v>25.33</v>
      </c>
      <c r="DV43" s="217">
        <v>24.98</v>
      </c>
      <c r="DW43" s="218"/>
      <c r="DX43" s="218"/>
      <c r="DY43" s="218"/>
      <c r="DZ43" s="218"/>
      <c r="EA43" s="217">
        <v>52.860300000000002</v>
      </c>
      <c r="EB43" s="217">
        <v>29.230399999999999</v>
      </c>
      <c r="EC43" s="217">
        <v>17.895199999999999</v>
      </c>
      <c r="ED43" s="217">
        <v>18.5184</v>
      </c>
      <c r="EE43" s="217">
        <v>-16.9712</v>
      </c>
      <c r="EF43" s="217">
        <v>-19.5425</v>
      </c>
      <c r="EG43" s="217">
        <v>-10.372999999999999</v>
      </c>
      <c r="EH43" s="217">
        <v>-64.293400000000005</v>
      </c>
      <c r="EI43" s="217">
        <v>-5.6466000000000003</v>
      </c>
      <c r="EJ43" s="218"/>
      <c r="EK43" s="217">
        <v>-8.8878000000000004</v>
      </c>
      <c r="EL43" s="217">
        <v>-8.1273</v>
      </c>
      <c r="EM43" s="218"/>
      <c r="EN43" s="217">
        <v>-3.2464</v>
      </c>
      <c r="EO43" s="217">
        <v>-3.9403999999999999</v>
      </c>
      <c r="EP43" s="217">
        <v>-7.6840000000000002</v>
      </c>
      <c r="EQ43" s="217">
        <v>-21.088999999999999</v>
      </c>
      <c r="ER43" s="217">
        <v>-20.7913</v>
      </c>
      <c r="ES43" s="217">
        <v>0.55410000000000004</v>
      </c>
      <c r="ET43" s="217">
        <v>13.58</v>
      </c>
      <c r="EU43" s="217">
        <v>-20.93</v>
      </c>
      <c r="EV43" s="217">
        <v>0</v>
      </c>
      <c r="EW43" s="217">
        <v>4.0720999999999998</v>
      </c>
      <c r="EX43" s="217">
        <v>-1.8553999999999999</v>
      </c>
      <c r="EY43" s="217">
        <v>-6.4385000000000003</v>
      </c>
      <c r="EZ43" s="217">
        <v>-6.6668000000000003</v>
      </c>
      <c r="FA43" s="217">
        <v>2.3555999999999999</v>
      </c>
      <c r="FB43" s="217">
        <v>-3.0999999999999999E-3</v>
      </c>
      <c r="FC43" s="217">
        <v>-17.618600000000001</v>
      </c>
      <c r="FD43" s="218"/>
      <c r="FE43" s="218"/>
      <c r="FF43" s="218"/>
      <c r="FG43" s="217">
        <v>0</v>
      </c>
      <c r="FH43" s="217">
        <v>2.7427999999999999</v>
      </c>
      <c r="FI43" s="217">
        <v>0</v>
      </c>
      <c r="FJ43" s="218"/>
      <c r="FK43" s="218"/>
      <c r="FL43" s="218"/>
      <c r="FM43" s="217">
        <v>12.998699999999999</v>
      </c>
      <c r="FN43" s="217">
        <v>12.7997</v>
      </c>
      <c r="FO43" s="217">
        <v>17.616499999999998</v>
      </c>
      <c r="FP43" s="217">
        <v>26.832000000000001</v>
      </c>
      <c r="FQ43" s="217">
        <v>13.023899999999999</v>
      </c>
      <c r="FR43" s="217">
        <v>-10.77</v>
      </c>
      <c r="FS43" s="217">
        <v>-4.5167999999999999</v>
      </c>
      <c r="FT43" s="217">
        <v>0.43049999999999999</v>
      </c>
      <c r="FU43" s="217">
        <v>2.57</v>
      </c>
      <c r="FV43" s="217">
        <v>1.24</v>
      </c>
      <c r="FW43" s="217">
        <v>-14.0466</v>
      </c>
      <c r="FX43" s="217">
        <v>1.3895999999999999</v>
      </c>
      <c r="FY43" s="217">
        <v>7.5439999999999996</v>
      </c>
      <c r="FZ43" s="217">
        <v>0.64800000000000002</v>
      </c>
      <c r="GA43" s="217">
        <v>2.8079999999999998</v>
      </c>
      <c r="GB43" s="217">
        <v>24.93</v>
      </c>
      <c r="GC43" s="217">
        <v>-34.861800000000002</v>
      </c>
      <c r="GD43" s="217">
        <v>-25.621700000000001</v>
      </c>
      <c r="GE43" s="217">
        <v>-2.08</v>
      </c>
      <c r="GF43" s="217">
        <v>27.0105</v>
      </c>
      <c r="GG43" s="218"/>
      <c r="GH43" s="217">
        <v>26.6418</v>
      </c>
      <c r="GI43" s="217">
        <v>8.0388999999999999</v>
      </c>
      <c r="GJ43" s="217">
        <v>-8.5656999999999996</v>
      </c>
      <c r="GK43" s="217">
        <v>2.7888000000000002</v>
      </c>
      <c r="GL43" s="218"/>
      <c r="GM43" s="218"/>
      <c r="GN43" s="217">
        <v>-13.531499999999999</v>
      </c>
      <c r="GO43" s="217">
        <v>-20.347300000000001</v>
      </c>
      <c r="GP43" s="217">
        <v>1.8166</v>
      </c>
      <c r="GQ43" s="217">
        <v>-32.9405</v>
      </c>
      <c r="GR43" s="217">
        <v>-7.1173999999999999</v>
      </c>
      <c r="GS43" s="217">
        <v>-7.2144000000000004</v>
      </c>
      <c r="GT43" s="217">
        <v>141.5951</v>
      </c>
      <c r="GU43" s="217">
        <v>-4.3078000000000003</v>
      </c>
      <c r="GV43" s="217">
        <v>-9.9102999999999994</v>
      </c>
      <c r="GW43" s="217">
        <v>-8.3443000000000005</v>
      </c>
      <c r="GX43" s="217">
        <v>2.7776999999999998</v>
      </c>
      <c r="GY43" s="217">
        <v>10.204800000000001</v>
      </c>
      <c r="GZ43" s="217">
        <v>10.333</v>
      </c>
      <c r="HA43" s="217">
        <v>2.2057000000000002</v>
      </c>
      <c r="HB43" s="217">
        <v>16.028600000000001</v>
      </c>
      <c r="HC43" s="217">
        <v>18.0473</v>
      </c>
      <c r="HD43" s="217">
        <v>-1.26</v>
      </c>
      <c r="HE43" s="217">
        <v>3.9525999999999999</v>
      </c>
      <c r="HF43" s="217">
        <v>27.5364</v>
      </c>
      <c r="HG43" s="217">
        <v>31.974699999999999</v>
      </c>
      <c r="HH43" s="217">
        <v>39.440600000000003</v>
      </c>
      <c r="HI43" s="217">
        <v>18.8352</v>
      </c>
      <c r="HJ43" s="217">
        <v>19.471800000000002</v>
      </c>
      <c r="HK43" s="218"/>
      <c r="HL43" s="217">
        <v>0</v>
      </c>
      <c r="HM43" s="217">
        <v>-9.9504999999999999</v>
      </c>
      <c r="HN43" s="217">
        <v>-10.821400000000001</v>
      </c>
      <c r="HO43" s="217">
        <v>44.979500000000002</v>
      </c>
      <c r="HP43" s="218"/>
      <c r="HQ43" s="217">
        <v>-3.6076999999999999</v>
      </c>
      <c r="HR43" s="217">
        <v>-2.6518999999999999</v>
      </c>
      <c r="HS43" s="217">
        <v>-8.1382999999999992</v>
      </c>
      <c r="HT43" s="217">
        <v>-7.7305000000000001</v>
      </c>
      <c r="HU43" s="217">
        <v>5.35</v>
      </c>
      <c r="HV43" s="217">
        <v>5.4</v>
      </c>
      <c r="HW43" s="217">
        <v>-27</v>
      </c>
      <c r="HX43" s="217">
        <v>-27.4</v>
      </c>
      <c r="HY43" s="217">
        <v>1.3192999999999999</v>
      </c>
      <c r="HZ43" s="217">
        <v>-4.24</v>
      </c>
      <c r="IA43" s="217">
        <v>32.360599999999998</v>
      </c>
      <c r="IB43" s="217">
        <v>37.064300000000003</v>
      </c>
      <c r="IC43" s="217">
        <v>36.376800000000003</v>
      </c>
      <c r="ID43" s="217">
        <v>-14.8</v>
      </c>
      <c r="IE43" s="217">
        <v>-34.1</v>
      </c>
      <c r="IF43" s="217">
        <v>-8.1</v>
      </c>
      <c r="IG43" s="217">
        <v>-8.9</v>
      </c>
      <c r="IH43" s="217">
        <v>-17.116299999999999</v>
      </c>
      <c r="II43" s="217">
        <v>-16.9696</v>
      </c>
      <c r="IJ43" s="217">
        <v>-67.212100000000007</v>
      </c>
      <c r="IK43" s="217">
        <v>-35.1873</v>
      </c>
      <c r="IL43" s="217">
        <v>-232.63489999999999</v>
      </c>
      <c r="IM43" s="217">
        <v>-18.399100000000001</v>
      </c>
      <c r="IN43" s="217">
        <v>18.602699999999999</v>
      </c>
      <c r="IO43" s="217">
        <v>107.9764</v>
      </c>
      <c r="IP43" s="217">
        <v>54.6417</v>
      </c>
      <c r="IQ43" s="217">
        <v>43.993499999999997</v>
      </c>
      <c r="IR43" s="217">
        <v>128.6628</v>
      </c>
      <c r="IS43" s="217">
        <v>43.223799999999997</v>
      </c>
      <c r="IT43" s="217">
        <v>33.1235</v>
      </c>
      <c r="IU43" s="217">
        <v>31.704499999999999</v>
      </c>
      <c r="IV43" s="217">
        <v>59.743000000000002</v>
      </c>
      <c r="IW43" s="217">
        <v>166.5121</v>
      </c>
      <c r="IX43" s="217">
        <v>-231.02199999999999</v>
      </c>
      <c r="IY43" s="217">
        <v>82.520499999999998</v>
      </c>
      <c r="IZ43" s="217">
        <v>-70.345100000000002</v>
      </c>
      <c r="JA43" s="217">
        <v>-2.5061</v>
      </c>
      <c r="JB43" s="218"/>
      <c r="JC43" s="217">
        <v>-4.5599999999999996</v>
      </c>
      <c r="JD43" s="218"/>
      <c r="JE43" s="218"/>
      <c r="JF43" s="217">
        <v>-0.08</v>
      </c>
      <c r="JG43" s="217">
        <v>3.76</v>
      </c>
      <c r="JH43" s="217">
        <v>-4.8003999999999998</v>
      </c>
      <c r="JI43" s="217">
        <v>-9.9596</v>
      </c>
      <c r="JJ43" s="217">
        <v>12.3949</v>
      </c>
      <c r="JK43" s="217">
        <v>-4.6280999999999999</v>
      </c>
      <c r="JL43" s="217">
        <v>0</v>
      </c>
      <c r="JM43" s="217">
        <v>0.125</v>
      </c>
      <c r="JN43" s="217">
        <v>-0.29299999999999998</v>
      </c>
      <c r="JO43" s="218"/>
      <c r="JP43" s="218"/>
      <c r="JQ43" s="217">
        <v>3.4592999999999998</v>
      </c>
      <c r="JR43" s="217">
        <v>3.7309000000000001</v>
      </c>
      <c r="JS43" s="217">
        <v>3.5600999999999998</v>
      </c>
      <c r="JT43" s="218"/>
      <c r="JU43" s="217">
        <v>18</v>
      </c>
      <c r="JV43" s="217">
        <v>8.0960999999999999</v>
      </c>
      <c r="JW43" s="217">
        <v>0.53</v>
      </c>
      <c r="JX43" s="218"/>
      <c r="JY43" s="217">
        <v>-12.6981</v>
      </c>
      <c r="JZ43" s="217">
        <v>-2.2675999999999998</v>
      </c>
      <c r="KA43" s="217">
        <v>-23.3871</v>
      </c>
      <c r="KB43" s="217">
        <v>-11.480600000000001</v>
      </c>
      <c r="KC43" s="217">
        <v>0</v>
      </c>
      <c r="KD43" s="217">
        <v>-24.011299999999999</v>
      </c>
      <c r="KE43" s="217">
        <v>-4.1988000000000003</v>
      </c>
      <c r="KF43" s="217">
        <v>-20.3</v>
      </c>
      <c r="KG43" s="217">
        <v>3.4</v>
      </c>
      <c r="KH43" s="218"/>
      <c r="KI43" s="217">
        <v>-106.27030000000001</v>
      </c>
    </row>
    <row r="44" spans="1:295" ht="18" customHeight="1" x14ac:dyDescent="0.3">
      <c r="A44" s="213" t="s">
        <v>68</v>
      </c>
      <c r="B44" s="213" t="s">
        <v>861</v>
      </c>
      <c r="C44" s="217">
        <v>0</v>
      </c>
      <c r="D44" s="217">
        <v>5.7016999999999998</v>
      </c>
      <c r="E44" s="217">
        <v>-11.8795</v>
      </c>
      <c r="F44" s="217">
        <v>9.6075999999999997</v>
      </c>
      <c r="G44" s="217">
        <v>7.6307999999999998</v>
      </c>
      <c r="H44" s="218"/>
      <c r="I44" s="217">
        <v>14.6069</v>
      </c>
      <c r="J44" s="218"/>
      <c r="K44" s="217">
        <v>17.599799999999998</v>
      </c>
      <c r="L44" s="217">
        <v>7.0507999999999997</v>
      </c>
      <c r="M44" s="217">
        <v>6.7538999999999998</v>
      </c>
      <c r="N44" s="217">
        <v>-11.1</v>
      </c>
      <c r="O44" s="218"/>
      <c r="P44" s="217">
        <v>2.2000000000000002</v>
      </c>
      <c r="Q44" s="217">
        <v>1.6559999999999999</v>
      </c>
      <c r="R44" s="217">
        <v>-19.8</v>
      </c>
      <c r="S44" s="217">
        <v>4.6007999999999996</v>
      </c>
      <c r="T44" s="217">
        <v>-2.2585000000000002</v>
      </c>
      <c r="U44" s="217">
        <v>3.8132999999999999</v>
      </c>
      <c r="V44" s="217">
        <v>3.6558999999999999</v>
      </c>
      <c r="W44" s="217">
        <v>6.4855</v>
      </c>
      <c r="X44" s="217">
        <v>2.0587</v>
      </c>
      <c r="Y44" s="217">
        <v>-2.5893999999999999</v>
      </c>
      <c r="Z44" s="217">
        <v>2.0337000000000001</v>
      </c>
      <c r="AA44" s="218"/>
      <c r="AB44" s="217">
        <v>-0.61719999999999997</v>
      </c>
      <c r="AC44" s="217">
        <v>-0.189</v>
      </c>
      <c r="AD44" s="218"/>
      <c r="AE44" s="217">
        <v>11.303000000000001</v>
      </c>
      <c r="AF44" s="217">
        <v>-8.8800000000000008</v>
      </c>
      <c r="AG44" s="217">
        <v>-8.8000000000000007</v>
      </c>
      <c r="AH44" s="217">
        <v>1.079</v>
      </c>
      <c r="AI44" s="217">
        <v>0.187</v>
      </c>
      <c r="AJ44" s="217">
        <v>-5.62</v>
      </c>
      <c r="AK44" s="217">
        <v>-5.64</v>
      </c>
      <c r="AL44" s="217">
        <v>-10</v>
      </c>
      <c r="AM44" s="217">
        <v>-14.25</v>
      </c>
      <c r="AN44" s="217">
        <v>-14.24</v>
      </c>
      <c r="AO44" s="218"/>
      <c r="AP44" s="218"/>
      <c r="AQ44" s="217">
        <v>21.774000000000001</v>
      </c>
      <c r="AR44" s="217">
        <v>23.1541</v>
      </c>
      <c r="AS44" s="217">
        <v>-15.6068</v>
      </c>
      <c r="AT44" s="217">
        <v>-1.6074999999999999</v>
      </c>
      <c r="AU44" s="217">
        <v>-1.5660000000000001</v>
      </c>
      <c r="AV44" s="217">
        <v>0.40749999999999997</v>
      </c>
      <c r="AW44" s="217">
        <v>0.54559999999999997</v>
      </c>
      <c r="AX44" s="218"/>
      <c r="AY44" s="217">
        <v>-12.860099999999999</v>
      </c>
      <c r="AZ44" s="217">
        <v>4.3522999999999996</v>
      </c>
      <c r="BA44" s="217">
        <v>23.497800000000002</v>
      </c>
      <c r="BB44" s="217">
        <v>48.091299999999997</v>
      </c>
      <c r="BC44" s="217">
        <v>4.0560999999999998</v>
      </c>
      <c r="BD44" s="217">
        <v>-3.1</v>
      </c>
      <c r="BE44" s="217">
        <v>-3.5</v>
      </c>
      <c r="BF44" s="217">
        <v>-31.513100000000001</v>
      </c>
      <c r="BG44" s="217">
        <v>-31.717600000000001</v>
      </c>
      <c r="BH44" s="217">
        <v>-4.8742999999999999</v>
      </c>
      <c r="BI44" s="218"/>
      <c r="BJ44" s="217">
        <v>5.6792999999999996</v>
      </c>
      <c r="BK44" s="217">
        <v>7.7949999999999999</v>
      </c>
      <c r="BL44" s="217">
        <v>3.9131999999999998</v>
      </c>
      <c r="BM44" s="217">
        <v>2.4270999999999998</v>
      </c>
      <c r="BN44" s="217">
        <v>-153.5386</v>
      </c>
      <c r="BO44" s="217">
        <v>102.66419999999999</v>
      </c>
      <c r="BP44" s="217">
        <v>103.2441</v>
      </c>
      <c r="BQ44" s="217">
        <v>-12.451499999999999</v>
      </c>
      <c r="BR44" s="217">
        <v>-86.069900000000004</v>
      </c>
      <c r="BS44" s="218"/>
      <c r="BT44" s="218"/>
      <c r="BU44" s="218"/>
      <c r="BV44" s="217">
        <v>27.0745</v>
      </c>
      <c r="BW44" s="217">
        <v>9.85</v>
      </c>
      <c r="BX44" s="217">
        <v>6.05</v>
      </c>
      <c r="BY44" s="217">
        <v>-4</v>
      </c>
      <c r="BZ44" s="217">
        <v>12.46</v>
      </c>
      <c r="CA44" s="217">
        <v>-14.999000000000001</v>
      </c>
      <c r="CB44" s="217">
        <v>-14.7311</v>
      </c>
      <c r="CC44" s="217">
        <v>20.978200000000001</v>
      </c>
      <c r="CD44" s="217">
        <v>19.163499999999999</v>
      </c>
      <c r="CE44" s="217">
        <v>-0.77929999999999999</v>
      </c>
      <c r="CF44" s="217">
        <v>-19.979299999999999</v>
      </c>
      <c r="CG44" s="217">
        <v>-20.0961</v>
      </c>
      <c r="CH44" s="217">
        <v>5.1585999999999999</v>
      </c>
      <c r="CI44" s="217">
        <v>11.4558</v>
      </c>
      <c r="CJ44" s="218"/>
      <c r="CK44" s="218"/>
      <c r="CL44" s="217">
        <v>65.3</v>
      </c>
      <c r="CM44" s="217">
        <v>-22.1</v>
      </c>
      <c r="CN44" s="217">
        <v>-3.34</v>
      </c>
      <c r="CO44" s="217">
        <v>38.646099999999997</v>
      </c>
      <c r="CP44" s="217">
        <v>39.081600000000002</v>
      </c>
      <c r="CQ44" s="217">
        <v>37.499499999999998</v>
      </c>
      <c r="CR44" s="217">
        <v>97.235600000000005</v>
      </c>
      <c r="CS44" s="217">
        <v>96.980900000000005</v>
      </c>
      <c r="CT44" s="217">
        <v>-14.7188</v>
      </c>
      <c r="CU44" s="217">
        <v>-99.048100000000005</v>
      </c>
      <c r="CV44" s="217">
        <v>-7.2530999999999999</v>
      </c>
      <c r="CW44" s="217">
        <v>3.8468</v>
      </c>
      <c r="CX44" s="217">
        <v>37.25</v>
      </c>
      <c r="CY44" s="217">
        <v>23.4</v>
      </c>
      <c r="CZ44" s="217">
        <v>16.254899999999999</v>
      </c>
      <c r="DA44" s="217">
        <v>16.311599999999999</v>
      </c>
      <c r="DB44" s="217">
        <v>-15.3</v>
      </c>
      <c r="DC44" s="218"/>
      <c r="DD44" s="217">
        <v>-13.0205</v>
      </c>
      <c r="DE44" s="217">
        <v>-12.519600000000001</v>
      </c>
      <c r="DF44" s="217">
        <v>2.1915</v>
      </c>
      <c r="DG44" s="217">
        <v>1.4500000000000001E-2</v>
      </c>
      <c r="DH44" s="217">
        <v>-8.0875000000000004</v>
      </c>
      <c r="DI44" s="217">
        <v>-10.9</v>
      </c>
      <c r="DJ44" s="217">
        <v>-9.8000000000000007</v>
      </c>
      <c r="DK44" s="217">
        <v>-2.6758000000000002</v>
      </c>
      <c r="DL44" s="217">
        <v>8.9822000000000006</v>
      </c>
      <c r="DM44" s="217">
        <v>45.4268</v>
      </c>
      <c r="DN44" s="217">
        <v>20.230399999999999</v>
      </c>
      <c r="DO44" s="217">
        <v>9.99</v>
      </c>
      <c r="DP44" s="217">
        <v>-3.41</v>
      </c>
      <c r="DQ44" s="217">
        <v>10.948499999999999</v>
      </c>
      <c r="DR44" s="217">
        <v>-2.9251999999999998</v>
      </c>
      <c r="DS44" s="217">
        <v>-2.27</v>
      </c>
      <c r="DT44" s="217">
        <v>-2.33</v>
      </c>
      <c r="DU44" s="217">
        <v>20.92</v>
      </c>
      <c r="DV44" s="217">
        <v>25.61</v>
      </c>
      <c r="DW44" s="218"/>
      <c r="DX44" s="218"/>
      <c r="DY44" s="218"/>
      <c r="DZ44" s="218"/>
      <c r="EA44" s="217">
        <v>48.2254</v>
      </c>
      <c r="EB44" s="217">
        <v>27.0183</v>
      </c>
      <c r="EC44" s="217">
        <v>16.630600000000001</v>
      </c>
      <c r="ED44" s="217">
        <v>16.307300000000001</v>
      </c>
      <c r="EE44" s="217">
        <v>-19.340399999999999</v>
      </c>
      <c r="EF44" s="217">
        <v>-22.889700000000001</v>
      </c>
      <c r="EG44" s="217">
        <v>-11.516999999999999</v>
      </c>
      <c r="EH44" s="217">
        <v>-72.489099999999993</v>
      </c>
      <c r="EI44" s="217">
        <v>-12.225199999999999</v>
      </c>
      <c r="EJ44" s="218"/>
      <c r="EK44" s="217">
        <v>-6.0820999999999996</v>
      </c>
      <c r="EL44" s="217">
        <v>-5.7373000000000003</v>
      </c>
      <c r="EM44" s="218"/>
      <c r="EN44" s="217">
        <v>-1.8846000000000001</v>
      </c>
      <c r="EO44" s="217">
        <v>-2.597</v>
      </c>
      <c r="EP44" s="217">
        <v>-8.7080000000000002</v>
      </c>
      <c r="EQ44" s="217">
        <v>-19.9054</v>
      </c>
      <c r="ER44" s="217">
        <v>-19.418299999999999</v>
      </c>
      <c r="ES44" s="217">
        <v>2.3422000000000001</v>
      </c>
      <c r="ET44" s="217">
        <v>13.7</v>
      </c>
      <c r="EU44" s="217">
        <v>-20.83</v>
      </c>
      <c r="EV44" s="217">
        <v>0</v>
      </c>
      <c r="EW44" s="217">
        <v>7.7876000000000003</v>
      </c>
      <c r="EX44" s="217">
        <v>3.0461</v>
      </c>
      <c r="EY44" s="217">
        <v>-6.6669</v>
      </c>
      <c r="EZ44" s="217">
        <v>-6.8966000000000003</v>
      </c>
      <c r="FA44" s="217">
        <v>3.4363999999999999</v>
      </c>
      <c r="FB44" s="217">
        <v>3.3536999999999999</v>
      </c>
      <c r="FC44" s="217">
        <v>-18.443999999999999</v>
      </c>
      <c r="FD44" s="218"/>
      <c r="FE44" s="218"/>
      <c r="FF44" s="218"/>
      <c r="FG44" s="217">
        <v>2.5324</v>
      </c>
      <c r="FH44" s="217">
        <v>2.6825000000000001</v>
      </c>
      <c r="FI44" s="217">
        <v>0</v>
      </c>
      <c r="FJ44" s="218"/>
      <c r="FK44" s="218"/>
      <c r="FL44" s="218"/>
      <c r="FM44" s="217">
        <v>11.8409</v>
      </c>
      <c r="FN44" s="217">
        <v>12.8104</v>
      </c>
      <c r="FO44" s="217">
        <v>23.3019</v>
      </c>
      <c r="FP44" s="217">
        <v>32.700400000000002</v>
      </c>
      <c r="FQ44" s="217">
        <v>14.1274</v>
      </c>
      <c r="FR44" s="217">
        <v>-9.74</v>
      </c>
      <c r="FS44" s="217">
        <v>-4.1121999999999996</v>
      </c>
      <c r="FT44" s="217">
        <v>0.47449999999999998</v>
      </c>
      <c r="FU44" s="217">
        <v>2.93</v>
      </c>
      <c r="FV44" s="217">
        <v>1.05</v>
      </c>
      <c r="FW44" s="217">
        <v>-14.7141</v>
      </c>
      <c r="FX44" s="217">
        <v>1.1484000000000001</v>
      </c>
      <c r="FY44" s="217">
        <v>7.2569999999999997</v>
      </c>
      <c r="FZ44" s="217">
        <v>0.67400000000000004</v>
      </c>
      <c r="GA44" s="217">
        <v>2.6680000000000001</v>
      </c>
      <c r="GB44" s="217">
        <v>24.29</v>
      </c>
      <c r="GC44" s="217">
        <v>-38.678100000000001</v>
      </c>
      <c r="GD44" s="217">
        <v>-29.602499999999999</v>
      </c>
      <c r="GE44" s="217">
        <v>-2.11</v>
      </c>
      <c r="GF44" s="217">
        <v>27.7651</v>
      </c>
      <c r="GG44" s="218"/>
      <c r="GH44" s="217">
        <v>24.911100000000001</v>
      </c>
      <c r="GI44" s="217">
        <v>6.8864000000000001</v>
      </c>
      <c r="GJ44" s="217">
        <v>-7.4295999999999998</v>
      </c>
      <c r="GK44" s="217">
        <v>2.9731000000000001</v>
      </c>
      <c r="GL44" s="218"/>
      <c r="GM44" s="218"/>
      <c r="GN44" s="217">
        <v>-12.630800000000001</v>
      </c>
      <c r="GO44" s="217">
        <v>-18.718599999999999</v>
      </c>
      <c r="GP44" s="217">
        <v>-0.35020000000000001</v>
      </c>
      <c r="GQ44" s="217">
        <v>-29.495200000000001</v>
      </c>
      <c r="GR44" s="217">
        <v>-7.0311000000000003</v>
      </c>
      <c r="GS44" s="217">
        <v>-7.1829000000000001</v>
      </c>
      <c r="GT44" s="217">
        <v>143.27289999999999</v>
      </c>
      <c r="GU44" s="217">
        <v>-4.7797999999999998</v>
      </c>
      <c r="GV44" s="217">
        <v>-10.9541</v>
      </c>
      <c r="GW44" s="217">
        <v>-6.3396999999999997</v>
      </c>
      <c r="GX44" s="217">
        <v>4.2079000000000004</v>
      </c>
      <c r="GY44" s="217">
        <v>10.82</v>
      </c>
      <c r="GZ44" s="217">
        <v>11.2506</v>
      </c>
      <c r="HA44" s="217">
        <v>3.0017999999999998</v>
      </c>
      <c r="HB44" s="217">
        <v>18.835699999999999</v>
      </c>
      <c r="HC44" s="217">
        <v>19.912700000000001</v>
      </c>
      <c r="HD44" s="217">
        <v>-3.77</v>
      </c>
      <c r="HE44" s="217">
        <v>5.8045999999999998</v>
      </c>
      <c r="HF44" s="217">
        <v>38.5428</v>
      </c>
      <c r="HG44" s="217">
        <v>23.479099999999999</v>
      </c>
      <c r="HH44" s="217">
        <v>30.142399999999999</v>
      </c>
      <c r="HI44" s="217">
        <v>22.095800000000001</v>
      </c>
      <c r="HJ44" s="217">
        <v>22.805900000000001</v>
      </c>
      <c r="HK44" s="217">
        <v>0</v>
      </c>
      <c r="HL44" s="218"/>
      <c r="HM44" s="217">
        <v>0</v>
      </c>
      <c r="HN44" s="217">
        <v>-12.1867</v>
      </c>
      <c r="HO44" s="217">
        <v>58.590600000000002</v>
      </c>
      <c r="HP44" s="217">
        <v>61.446100000000001</v>
      </c>
      <c r="HQ44" s="217">
        <v>-6.0906000000000002</v>
      </c>
      <c r="HR44" s="217">
        <v>-5.1348000000000003</v>
      </c>
      <c r="HS44" s="217">
        <v>-7.9770000000000003</v>
      </c>
      <c r="HT44" s="217">
        <v>-8.2958999999999996</v>
      </c>
      <c r="HU44" s="217">
        <v>10.35</v>
      </c>
      <c r="HV44" s="217">
        <v>10.38</v>
      </c>
      <c r="HW44" s="217">
        <v>-27.3</v>
      </c>
      <c r="HX44" s="217">
        <v>-27.5</v>
      </c>
      <c r="HY44" s="217">
        <v>1.0556000000000001</v>
      </c>
      <c r="HZ44" s="217">
        <v>-3.44</v>
      </c>
      <c r="IA44" s="217">
        <v>23.018699999999999</v>
      </c>
      <c r="IB44" s="217">
        <v>39.765799999999999</v>
      </c>
      <c r="IC44" s="217">
        <v>39.720799999999997</v>
      </c>
      <c r="ID44" s="217">
        <v>-15.6</v>
      </c>
      <c r="IE44" s="217">
        <v>-32.9</v>
      </c>
      <c r="IF44" s="217">
        <v>-5.4</v>
      </c>
      <c r="IG44" s="217">
        <v>-6</v>
      </c>
      <c r="IH44" s="217">
        <v>-17.251000000000001</v>
      </c>
      <c r="II44" s="217">
        <v>-17.204799999999999</v>
      </c>
      <c r="IJ44" s="217">
        <v>-53.374200000000002</v>
      </c>
      <c r="IK44" s="217">
        <v>-23.041799999999999</v>
      </c>
      <c r="IL44" s="217">
        <v>-264.70049999999998</v>
      </c>
      <c r="IM44" s="217">
        <v>-15.472300000000001</v>
      </c>
      <c r="IN44" s="217">
        <v>19.377600000000001</v>
      </c>
      <c r="IO44" s="217">
        <v>111.64579999999999</v>
      </c>
      <c r="IP44" s="217">
        <v>53.112900000000003</v>
      </c>
      <c r="IQ44" s="217">
        <v>84.517099999999999</v>
      </c>
      <c r="IR44" s="217">
        <v>81.885199999999998</v>
      </c>
      <c r="IS44" s="217">
        <v>51.839599999999997</v>
      </c>
      <c r="IT44" s="217">
        <v>32.0578</v>
      </c>
      <c r="IU44" s="217">
        <v>31.216699999999999</v>
      </c>
      <c r="IV44" s="217">
        <v>19.203099999999999</v>
      </c>
      <c r="IW44" s="217">
        <v>209.1919</v>
      </c>
      <c r="IX44" s="217">
        <v>-187.0968</v>
      </c>
      <c r="IY44" s="217">
        <v>33.496299999999998</v>
      </c>
      <c r="IZ44" s="217">
        <v>-21.432600000000001</v>
      </c>
      <c r="JA44" s="217">
        <v>-2.2498</v>
      </c>
      <c r="JB44" s="217">
        <v>0</v>
      </c>
      <c r="JC44" s="217">
        <v>-4.96</v>
      </c>
      <c r="JD44" s="218"/>
      <c r="JE44" s="218"/>
      <c r="JF44" s="217">
        <v>0.24</v>
      </c>
      <c r="JG44" s="217">
        <v>3.6</v>
      </c>
      <c r="JH44" s="217">
        <v>-5.0457000000000001</v>
      </c>
      <c r="JI44" s="217">
        <v>-9.9321000000000002</v>
      </c>
      <c r="JJ44" s="217">
        <v>12.4529</v>
      </c>
      <c r="JK44" s="217">
        <v>-4.6859999999999999</v>
      </c>
      <c r="JL44" s="217">
        <v>0.3</v>
      </c>
      <c r="JM44" s="217">
        <v>0.106</v>
      </c>
      <c r="JN44" s="217">
        <v>-8.7999999999999995E-2</v>
      </c>
      <c r="JO44" s="218"/>
      <c r="JP44" s="218"/>
      <c r="JQ44" s="217">
        <v>3.5748000000000002</v>
      </c>
      <c r="JR44" s="217">
        <v>3.1497000000000002</v>
      </c>
      <c r="JS44" s="217">
        <v>2.5310999999999999</v>
      </c>
      <c r="JT44" s="218"/>
      <c r="JU44" s="217">
        <v>17.100000000000001</v>
      </c>
      <c r="JV44" s="217">
        <v>7.8532999999999999</v>
      </c>
      <c r="JW44" s="217">
        <v>0.48</v>
      </c>
      <c r="JX44" s="218"/>
      <c r="JY44" s="217">
        <v>-13.877800000000001</v>
      </c>
      <c r="JZ44" s="217">
        <v>-0.94530000000000003</v>
      </c>
      <c r="KA44" s="217">
        <v>-22.910599999999999</v>
      </c>
      <c r="KB44" s="217">
        <v>-12.137</v>
      </c>
      <c r="KC44" s="217">
        <v>-3.1871</v>
      </c>
      <c r="KD44" s="217">
        <v>-23.800899999999999</v>
      </c>
      <c r="KE44" s="217">
        <v>-3.6528</v>
      </c>
      <c r="KF44" s="217">
        <v>-19.2</v>
      </c>
      <c r="KG44" s="217">
        <v>2.4</v>
      </c>
      <c r="KH44" s="218"/>
      <c r="KI44" s="217">
        <v>-106.9474</v>
      </c>
    </row>
    <row r="45" spans="1:295" ht="18" customHeight="1" x14ac:dyDescent="0.3">
      <c r="A45" s="213" t="s">
        <v>68</v>
      </c>
      <c r="B45" s="213" t="s">
        <v>862</v>
      </c>
      <c r="C45" s="217">
        <v>0</v>
      </c>
      <c r="D45" s="217">
        <v>6.2089999999999996</v>
      </c>
      <c r="E45" s="217">
        <v>-12.974399999999999</v>
      </c>
      <c r="F45" s="217">
        <v>1.4013</v>
      </c>
      <c r="G45" s="217">
        <v>8.1912000000000003</v>
      </c>
      <c r="H45" s="218"/>
      <c r="I45" s="217">
        <v>15.5221</v>
      </c>
      <c r="J45" s="218"/>
      <c r="K45" s="217">
        <v>18.3261</v>
      </c>
      <c r="L45" s="217">
        <v>7.5468000000000002</v>
      </c>
      <c r="M45" s="217">
        <v>7.2205000000000004</v>
      </c>
      <c r="N45" s="217">
        <v>-15.54</v>
      </c>
      <c r="O45" s="217">
        <v>-30.8</v>
      </c>
      <c r="P45" s="217">
        <v>6.6</v>
      </c>
      <c r="Q45" s="217">
        <v>2.484</v>
      </c>
      <c r="R45" s="217">
        <v>-22</v>
      </c>
      <c r="S45" s="217">
        <v>4.7927</v>
      </c>
      <c r="T45" s="217">
        <v>-0.4879</v>
      </c>
      <c r="U45" s="217">
        <v>4.5711000000000004</v>
      </c>
      <c r="V45" s="217">
        <v>4.4577999999999998</v>
      </c>
      <c r="W45" s="217">
        <v>8.1207999999999991</v>
      </c>
      <c r="X45" s="217">
        <v>2.0034000000000001</v>
      </c>
      <c r="Y45" s="217">
        <v>-2.4594999999999998</v>
      </c>
      <c r="Z45" s="217">
        <v>2.1333000000000002</v>
      </c>
      <c r="AA45" s="218"/>
      <c r="AB45" s="217">
        <v>-0.86580000000000001</v>
      </c>
      <c r="AC45" s="217">
        <v>0.17799999999999999</v>
      </c>
      <c r="AD45" s="218"/>
      <c r="AE45" s="217">
        <v>11.321999999999999</v>
      </c>
      <c r="AF45" s="217">
        <v>-6.66</v>
      </c>
      <c r="AG45" s="217">
        <v>-4.4000000000000004</v>
      </c>
      <c r="AH45" s="217">
        <v>1.3660000000000001</v>
      </c>
      <c r="AI45" s="217">
        <v>0.191</v>
      </c>
      <c r="AJ45" s="217">
        <v>-3.46</v>
      </c>
      <c r="AK45" s="217">
        <v>-3.43</v>
      </c>
      <c r="AL45" s="218"/>
      <c r="AM45" s="217">
        <v>-13.19</v>
      </c>
      <c r="AN45" s="217">
        <v>-13.2</v>
      </c>
      <c r="AO45" s="217">
        <v>7.1840999999999999</v>
      </c>
      <c r="AP45" s="217">
        <v>3.3856000000000002</v>
      </c>
      <c r="AQ45" s="217">
        <v>17.2987</v>
      </c>
      <c r="AR45" s="217">
        <v>18.530999999999999</v>
      </c>
      <c r="AS45" s="217">
        <v>-12.4778</v>
      </c>
      <c r="AT45" s="217">
        <v>-0.40189999999999998</v>
      </c>
      <c r="AU45" s="217">
        <v>-0.34710000000000002</v>
      </c>
      <c r="AV45" s="217">
        <v>-0.78649999999999998</v>
      </c>
      <c r="AW45" s="217">
        <v>-0.33160000000000001</v>
      </c>
      <c r="AX45" s="218"/>
      <c r="AY45" s="217">
        <v>-14.0657</v>
      </c>
      <c r="AZ45" s="217">
        <v>3.5632999999999999</v>
      </c>
      <c r="BA45" s="217">
        <v>19.290500000000002</v>
      </c>
      <c r="BB45" s="217">
        <v>49.104399999999998</v>
      </c>
      <c r="BC45" s="217">
        <v>3.3469000000000002</v>
      </c>
      <c r="BD45" s="217">
        <v>-2.7</v>
      </c>
      <c r="BE45" s="217">
        <v>-3.1</v>
      </c>
      <c r="BF45" s="217">
        <v>-30.449000000000002</v>
      </c>
      <c r="BG45" s="217">
        <v>-29.779</v>
      </c>
      <c r="BH45" s="217">
        <v>-4.5926999999999998</v>
      </c>
      <c r="BI45" s="218"/>
      <c r="BJ45" s="217">
        <v>6.7744</v>
      </c>
      <c r="BK45" s="217">
        <v>7.7521000000000004</v>
      </c>
      <c r="BL45" s="217">
        <v>5.1093999999999999</v>
      </c>
      <c r="BM45" s="217">
        <v>3.1492</v>
      </c>
      <c r="BN45" s="217">
        <v>-122.5013</v>
      </c>
      <c r="BO45" s="217">
        <v>102.2675</v>
      </c>
      <c r="BP45" s="217">
        <v>101.6571</v>
      </c>
      <c r="BQ45" s="217">
        <v>-32.4694</v>
      </c>
      <c r="BR45" s="217">
        <v>-66.768199999999993</v>
      </c>
      <c r="BS45" s="218"/>
      <c r="BT45" s="218"/>
      <c r="BU45" s="218"/>
      <c r="BV45" s="217">
        <v>31.245999999999999</v>
      </c>
      <c r="BW45" s="217">
        <v>10.41</v>
      </c>
      <c r="BX45" s="217">
        <v>7.12</v>
      </c>
      <c r="BY45" s="217">
        <v>-2.2599999999999998</v>
      </c>
      <c r="BZ45" s="217">
        <v>13.22</v>
      </c>
      <c r="CA45" s="217">
        <v>-18.347899999999999</v>
      </c>
      <c r="CB45" s="217">
        <v>-18.4819</v>
      </c>
      <c r="CC45" s="217">
        <v>24.6784</v>
      </c>
      <c r="CD45" s="217">
        <v>22.6539</v>
      </c>
      <c r="CE45" s="217">
        <v>-2.2100000000000002E-2</v>
      </c>
      <c r="CF45" s="217">
        <v>-17.522400000000001</v>
      </c>
      <c r="CG45" s="217">
        <v>-17.643699999999999</v>
      </c>
      <c r="CH45" s="217">
        <v>7.4238999999999997</v>
      </c>
      <c r="CI45" s="217">
        <v>9.2097999999999995</v>
      </c>
      <c r="CJ45" s="218"/>
      <c r="CK45" s="218"/>
      <c r="CL45" s="217">
        <v>65.2</v>
      </c>
      <c r="CM45" s="217">
        <v>-19.2</v>
      </c>
      <c r="CN45" s="217">
        <v>-3.24</v>
      </c>
      <c r="CO45" s="217">
        <v>41.727699999999999</v>
      </c>
      <c r="CP45" s="217">
        <v>41.701599999999999</v>
      </c>
      <c r="CQ45" s="217">
        <v>40.125700000000002</v>
      </c>
      <c r="CR45" s="217">
        <v>94.858699999999999</v>
      </c>
      <c r="CS45" s="217">
        <v>95.690299999999993</v>
      </c>
      <c r="CT45" s="217">
        <v>-12.824400000000001</v>
      </c>
      <c r="CU45" s="217">
        <v>-99.124499999999998</v>
      </c>
      <c r="CV45" s="217">
        <v>-5.7003000000000004</v>
      </c>
      <c r="CW45" s="217">
        <v>3.9594999999999998</v>
      </c>
      <c r="CX45" s="217">
        <v>35.58</v>
      </c>
      <c r="CY45" s="217">
        <v>23.32</v>
      </c>
      <c r="CZ45" s="217">
        <v>15.942399999999999</v>
      </c>
      <c r="DA45" s="217">
        <v>15.6281</v>
      </c>
      <c r="DB45" s="217">
        <v>-14.97</v>
      </c>
      <c r="DC45" s="218"/>
      <c r="DD45" s="217">
        <v>-10.8438</v>
      </c>
      <c r="DE45" s="217">
        <v>-10.6517</v>
      </c>
      <c r="DF45" s="217">
        <v>2.2311000000000001</v>
      </c>
      <c r="DG45" s="217">
        <v>1.4200000000000001E-2</v>
      </c>
      <c r="DH45" s="217">
        <v>-8.0261999999999993</v>
      </c>
      <c r="DI45" s="217">
        <v>-9</v>
      </c>
      <c r="DJ45" s="217">
        <v>-10.6</v>
      </c>
      <c r="DK45" s="217">
        <v>-2.9918999999999998</v>
      </c>
      <c r="DL45" s="217">
        <v>8.2341999999999995</v>
      </c>
      <c r="DM45" s="217">
        <v>44.638199999999998</v>
      </c>
      <c r="DN45" s="217">
        <v>19.117100000000001</v>
      </c>
      <c r="DO45" s="217">
        <v>9.08</v>
      </c>
      <c r="DP45" s="217">
        <v>-2.86</v>
      </c>
      <c r="DQ45" s="217">
        <v>10.111499999999999</v>
      </c>
      <c r="DR45" s="217">
        <v>-1.2401</v>
      </c>
      <c r="DS45" s="217">
        <v>-1.79</v>
      </c>
      <c r="DT45" s="217">
        <v>-1.83</v>
      </c>
      <c r="DU45" s="217">
        <v>20.69</v>
      </c>
      <c r="DV45" s="217">
        <v>23.95</v>
      </c>
      <c r="DW45" s="217">
        <v>0.81820000000000004</v>
      </c>
      <c r="DX45" s="217">
        <v>-0.35449999999999998</v>
      </c>
      <c r="DY45" s="217">
        <v>-32.357599999999998</v>
      </c>
      <c r="DZ45" s="217">
        <v>-30.9909</v>
      </c>
      <c r="EA45" s="217">
        <v>48.54</v>
      </c>
      <c r="EB45" s="217">
        <v>27.916399999999999</v>
      </c>
      <c r="EC45" s="217">
        <v>16.4284</v>
      </c>
      <c r="ED45" s="217">
        <v>16.906500000000001</v>
      </c>
      <c r="EE45" s="217">
        <v>-22.7455</v>
      </c>
      <c r="EF45" s="217">
        <v>-28.2347</v>
      </c>
      <c r="EG45" s="217">
        <v>-11.548999999999999</v>
      </c>
      <c r="EH45" s="217">
        <v>-52.540100000000002</v>
      </c>
      <c r="EI45" s="217">
        <v>-15.093400000000001</v>
      </c>
      <c r="EJ45" s="218"/>
      <c r="EK45" s="217">
        <v>-5.7244000000000002</v>
      </c>
      <c r="EL45" s="217">
        <v>-5.3121999999999998</v>
      </c>
      <c r="EM45" s="218"/>
      <c r="EN45" s="217">
        <v>-3.7431000000000001</v>
      </c>
      <c r="EO45" s="217">
        <v>-3.8089</v>
      </c>
      <c r="EP45" s="217">
        <v>-18.948</v>
      </c>
      <c r="EQ45" s="217">
        <v>-18.803599999999999</v>
      </c>
      <c r="ER45" s="217">
        <v>-18.5855</v>
      </c>
      <c r="ES45" s="217">
        <v>9.2417999999999996</v>
      </c>
      <c r="ET45" s="217">
        <v>13.85</v>
      </c>
      <c r="EU45" s="217">
        <v>-11.86</v>
      </c>
      <c r="EV45" s="218"/>
      <c r="EW45" s="217">
        <v>7.9077999999999999</v>
      </c>
      <c r="EX45" s="217">
        <v>-0.77400000000000002</v>
      </c>
      <c r="EY45" s="217">
        <v>-6.6980000000000004</v>
      </c>
      <c r="EZ45" s="217">
        <v>-7.0552000000000001</v>
      </c>
      <c r="FA45" s="217">
        <v>3.2866</v>
      </c>
      <c r="FB45" s="217">
        <v>10.565200000000001</v>
      </c>
      <c r="FC45" s="217">
        <v>-24.131399999999999</v>
      </c>
      <c r="FD45" s="218"/>
      <c r="FE45" s="218"/>
      <c r="FF45" s="218"/>
      <c r="FG45" s="217">
        <v>0</v>
      </c>
      <c r="FH45" s="217">
        <v>0</v>
      </c>
      <c r="FI45" s="218"/>
      <c r="FJ45" s="218"/>
      <c r="FK45" s="218"/>
      <c r="FL45" s="218"/>
      <c r="FM45" s="217">
        <v>14.167199999999999</v>
      </c>
      <c r="FN45" s="217">
        <v>13.98</v>
      </c>
      <c r="FO45" s="217">
        <v>20.4194</v>
      </c>
      <c r="FP45" s="217">
        <v>30.713000000000001</v>
      </c>
      <c r="FQ45" s="217">
        <v>12.9116</v>
      </c>
      <c r="FR45" s="217">
        <v>-11.7</v>
      </c>
      <c r="FS45" s="217">
        <v>-4.1121999999999996</v>
      </c>
      <c r="FT45" s="217">
        <v>0.47449999999999998</v>
      </c>
      <c r="FU45" s="217">
        <v>2.42</v>
      </c>
      <c r="FV45" s="217">
        <v>2.52</v>
      </c>
      <c r="FW45" s="217">
        <v>-12.9489</v>
      </c>
      <c r="FX45" s="217">
        <v>0</v>
      </c>
      <c r="FY45" s="217">
        <v>7.0449999999999999</v>
      </c>
      <c r="FZ45" s="217">
        <v>0.72899999999999998</v>
      </c>
      <c r="GA45" s="217">
        <v>2.8355999999999999</v>
      </c>
      <c r="GB45" s="217">
        <v>23.87</v>
      </c>
      <c r="GC45" s="217">
        <v>-37.348799999999997</v>
      </c>
      <c r="GD45" s="217">
        <v>-29.242899999999999</v>
      </c>
      <c r="GE45" s="217">
        <v>-2.2799999999999998</v>
      </c>
      <c r="GF45" s="217">
        <v>27.752199999999998</v>
      </c>
      <c r="GG45" s="218"/>
      <c r="GH45" s="217">
        <v>24.290199999999999</v>
      </c>
      <c r="GI45" s="217">
        <v>8.6132000000000009</v>
      </c>
      <c r="GJ45" s="217">
        <v>-9.2664000000000009</v>
      </c>
      <c r="GK45" s="217">
        <v>3.5291999999999999</v>
      </c>
      <c r="GL45" s="217">
        <v>2.2499999999999999E-2</v>
      </c>
      <c r="GM45" s="218"/>
      <c r="GN45" s="218"/>
      <c r="GO45" s="217">
        <v>-17.8001</v>
      </c>
      <c r="GP45" s="217">
        <v>0.46920000000000001</v>
      </c>
      <c r="GQ45" s="217">
        <v>-24.705400000000001</v>
      </c>
      <c r="GR45" s="217">
        <v>-6.8490000000000002</v>
      </c>
      <c r="GS45" s="217">
        <v>-7.0521000000000003</v>
      </c>
      <c r="GT45" s="217">
        <v>156.64949999999999</v>
      </c>
      <c r="GU45" s="217">
        <v>-2.7481</v>
      </c>
      <c r="GV45" s="217">
        <v>-7.0919999999999996</v>
      </c>
      <c r="GW45" s="217">
        <v>-8.8802000000000003</v>
      </c>
      <c r="GX45" s="217">
        <v>2.3391000000000002</v>
      </c>
      <c r="GY45" s="217">
        <v>11.2156</v>
      </c>
      <c r="GZ45" s="217">
        <v>11.5116</v>
      </c>
      <c r="HA45" s="217">
        <v>1.9117999999999999</v>
      </c>
      <c r="HB45" s="217">
        <v>18.390499999999999</v>
      </c>
      <c r="HC45" s="217">
        <v>19.552099999999999</v>
      </c>
      <c r="HD45" s="217">
        <v>-1.68</v>
      </c>
      <c r="HE45" s="217">
        <v>6.0647000000000002</v>
      </c>
      <c r="HF45" s="217">
        <v>37.450299999999999</v>
      </c>
      <c r="HG45" s="217">
        <v>28.299900000000001</v>
      </c>
      <c r="HH45" s="217">
        <v>30.239599999999999</v>
      </c>
      <c r="HI45" s="217">
        <v>23.913699999999999</v>
      </c>
      <c r="HJ45" s="217">
        <v>23.763100000000001</v>
      </c>
      <c r="HK45" s="217">
        <v>0</v>
      </c>
      <c r="HL45" s="218"/>
      <c r="HM45" s="217">
        <v>0</v>
      </c>
      <c r="HN45" s="217">
        <v>-11.427899999999999</v>
      </c>
      <c r="HO45" s="218"/>
      <c r="HP45" s="218"/>
      <c r="HQ45" s="217">
        <v>-5.7446000000000002</v>
      </c>
      <c r="HR45" s="217">
        <v>-4.6459000000000001</v>
      </c>
      <c r="HS45" s="217">
        <v>-10.398899999999999</v>
      </c>
      <c r="HT45" s="217">
        <v>-10.5692</v>
      </c>
      <c r="HU45" s="217">
        <v>8.48</v>
      </c>
      <c r="HV45" s="217">
        <v>8.2799999999999994</v>
      </c>
      <c r="HW45" s="217">
        <v>-27.7</v>
      </c>
      <c r="HX45" s="217">
        <v>-27.9</v>
      </c>
      <c r="HY45" s="217">
        <v>0.9677</v>
      </c>
      <c r="HZ45" s="217">
        <v>-5.28</v>
      </c>
      <c r="IA45" s="217">
        <v>22.873999999999999</v>
      </c>
      <c r="IB45" s="217">
        <v>39.339599999999997</v>
      </c>
      <c r="IC45" s="217">
        <v>39.127800000000001</v>
      </c>
      <c r="ID45" s="217">
        <v>-16.100000000000001</v>
      </c>
      <c r="IE45" s="217">
        <v>-32.9</v>
      </c>
      <c r="IF45" s="217">
        <v>-5.9</v>
      </c>
      <c r="IG45" s="217">
        <v>-6.8</v>
      </c>
      <c r="IH45" s="218"/>
      <c r="II45" s="218"/>
      <c r="IJ45" s="217">
        <v>-48.683</v>
      </c>
      <c r="IK45" s="217">
        <v>-11.539</v>
      </c>
      <c r="IL45" s="217">
        <v>-269.91480000000001</v>
      </c>
      <c r="IM45" s="217">
        <v>-18.6783</v>
      </c>
      <c r="IN45" s="217">
        <v>16.3949</v>
      </c>
      <c r="IO45" s="217">
        <v>113.7183</v>
      </c>
      <c r="IP45" s="217">
        <v>49.558399999999999</v>
      </c>
      <c r="IQ45" s="217">
        <v>87.370199999999997</v>
      </c>
      <c r="IR45" s="217">
        <v>82.563199999999995</v>
      </c>
      <c r="IS45" s="217">
        <v>47.616</v>
      </c>
      <c r="IT45" s="217">
        <v>31.8841</v>
      </c>
      <c r="IU45" s="217">
        <v>30.21</v>
      </c>
      <c r="IV45" s="217">
        <v>22.241599999999998</v>
      </c>
      <c r="IW45" s="217">
        <v>212.28100000000001</v>
      </c>
      <c r="IX45" s="217">
        <v>-188.22069999999999</v>
      </c>
      <c r="IY45" s="217">
        <v>33.322099999999999</v>
      </c>
      <c r="IZ45" s="217">
        <v>-22.296199999999999</v>
      </c>
      <c r="JA45" s="217">
        <v>-2.1545999999999998</v>
      </c>
      <c r="JB45" s="218"/>
      <c r="JC45" s="217">
        <v>-4.8</v>
      </c>
      <c r="JD45" s="218"/>
      <c r="JE45" s="218"/>
      <c r="JF45" s="217">
        <v>0.08</v>
      </c>
      <c r="JG45" s="217">
        <v>3.12</v>
      </c>
      <c r="JH45" s="217">
        <v>-4.7210999999999999</v>
      </c>
      <c r="JI45" s="217">
        <v>-8.9342000000000006</v>
      </c>
      <c r="JJ45" s="217">
        <v>11.924899999999999</v>
      </c>
      <c r="JK45" s="217">
        <v>-4.4816000000000003</v>
      </c>
      <c r="JL45" s="217">
        <v>1</v>
      </c>
      <c r="JM45" s="217">
        <v>-0.35099999999999998</v>
      </c>
      <c r="JN45" s="217">
        <v>0.14099999999999999</v>
      </c>
      <c r="JO45" s="218"/>
      <c r="JP45" s="218"/>
      <c r="JQ45" s="217">
        <v>3.8243</v>
      </c>
      <c r="JR45" s="217">
        <v>2.9548999999999999</v>
      </c>
      <c r="JS45" s="217">
        <v>3.1760000000000002</v>
      </c>
      <c r="JT45" s="218"/>
      <c r="JU45" s="217">
        <v>17.7</v>
      </c>
      <c r="JV45" s="217">
        <v>8.3508999999999993</v>
      </c>
      <c r="JW45" s="217">
        <v>0.42</v>
      </c>
      <c r="JX45" s="218"/>
      <c r="JY45" s="217">
        <v>-14.0816</v>
      </c>
      <c r="JZ45" s="217">
        <v>-1.2768999999999999</v>
      </c>
      <c r="KA45" s="217">
        <v>-22.388300000000001</v>
      </c>
      <c r="KB45" s="217">
        <v>-11.545199999999999</v>
      </c>
      <c r="KC45" s="217">
        <v>-3.3658000000000001</v>
      </c>
      <c r="KD45" s="217">
        <v>-23.539200000000001</v>
      </c>
      <c r="KE45" s="217">
        <v>-3.4116</v>
      </c>
      <c r="KF45" s="217">
        <v>-19.5</v>
      </c>
      <c r="KG45" s="217">
        <v>2.4</v>
      </c>
      <c r="KH45" s="218"/>
      <c r="KI45" s="217">
        <v>-105.2636</v>
      </c>
    </row>
    <row r="46" spans="1:295" ht="18" customHeight="1" x14ac:dyDescent="0.3">
      <c r="A46" s="213" t="s">
        <v>68</v>
      </c>
      <c r="B46" s="213" t="s">
        <v>863</v>
      </c>
      <c r="C46" s="217">
        <v>0</v>
      </c>
      <c r="D46" s="217">
        <v>6.3361999999999998</v>
      </c>
      <c r="E46" s="217">
        <v>-13.474</v>
      </c>
      <c r="F46" s="217">
        <v>3.1444000000000001</v>
      </c>
      <c r="G46" s="217">
        <v>8.5207999999999995</v>
      </c>
      <c r="H46" s="218"/>
      <c r="I46" s="217">
        <v>16.473400000000002</v>
      </c>
      <c r="J46" s="218"/>
      <c r="K46" s="217">
        <v>18.885999999999999</v>
      </c>
      <c r="L46" s="217">
        <v>7.8468</v>
      </c>
      <c r="M46" s="217">
        <v>7.5570000000000004</v>
      </c>
      <c r="N46" s="217">
        <v>-13.32</v>
      </c>
      <c r="O46" s="218"/>
      <c r="P46" s="217">
        <v>6.6</v>
      </c>
      <c r="Q46" s="217">
        <v>3.3119999999999998</v>
      </c>
      <c r="R46" s="218"/>
      <c r="S46" s="217">
        <v>4.7667999999999999</v>
      </c>
      <c r="T46" s="217">
        <v>0.15429999999999999</v>
      </c>
      <c r="U46" s="217">
        <v>4.6627999999999998</v>
      </c>
      <c r="V46" s="217">
        <v>4.6942000000000004</v>
      </c>
      <c r="W46" s="217">
        <v>8.327</v>
      </c>
      <c r="X46" s="217">
        <v>2.1337999999999999</v>
      </c>
      <c r="Y46" s="217">
        <v>-3.0872999999999999</v>
      </c>
      <c r="Z46" s="217">
        <v>2.1638000000000002</v>
      </c>
      <c r="AA46" s="218"/>
      <c r="AB46" s="217">
        <v>-0.90269999999999995</v>
      </c>
      <c r="AC46" s="217">
        <v>0.186</v>
      </c>
      <c r="AD46" s="218"/>
      <c r="AE46" s="217">
        <v>11.319000000000001</v>
      </c>
      <c r="AF46" s="217">
        <v>-6.66</v>
      </c>
      <c r="AG46" s="217">
        <v>-2.2000000000000002</v>
      </c>
      <c r="AH46" s="217">
        <v>1.1819999999999999</v>
      </c>
      <c r="AI46" s="217">
        <v>0.20399999999999999</v>
      </c>
      <c r="AJ46" s="217">
        <v>-4.18</v>
      </c>
      <c r="AK46" s="217">
        <v>-4.1900000000000004</v>
      </c>
      <c r="AL46" s="218"/>
      <c r="AM46" s="217">
        <v>-11.7</v>
      </c>
      <c r="AN46" s="217">
        <v>-11.79</v>
      </c>
      <c r="AO46" s="217">
        <v>7.3452000000000002</v>
      </c>
      <c r="AP46" s="217">
        <v>3.3913000000000002</v>
      </c>
      <c r="AQ46" s="217">
        <v>16.134799999999998</v>
      </c>
      <c r="AR46" s="217">
        <v>20.157499999999999</v>
      </c>
      <c r="AS46" s="217">
        <v>-17.7683</v>
      </c>
      <c r="AT46" s="217">
        <v>-5.7602000000000002</v>
      </c>
      <c r="AU46" s="217">
        <v>-5.7154999999999996</v>
      </c>
      <c r="AV46" s="217">
        <v>-0.8004</v>
      </c>
      <c r="AW46" s="217">
        <v>-0.83189999999999997</v>
      </c>
      <c r="AX46" s="218"/>
      <c r="AY46" s="217">
        <v>-14.333600000000001</v>
      </c>
      <c r="AZ46" s="217">
        <v>3.9578000000000002</v>
      </c>
      <c r="BA46" s="217">
        <v>21.414999999999999</v>
      </c>
      <c r="BB46" s="217">
        <v>57.3187</v>
      </c>
      <c r="BC46" s="217">
        <v>4.2032999999999996</v>
      </c>
      <c r="BD46" s="217">
        <v>-3</v>
      </c>
      <c r="BE46" s="217">
        <v>-3.5</v>
      </c>
      <c r="BF46" s="217">
        <v>-25.3416</v>
      </c>
      <c r="BG46" s="217">
        <v>-25.089099999999998</v>
      </c>
      <c r="BH46" s="217">
        <v>-5.2857000000000003</v>
      </c>
      <c r="BI46" s="218"/>
      <c r="BJ46" s="217">
        <v>14.3063</v>
      </c>
      <c r="BK46" s="217">
        <v>8.2811000000000003</v>
      </c>
      <c r="BL46" s="217">
        <v>4.9710999999999999</v>
      </c>
      <c r="BM46" s="217">
        <v>3.1488</v>
      </c>
      <c r="BN46" s="217">
        <v>-119.72410000000001</v>
      </c>
      <c r="BO46" s="217">
        <v>96.621600000000001</v>
      </c>
      <c r="BP46" s="217">
        <v>96.774199999999993</v>
      </c>
      <c r="BQ46" s="217">
        <v>-20.188600000000001</v>
      </c>
      <c r="BR46" s="217">
        <v>-73.986000000000004</v>
      </c>
      <c r="BS46" s="218"/>
      <c r="BT46" s="218"/>
      <c r="BU46" s="218"/>
      <c r="BV46" s="217">
        <v>29.210100000000001</v>
      </c>
      <c r="BW46" s="217">
        <v>9.3699999999999992</v>
      </c>
      <c r="BX46" s="217">
        <v>8.09</v>
      </c>
      <c r="BY46" s="217">
        <v>-3.95</v>
      </c>
      <c r="BZ46" s="217">
        <v>6.96</v>
      </c>
      <c r="CA46" s="217">
        <v>-18.079999999999998</v>
      </c>
      <c r="CB46" s="217">
        <v>-17.946100000000001</v>
      </c>
      <c r="CC46" s="217">
        <v>23.6968</v>
      </c>
      <c r="CD46" s="217">
        <v>21.612400000000001</v>
      </c>
      <c r="CE46" s="217">
        <v>1.8617999999999999</v>
      </c>
      <c r="CF46" s="217">
        <v>-17.068100000000001</v>
      </c>
      <c r="CG46" s="217">
        <v>-17.063099999999999</v>
      </c>
      <c r="CH46" s="217">
        <v>14.4054</v>
      </c>
      <c r="CI46" s="217">
        <v>10.2562</v>
      </c>
      <c r="CJ46" s="218"/>
      <c r="CK46" s="218"/>
      <c r="CL46" s="217">
        <v>65.2</v>
      </c>
      <c r="CM46" s="217">
        <v>-21.9</v>
      </c>
      <c r="CN46" s="217">
        <v>-3</v>
      </c>
      <c r="CO46" s="217">
        <v>42.693800000000003</v>
      </c>
      <c r="CP46" s="217">
        <v>42.479599999999998</v>
      </c>
      <c r="CQ46" s="217">
        <v>41.380600000000001</v>
      </c>
      <c r="CR46" s="217">
        <v>99.829800000000006</v>
      </c>
      <c r="CS46" s="217">
        <v>100.99209999999999</v>
      </c>
      <c r="CT46" s="217">
        <v>-20.693200000000001</v>
      </c>
      <c r="CU46" s="217">
        <v>-96.330699999999993</v>
      </c>
      <c r="CV46" s="217">
        <v>-14.208399999999999</v>
      </c>
      <c r="CW46" s="217">
        <v>3.8018000000000001</v>
      </c>
      <c r="CX46" s="217">
        <v>32.33</v>
      </c>
      <c r="CY46" s="217">
        <v>21.91</v>
      </c>
      <c r="CZ46" s="217">
        <v>15.161099999999999</v>
      </c>
      <c r="DA46" s="217">
        <v>15.139799999999999</v>
      </c>
      <c r="DB46" s="217">
        <v>-14.62</v>
      </c>
      <c r="DC46" s="218"/>
      <c r="DD46" s="217">
        <v>-11.5565</v>
      </c>
      <c r="DE46" s="217">
        <v>-11.4587</v>
      </c>
      <c r="DF46" s="217">
        <v>0.64570000000000005</v>
      </c>
      <c r="DG46" s="217">
        <v>1.43E-2</v>
      </c>
      <c r="DH46" s="217">
        <v>-7.6833</v>
      </c>
      <c r="DI46" s="217">
        <v>-7</v>
      </c>
      <c r="DJ46" s="217">
        <v>-8.5</v>
      </c>
      <c r="DK46" s="217">
        <v>-3.3605999999999998</v>
      </c>
      <c r="DL46" s="217">
        <v>7.8601999999999999</v>
      </c>
      <c r="DM46" s="217">
        <v>44.165100000000002</v>
      </c>
      <c r="DN46" s="217">
        <v>18.189399999999999</v>
      </c>
      <c r="DO46" s="217">
        <v>8.56</v>
      </c>
      <c r="DP46" s="217">
        <v>-2.62</v>
      </c>
      <c r="DQ46" s="217">
        <v>9.2475000000000005</v>
      </c>
      <c r="DR46" s="217">
        <v>-1.0350999999999999</v>
      </c>
      <c r="DS46" s="217">
        <v>-1.01</v>
      </c>
      <c r="DT46" s="217">
        <v>-1.05</v>
      </c>
      <c r="DU46" s="217">
        <v>20.36</v>
      </c>
      <c r="DV46" s="217">
        <v>23.75</v>
      </c>
      <c r="DW46" s="217">
        <v>1.9273</v>
      </c>
      <c r="DX46" s="217">
        <v>0.6</v>
      </c>
      <c r="DY46" s="217">
        <v>-31.5669</v>
      </c>
      <c r="DZ46" s="217">
        <v>-30.909099999999999</v>
      </c>
      <c r="EA46" s="217">
        <v>45.567799999999998</v>
      </c>
      <c r="EB46" s="217">
        <v>26.288499999999999</v>
      </c>
      <c r="EC46" s="217">
        <v>15.070399999999999</v>
      </c>
      <c r="ED46" s="217">
        <v>15.538</v>
      </c>
      <c r="EE46" s="217">
        <v>-23.5093</v>
      </c>
      <c r="EF46" s="217">
        <v>-29.006699999999999</v>
      </c>
      <c r="EG46" s="217">
        <v>-11.606</v>
      </c>
      <c r="EH46" s="217">
        <v>-63.328099999999999</v>
      </c>
      <c r="EI46" s="217">
        <v>-19.679099999999998</v>
      </c>
      <c r="EJ46" s="218"/>
      <c r="EK46" s="217">
        <v>-4.9542000000000002</v>
      </c>
      <c r="EL46" s="217">
        <v>-4.4701000000000004</v>
      </c>
      <c r="EM46" s="218"/>
      <c r="EN46" s="217">
        <v>-5.0934999999999997</v>
      </c>
      <c r="EO46" s="217">
        <v>-4.6803999999999997</v>
      </c>
      <c r="EP46" s="217">
        <v>-23.044</v>
      </c>
      <c r="EQ46" s="217">
        <v>-16.560099999999998</v>
      </c>
      <c r="ER46" s="217">
        <v>-16.104800000000001</v>
      </c>
      <c r="ES46" s="217">
        <v>10.450900000000001</v>
      </c>
      <c r="ET46" s="217">
        <v>13.99</v>
      </c>
      <c r="EU46" s="217">
        <v>-9.64</v>
      </c>
      <c r="EV46" s="218"/>
      <c r="EW46" s="217">
        <v>7.8669000000000002</v>
      </c>
      <c r="EX46" s="217">
        <v>-2.8839999999999999</v>
      </c>
      <c r="EY46" s="217">
        <v>-6.5155000000000003</v>
      </c>
      <c r="EZ46" s="217">
        <v>-6.7977999999999996</v>
      </c>
      <c r="FA46" s="217">
        <v>2.52</v>
      </c>
      <c r="FB46" s="217">
        <v>12.5365</v>
      </c>
      <c r="FC46" s="217">
        <v>-26.531400000000001</v>
      </c>
      <c r="FD46" s="218"/>
      <c r="FE46" s="218"/>
      <c r="FF46" s="218"/>
      <c r="FG46" s="217">
        <v>0</v>
      </c>
      <c r="FH46" s="217">
        <v>0</v>
      </c>
      <c r="FI46" s="217">
        <v>0</v>
      </c>
      <c r="FJ46" s="217">
        <v>7.8704000000000001</v>
      </c>
      <c r="FK46" s="217">
        <v>7.8704000000000001</v>
      </c>
      <c r="FL46" s="217">
        <v>16.243300000000001</v>
      </c>
      <c r="FM46" s="217">
        <v>14.549099999999999</v>
      </c>
      <c r="FN46" s="217">
        <v>14.1045</v>
      </c>
      <c r="FO46" s="217">
        <v>20.598700000000001</v>
      </c>
      <c r="FP46" s="217">
        <v>30.815799999999999</v>
      </c>
      <c r="FQ46" s="217">
        <v>13.614699999999999</v>
      </c>
      <c r="FR46" s="217">
        <v>-10.79</v>
      </c>
      <c r="FS46" s="217">
        <v>-4.4124999999999996</v>
      </c>
      <c r="FT46" s="217">
        <v>0.47449999999999998</v>
      </c>
      <c r="FU46" s="217">
        <v>3.12</v>
      </c>
      <c r="FV46" s="217">
        <v>1.93</v>
      </c>
      <c r="FW46" s="217">
        <v>-13.2956</v>
      </c>
      <c r="FX46" s="217">
        <v>1.0256000000000001</v>
      </c>
      <c r="FY46" s="217">
        <v>7.1859999999999999</v>
      </c>
      <c r="FZ46" s="217">
        <v>0.56000000000000005</v>
      </c>
      <c r="GA46" s="217">
        <v>2.8894000000000002</v>
      </c>
      <c r="GB46" s="217">
        <v>23.19</v>
      </c>
      <c r="GC46" s="217">
        <v>-38.514299999999999</v>
      </c>
      <c r="GD46" s="217">
        <v>-30.1418</v>
      </c>
      <c r="GE46" s="217">
        <v>-2.59</v>
      </c>
      <c r="GF46" s="217">
        <v>26.261299999999999</v>
      </c>
      <c r="GG46" s="218"/>
      <c r="GH46" s="217">
        <v>27.977699999999999</v>
      </c>
      <c r="GI46" s="217">
        <v>11.194000000000001</v>
      </c>
      <c r="GJ46" s="217">
        <v>-12.0442</v>
      </c>
      <c r="GK46" s="217">
        <v>3.6598999999999999</v>
      </c>
      <c r="GL46" s="217">
        <v>5.2499999999999998E-2</v>
      </c>
      <c r="GM46" s="218"/>
      <c r="GN46" s="217">
        <v>-11.7331</v>
      </c>
      <c r="GO46" s="217">
        <v>-12.907400000000001</v>
      </c>
      <c r="GP46" s="217">
        <v>1.7739</v>
      </c>
      <c r="GQ46" s="217">
        <v>-27.898599999999998</v>
      </c>
      <c r="GR46" s="217">
        <v>-7.0030999999999999</v>
      </c>
      <c r="GS46" s="217">
        <v>-7.0907</v>
      </c>
      <c r="GT46" s="217">
        <v>160.07149999999999</v>
      </c>
      <c r="GU46" s="217">
        <v>-1.7350000000000001</v>
      </c>
      <c r="GV46" s="217">
        <v>-6.1227999999999998</v>
      </c>
      <c r="GW46" s="217">
        <v>-12.8812</v>
      </c>
      <c r="GX46" s="217">
        <v>2.9693999999999998</v>
      </c>
      <c r="GY46" s="217">
        <v>10.9519</v>
      </c>
      <c r="GZ46" s="217">
        <v>11.179399999999999</v>
      </c>
      <c r="HA46" s="217">
        <v>2.3912</v>
      </c>
      <c r="HB46" s="217">
        <v>17.807500000000001</v>
      </c>
      <c r="HC46" s="217">
        <v>17.4604</v>
      </c>
      <c r="HD46" s="217">
        <v>-4.6100000000000003</v>
      </c>
      <c r="HE46" s="217">
        <v>7.9846000000000004</v>
      </c>
      <c r="HF46" s="217">
        <v>39.246000000000002</v>
      </c>
      <c r="HG46" s="217">
        <v>23.843599999999999</v>
      </c>
      <c r="HH46" s="217">
        <v>25.997599999999998</v>
      </c>
      <c r="HI46" s="217">
        <v>21.883400000000002</v>
      </c>
      <c r="HJ46" s="217">
        <v>22.409199999999998</v>
      </c>
      <c r="HK46" s="217">
        <v>0</v>
      </c>
      <c r="HL46" s="218"/>
      <c r="HM46" s="217">
        <v>0</v>
      </c>
      <c r="HN46" s="217">
        <v>-11.189</v>
      </c>
      <c r="HO46" s="218"/>
      <c r="HP46" s="218"/>
      <c r="HQ46" s="217">
        <v>-8.7329000000000008</v>
      </c>
      <c r="HR46" s="217">
        <v>-8.1231000000000009</v>
      </c>
      <c r="HS46" s="217">
        <v>-10.743499999999999</v>
      </c>
      <c r="HT46" s="217">
        <v>-10.6846</v>
      </c>
      <c r="HU46" s="217">
        <v>9.0399999999999991</v>
      </c>
      <c r="HV46" s="217">
        <v>9.11</v>
      </c>
      <c r="HW46" s="217">
        <v>-28.6</v>
      </c>
      <c r="HX46" s="217">
        <v>-28.8</v>
      </c>
      <c r="HY46" s="217">
        <v>0.84499999999999997</v>
      </c>
      <c r="HZ46" s="217">
        <v>-6.4</v>
      </c>
      <c r="IA46" s="217">
        <v>28.5746</v>
      </c>
      <c r="IB46" s="217">
        <v>30.586300000000001</v>
      </c>
      <c r="IC46" s="217">
        <v>30.681100000000001</v>
      </c>
      <c r="ID46" s="217">
        <v>-17</v>
      </c>
      <c r="IE46" s="217">
        <v>-32.9</v>
      </c>
      <c r="IF46" s="217">
        <v>-2.4</v>
      </c>
      <c r="IG46" s="217">
        <v>-3</v>
      </c>
      <c r="IH46" s="218"/>
      <c r="II46" s="217">
        <v>-17.406300000000002</v>
      </c>
      <c r="IJ46" s="217">
        <v>-50.747999999999998</v>
      </c>
      <c r="IK46" s="217">
        <v>-11.2309</v>
      </c>
      <c r="IL46" s="217">
        <v>-271.33089999999999</v>
      </c>
      <c r="IM46" s="217">
        <v>-19.134399999999999</v>
      </c>
      <c r="IN46" s="217">
        <v>15.099299999999999</v>
      </c>
      <c r="IO46" s="217">
        <v>111.0894</v>
      </c>
      <c r="IP46" s="217">
        <v>52.364199999999997</v>
      </c>
      <c r="IQ46" s="217">
        <v>96.434600000000003</v>
      </c>
      <c r="IR46" s="217">
        <v>83.086399999999998</v>
      </c>
      <c r="IS46" s="217">
        <v>44.4251</v>
      </c>
      <c r="IT46" s="217">
        <v>31.008199999999999</v>
      </c>
      <c r="IU46" s="217">
        <v>29.059100000000001</v>
      </c>
      <c r="IV46" s="217">
        <v>11.9604</v>
      </c>
      <c r="IW46" s="217">
        <v>209.8623</v>
      </c>
      <c r="IX46" s="217">
        <v>-189.69710000000001</v>
      </c>
      <c r="IY46" s="217">
        <v>25.734100000000002</v>
      </c>
      <c r="IZ46" s="217">
        <v>-15.6425</v>
      </c>
      <c r="JA46" s="217">
        <v>-1.6394</v>
      </c>
      <c r="JB46" s="218"/>
      <c r="JC46" s="217">
        <v>-6</v>
      </c>
      <c r="JD46" s="218"/>
      <c r="JE46" s="218"/>
      <c r="JF46" s="217">
        <v>1.84</v>
      </c>
      <c r="JG46" s="217">
        <v>2.08</v>
      </c>
      <c r="JH46" s="217">
        <v>-4.8761999999999999</v>
      </c>
      <c r="JI46" s="217">
        <v>-8.3482000000000003</v>
      </c>
      <c r="JJ46" s="217">
        <v>11.281000000000001</v>
      </c>
      <c r="JK46" s="217">
        <v>-4.5396000000000001</v>
      </c>
      <c r="JL46" s="217">
        <v>0.7</v>
      </c>
      <c r="JM46" s="217">
        <v>-0.54400000000000004</v>
      </c>
      <c r="JN46" s="217">
        <v>-0.66100000000000003</v>
      </c>
      <c r="JO46" s="218"/>
      <c r="JP46" s="218"/>
      <c r="JQ46" s="217">
        <v>4.0382999999999996</v>
      </c>
      <c r="JR46" s="217">
        <v>3.2704</v>
      </c>
      <c r="JS46" s="217">
        <v>4.2887000000000004</v>
      </c>
      <c r="JT46" s="218"/>
      <c r="JU46" s="217">
        <v>17.100000000000001</v>
      </c>
      <c r="JV46" s="217">
        <v>8.1949000000000005</v>
      </c>
      <c r="JW46" s="217">
        <v>0.23</v>
      </c>
      <c r="JX46" s="218"/>
      <c r="JY46" s="217">
        <v>-13.0084</v>
      </c>
      <c r="JZ46" s="217">
        <v>-1.4756</v>
      </c>
      <c r="KA46" s="217">
        <v>-23.003399999999999</v>
      </c>
      <c r="KB46" s="217">
        <v>-10.4857</v>
      </c>
      <c r="KC46" s="217">
        <v>-3.7216</v>
      </c>
      <c r="KD46" s="217">
        <v>-24.623899999999999</v>
      </c>
      <c r="KE46" s="217">
        <v>-3.7160000000000002</v>
      </c>
      <c r="KF46" s="217">
        <v>-18.8</v>
      </c>
      <c r="KG46" s="217">
        <v>1.6</v>
      </c>
      <c r="KH46" s="218"/>
      <c r="KI46" s="217">
        <v>-106.0813</v>
      </c>
    </row>
    <row r="47" spans="1:295" ht="18" customHeight="1" x14ac:dyDescent="0.3">
      <c r="A47" s="213" t="s">
        <v>68</v>
      </c>
      <c r="B47" s="213" t="s">
        <v>864</v>
      </c>
      <c r="C47" s="217">
        <v>0</v>
      </c>
      <c r="D47" s="217">
        <v>5.8593999999999999</v>
      </c>
      <c r="E47" s="217">
        <v>-12.5831</v>
      </c>
      <c r="F47" s="217">
        <v>8.2881999999999998</v>
      </c>
      <c r="G47" s="217">
        <v>8.2769999999999992</v>
      </c>
      <c r="H47" s="218"/>
      <c r="I47" s="217">
        <v>15.804</v>
      </c>
      <c r="J47" s="218"/>
      <c r="K47" s="217">
        <v>18.593399999999999</v>
      </c>
      <c r="L47" s="217">
        <v>7.6067999999999998</v>
      </c>
      <c r="M47" s="217">
        <v>7.3255999999999997</v>
      </c>
      <c r="N47" s="217">
        <v>-11.1</v>
      </c>
      <c r="O47" s="217">
        <v>-30.8</v>
      </c>
      <c r="P47" s="218"/>
      <c r="Q47" s="217">
        <v>3.3119999999999998</v>
      </c>
      <c r="R47" s="218"/>
      <c r="S47" s="217">
        <v>4.6726999999999999</v>
      </c>
      <c r="T47" s="217">
        <v>-3.3732000000000002</v>
      </c>
      <c r="U47" s="217">
        <v>4.2424999999999997</v>
      </c>
      <c r="V47" s="217">
        <v>3.9662000000000002</v>
      </c>
      <c r="W47" s="217">
        <v>7.1174999999999997</v>
      </c>
      <c r="X47" s="217">
        <v>1.6964999999999999</v>
      </c>
      <c r="Y47" s="217">
        <v>-3.7185000000000001</v>
      </c>
      <c r="Z47" s="217">
        <v>2.0583</v>
      </c>
      <c r="AA47" s="218"/>
      <c r="AB47" s="217">
        <v>-0.91410000000000002</v>
      </c>
      <c r="AC47" s="217">
        <v>0.221</v>
      </c>
      <c r="AD47" s="218"/>
      <c r="AE47" s="217">
        <v>11.462</v>
      </c>
      <c r="AF47" s="217">
        <v>-8.8800000000000008</v>
      </c>
      <c r="AG47" s="217">
        <v>-4.4000000000000004</v>
      </c>
      <c r="AH47" s="217">
        <v>1.228</v>
      </c>
      <c r="AI47" s="217">
        <v>0.20200000000000001</v>
      </c>
      <c r="AJ47" s="217">
        <v>-4.1399999999999997</v>
      </c>
      <c r="AK47" s="217">
        <v>-4.1500000000000004</v>
      </c>
      <c r="AL47" s="218"/>
      <c r="AM47" s="217">
        <v>-11.8</v>
      </c>
      <c r="AN47" s="217">
        <v>-11.77</v>
      </c>
      <c r="AO47" s="217">
        <v>7.2507999999999999</v>
      </c>
      <c r="AP47" s="217">
        <v>3.3984999999999999</v>
      </c>
      <c r="AQ47" s="217">
        <v>17.947900000000001</v>
      </c>
      <c r="AR47" s="217">
        <v>20.4039</v>
      </c>
      <c r="AS47" s="217">
        <v>-19.747399999999999</v>
      </c>
      <c r="AT47" s="217">
        <v>-5.6262999999999996</v>
      </c>
      <c r="AU47" s="217">
        <v>-5.8655999999999997</v>
      </c>
      <c r="AV47" s="217">
        <v>-0.85450000000000004</v>
      </c>
      <c r="AW47" s="217">
        <v>-0.70369999999999999</v>
      </c>
      <c r="AX47" s="218"/>
      <c r="AY47" s="217">
        <v>-15.1374</v>
      </c>
      <c r="AZ47" s="217">
        <v>4.3522999999999996</v>
      </c>
      <c r="BA47" s="217">
        <v>22.373899999999999</v>
      </c>
      <c r="BB47" s="217">
        <v>61.5486</v>
      </c>
      <c r="BC47" s="217">
        <v>4.2887000000000004</v>
      </c>
      <c r="BD47" s="217">
        <v>-3.4</v>
      </c>
      <c r="BE47" s="217">
        <v>-3.6</v>
      </c>
      <c r="BF47" s="217">
        <v>-25.5318</v>
      </c>
      <c r="BG47" s="217">
        <v>-25.251300000000001</v>
      </c>
      <c r="BH47" s="217">
        <v>-5.1692</v>
      </c>
      <c r="BI47" s="218"/>
      <c r="BJ47" s="217">
        <v>14.794600000000001</v>
      </c>
      <c r="BK47" s="217">
        <v>8.3688000000000002</v>
      </c>
      <c r="BL47" s="217">
        <v>4.1113999999999997</v>
      </c>
      <c r="BM47" s="217">
        <v>2.4683000000000002</v>
      </c>
      <c r="BN47" s="217">
        <v>-122.2266</v>
      </c>
      <c r="BO47" s="217">
        <v>96.865700000000004</v>
      </c>
      <c r="BP47" s="217">
        <v>96.713099999999997</v>
      </c>
      <c r="BQ47" s="217">
        <v>-17.865600000000001</v>
      </c>
      <c r="BR47" s="217">
        <v>-78.000699999999995</v>
      </c>
      <c r="BS47" s="218"/>
      <c r="BT47" s="218"/>
      <c r="BU47" s="218"/>
      <c r="BV47" s="218"/>
      <c r="BW47" s="217">
        <v>9.08</v>
      </c>
      <c r="BX47" s="217">
        <v>7.96</v>
      </c>
      <c r="BY47" s="217">
        <v>-4.66</v>
      </c>
      <c r="BZ47" s="217">
        <v>6.54</v>
      </c>
      <c r="CA47" s="217">
        <v>-16.740400000000001</v>
      </c>
      <c r="CB47" s="217">
        <v>-16.6065</v>
      </c>
      <c r="CC47" s="217">
        <v>22.467600000000001</v>
      </c>
      <c r="CD47" s="217">
        <v>20.8245</v>
      </c>
      <c r="CE47" s="217">
        <v>1.2517</v>
      </c>
      <c r="CF47" s="217">
        <v>-16.7013</v>
      </c>
      <c r="CG47" s="217">
        <v>-16.870899999999999</v>
      </c>
      <c r="CH47" s="217">
        <v>14.297000000000001</v>
      </c>
      <c r="CI47" s="217">
        <v>11.2567</v>
      </c>
      <c r="CJ47" s="218"/>
      <c r="CK47" s="218"/>
      <c r="CL47" s="217">
        <v>67.5</v>
      </c>
      <c r="CM47" s="217">
        <v>-23.8</v>
      </c>
      <c r="CN47" s="217">
        <v>-3.02</v>
      </c>
      <c r="CO47" s="217">
        <v>42.764000000000003</v>
      </c>
      <c r="CP47" s="217">
        <v>42.255000000000003</v>
      </c>
      <c r="CQ47" s="217">
        <v>42.212499999999999</v>
      </c>
      <c r="CR47" s="217">
        <v>101.9992</v>
      </c>
      <c r="CS47" s="217">
        <v>102.806</v>
      </c>
      <c r="CT47" s="217">
        <v>-21.754899999999999</v>
      </c>
      <c r="CU47" s="217">
        <v>-98.302000000000007</v>
      </c>
      <c r="CV47" s="217">
        <v>-14.448</v>
      </c>
      <c r="CW47" s="217">
        <v>4.1017999999999999</v>
      </c>
      <c r="CX47" s="217">
        <v>31.89</v>
      </c>
      <c r="CY47" s="217">
        <v>20.3</v>
      </c>
      <c r="CZ47" s="217">
        <v>14.379899999999999</v>
      </c>
      <c r="DA47" s="217">
        <v>14.553800000000001</v>
      </c>
      <c r="DB47" s="217">
        <v>-14.09</v>
      </c>
      <c r="DC47" s="218"/>
      <c r="DD47" s="217">
        <v>-12.632199999999999</v>
      </c>
      <c r="DE47" s="217">
        <v>-12.3956</v>
      </c>
      <c r="DF47" s="217">
        <v>1.7168000000000001</v>
      </c>
      <c r="DG47" s="217">
        <v>1.4500000000000001E-2</v>
      </c>
      <c r="DH47" s="217">
        <v>-7.3752000000000004</v>
      </c>
      <c r="DI47" s="217">
        <v>-4.5999999999999996</v>
      </c>
      <c r="DJ47" s="217">
        <v>-4.5</v>
      </c>
      <c r="DK47" s="217">
        <v>-3.4691999999999998</v>
      </c>
      <c r="DL47" s="217">
        <v>6.9250999999999996</v>
      </c>
      <c r="DM47" s="217">
        <v>44.007399999999997</v>
      </c>
      <c r="DN47" s="217">
        <v>17.261700000000001</v>
      </c>
      <c r="DO47" s="217">
        <v>7.76</v>
      </c>
      <c r="DP47" s="217">
        <v>-2.59</v>
      </c>
      <c r="DQ47" s="217">
        <v>8.3565000000000005</v>
      </c>
      <c r="DR47" s="217">
        <v>-1.6751</v>
      </c>
      <c r="DS47" s="217">
        <v>-1.31</v>
      </c>
      <c r="DT47" s="217">
        <v>-1.35</v>
      </c>
      <c r="DU47" s="217">
        <v>19.39</v>
      </c>
      <c r="DV47" s="217">
        <v>23.14</v>
      </c>
      <c r="DW47" s="217">
        <v>0.45450000000000002</v>
      </c>
      <c r="DX47" s="217">
        <v>9.0899999999999995E-2</v>
      </c>
      <c r="DY47" s="217">
        <v>-30.7227</v>
      </c>
      <c r="DZ47" s="217">
        <v>-30.054500000000001</v>
      </c>
      <c r="EA47" s="217">
        <v>44.286200000000001</v>
      </c>
      <c r="EB47" s="217">
        <v>24.687999999999999</v>
      </c>
      <c r="EC47" s="217">
        <v>13.677300000000001</v>
      </c>
      <c r="ED47" s="217">
        <v>14.2014</v>
      </c>
      <c r="EE47" s="217">
        <v>-24.234100000000002</v>
      </c>
      <c r="EF47" s="217">
        <v>-29.296500000000002</v>
      </c>
      <c r="EG47" s="217">
        <v>-11.436999999999999</v>
      </c>
      <c r="EH47" s="217">
        <v>-68.088700000000003</v>
      </c>
      <c r="EI47" s="217">
        <v>-14.4358</v>
      </c>
      <c r="EJ47" s="218"/>
      <c r="EK47" s="217">
        <v>-4.6993</v>
      </c>
      <c r="EL47" s="217">
        <v>-4.1547000000000001</v>
      </c>
      <c r="EM47" s="218"/>
      <c r="EN47" s="217">
        <v>-5.7140000000000004</v>
      </c>
      <c r="EO47" s="217">
        <v>-5.8663999999999996</v>
      </c>
      <c r="EP47" s="217">
        <v>-20.995999999999999</v>
      </c>
      <c r="EQ47" s="217">
        <v>-16.579000000000001</v>
      </c>
      <c r="ER47" s="217">
        <v>-16.2105</v>
      </c>
      <c r="ES47" s="217">
        <v>10.713200000000001</v>
      </c>
      <c r="ET47" s="217">
        <v>13.95</v>
      </c>
      <c r="EU47" s="217">
        <v>-11.47</v>
      </c>
      <c r="EV47" s="217">
        <v>0</v>
      </c>
      <c r="EW47" s="217">
        <v>7.6077000000000004</v>
      </c>
      <c r="EX47" s="217">
        <v>-3.2978000000000001</v>
      </c>
      <c r="EY47" s="217">
        <v>-6.7089999999999996</v>
      </c>
      <c r="EZ47" s="217">
        <v>-6.9691000000000001</v>
      </c>
      <c r="FA47" s="217">
        <v>2.6739000000000002</v>
      </c>
      <c r="FB47" s="217">
        <v>12.4421</v>
      </c>
      <c r="FC47" s="217">
        <v>-26.368400000000001</v>
      </c>
      <c r="FD47" s="217">
        <v>-7.3200000000000001E-2</v>
      </c>
      <c r="FE47" s="217">
        <v>0</v>
      </c>
      <c r="FF47" s="217">
        <v>0</v>
      </c>
      <c r="FG47" s="217">
        <v>0</v>
      </c>
      <c r="FH47" s="217">
        <v>0</v>
      </c>
      <c r="FI47" s="218"/>
      <c r="FJ47" s="217">
        <v>5.8609999999999998</v>
      </c>
      <c r="FK47" s="217">
        <v>6.0284000000000004</v>
      </c>
      <c r="FL47" s="217">
        <v>21.4344</v>
      </c>
      <c r="FM47" s="217">
        <v>12.621</v>
      </c>
      <c r="FN47" s="217">
        <v>14.104200000000001</v>
      </c>
      <c r="FO47" s="217">
        <v>21.544699999999999</v>
      </c>
      <c r="FP47" s="217">
        <v>29.052399999999999</v>
      </c>
      <c r="FQ47" s="217">
        <v>6.9348999999999998</v>
      </c>
      <c r="FR47" s="217">
        <v>-13.59</v>
      </c>
      <c r="FS47" s="217">
        <v>-3.2130999999999998</v>
      </c>
      <c r="FT47" s="217">
        <v>0.40579999999999999</v>
      </c>
      <c r="FU47" s="217">
        <v>2.62</v>
      </c>
      <c r="FV47" s="217">
        <v>1.6</v>
      </c>
      <c r="FW47" s="217">
        <v>0</v>
      </c>
      <c r="FX47" s="217">
        <v>0</v>
      </c>
      <c r="FY47" s="217">
        <v>7.0369999999999999</v>
      </c>
      <c r="FZ47" s="217">
        <v>0.46100000000000002</v>
      </c>
      <c r="GA47" s="217">
        <v>2.4676999999999998</v>
      </c>
      <c r="GB47" s="217">
        <v>24.12</v>
      </c>
      <c r="GC47" s="217">
        <v>-38.002899999999997</v>
      </c>
      <c r="GD47" s="217">
        <v>-30.8872</v>
      </c>
      <c r="GE47" s="217">
        <v>-2.74</v>
      </c>
      <c r="GF47" s="217">
        <v>26.7043</v>
      </c>
      <c r="GG47" s="218"/>
      <c r="GH47" s="217">
        <v>28.704499999999999</v>
      </c>
      <c r="GI47" s="217">
        <v>10.802</v>
      </c>
      <c r="GJ47" s="217">
        <v>-11.5913</v>
      </c>
      <c r="GK47" s="217">
        <v>3.6021000000000001</v>
      </c>
      <c r="GL47" s="217">
        <v>8.2500000000000004E-2</v>
      </c>
      <c r="GM47" s="218"/>
      <c r="GN47" s="217">
        <v>-12.152799999999999</v>
      </c>
      <c r="GO47" s="217">
        <v>-11.581799999999999</v>
      </c>
      <c r="GP47" s="217">
        <v>0.57150000000000001</v>
      </c>
      <c r="GQ47" s="217">
        <v>-29.327200000000001</v>
      </c>
      <c r="GR47" s="217">
        <v>-7.0884</v>
      </c>
      <c r="GS47" s="217">
        <v>-7.1351000000000004</v>
      </c>
      <c r="GT47" s="218"/>
      <c r="GU47" s="217">
        <v>-2.0350999999999999</v>
      </c>
      <c r="GV47" s="217">
        <v>-6.9733999999999998</v>
      </c>
      <c r="GW47" s="217">
        <v>-12.328900000000001</v>
      </c>
      <c r="GX47" s="217">
        <v>2.5203000000000002</v>
      </c>
      <c r="GY47" s="217">
        <v>10.6076</v>
      </c>
      <c r="GZ47" s="217">
        <v>10.768000000000001</v>
      </c>
      <c r="HA47" s="217">
        <v>2</v>
      </c>
      <c r="HB47" s="217">
        <v>17.4954</v>
      </c>
      <c r="HC47" s="217">
        <v>17.944299999999998</v>
      </c>
      <c r="HD47" s="217">
        <v>-4.1900000000000004</v>
      </c>
      <c r="HE47" s="217">
        <v>7.5858999999999996</v>
      </c>
      <c r="HF47" s="217">
        <v>40.355200000000004</v>
      </c>
      <c r="HG47" s="217">
        <v>24.8462</v>
      </c>
      <c r="HH47" s="217">
        <v>28.006799999999998</v>
      </c>
      <c r="HI47" s="217">
        <v>22.370699999999999</v>
      </c>
      <c r="HJ47" s="217">
        <v>21.973700000000001</v>
      </c>
      <c r="HK47" s="217">
        <v>0</v>
      </c>
      <c r="HL47" s="218"/>
      <c r="HM47" s="217">
        <v>-12.871600000000001</v>
      </c>
      <c r="HN47" s="217">
        <v>-12.1684</v>
      </c>
      <c r="HO47" s="217">
        <v>61.415100000000002</v>
      </c>
      <c r="HP47" s="218"/>
      <c r="HQ47" s="217">
        <v>-10.8093</v>
      </c>
      <c r="HR47" s="217">
        <v>-10.210599999999999</v>
      </c>
      <c r="HS47" s="217">
        <v>-10.728199999999999</v>
      </c>
      <c r="HT47" s="217">
        <v>-11.149800000000001</v>
      </c>
      <c r="HU47" s="217">
        <v>8.1300000000000008</v>
      </c>
      <c r="HV47" s="217">
        <v>8.23</v>
      </c>
      <c r="HW47" s="217">
        <v>-27</v>
      </c>
      <c r="HX47" s="217">
        <v>-28.1</v>
      </c>
      <c r="HY47" s="217">
        <v>0.89810000000000001</v>
      </c>
      <c r="HZ47" s="217">
        <v>-6.96</v>
      </c>
      <c r="IA47" s="217">
        <v>30.513300000000001</v>
      </c>
      <c r="IB47" s="217">
        <v>29.4848</v>
      </c>
      <c r="IC47" s="217">
        <v>28.846599999999999</v>
      </c>
      <c r="ID47" s="217">
        <v>-16.899999999999999</v>
      </c>
      <c r="IE47" s="217">
        <v>-31.6</v>
      </c>
      <c r="IF47" s="217">
        <v>-1.1000000000000001</v>
      </c>
      <c r="IG47" s="217">
        <v>-1.7</v>
      </c>
      <c r="IH47" s="218"/>
      <c r="II47" s="218"/>
      <c r="IJ47" s="217">
        <v>-47.533299999999997</v>
      </c>
      <c r="IK47" s="217">
        <v>-13.974600000000001</v>
      </c>
      <c r="IL47" s="217">
        <v>-271.97309999999999</v>
      </c>
      <c r="IM47" s="217">
        <v>-24.7239</v>
      </c>
      <c r="IN47" s="217">
        <v>14.3653</v>
      </c>
      <c r="IO47" s="217">
        <v>112.2216</v>
      </c>
      <c r="IP47" s="217">
        <v>52.274299999999997</v>
      </c>
      <c r="IQ47" s="217">
        <v>100.75069999999999</v>
      </c>
      <c r="IR47" s="217">
        <v>83.206500000000005</v>
      </c>
      <c r="IS47" s="217">
        <v>46.819000000000003</v>
      </c>
      <c r="IT47" s="217">
        <v>30.991499999999998</v>
      </c>
      <c r="IU47" s="217">
        <v>31.202100000000002</v>
      </c>
      <c r="IV47" s="217">
        <v>7.1007999999999996</v>
      </c>
      <c r="IW47" s="217">
        <v>206.67509999999999</v>
      </c>
      <c r="IX47" s="217">
        <v>-190.8109</v>
      </c>
      <c r="IY47" s="217">
        <v>25.594100000000001</v>
      </c>
      <c r="IZ47" s="217">
        <v>-15.230700000000001</v>
      </c>
      <c r="JA47" s="217">
        <v>-1.5467</v>
      </c>
      <c r="JB47" s="218"/>
      <c r="JC47" s="217">
        <v>-5.36</v>
      </c>
      <c r="JD47" s="218"/>
      <c r="JE47" s="218"/>
      <c r="JF47" s="217">
        <v>1.44</v>
      </c>
      <c r="JG47" s="217">
        <v>2.2400000000000002</v>
      </c>
      <c r="JH47" s="217">
        <v>-5.1254999999999997</v>
      </c>
      <c r="JI47" s="217">
        <v>-8.9067000000000007</v>
      </c>
      <c r="JJ47" s="217">
        <v>11.4</v>
      </c>
      <c r="JK47" s="217">
        <v>-4.5396000000000001</v>
      </c>
      <c r="JL47" s="217">
        <v>0.4</v>
      </c>
      <c r="JM47" s="217">
        <v>0.29699999999999999</v>
      </c>
      <c r="JN47" s="217">
        <v>0.94799999999999995</v>
      </c>
      <c r="JO47" s="218"/>
      <c r="JP47" s="218"/>
      <c r="JQ47" s="217">
        <v>3.2050000000000001</v>
      </c>
      <c r="JR47" s="217">
        <v>3.6480999999999999</v>
      </c>
      <c r="JS47" s="217">
        <v>3.0703</v>
      </c>
      <c r="JT47" s="218"/>
      <c r="JU47" s="217">
        <v>15.8</v>
      </c>
      <c r="JV47" s="217">
        <v>9.6016999999999992</v>
      </c>
      <c r="JW47" s="217">
        <v>0.36</v>
      </c>
      <c r="JX47" s="218"/>
      <c r="JY47" s="217">
        <v>-13.4704</v>
      </c>
      <c r="JZ47" s="217">
        <v>-1.298</v>
      </c>
      <c r="KA47" s="217">
        <v>-22.9085</v>
      </c>
      <c r="KB47" s="217">
        <v>-11.3848</v>
      </c>
      <c r="KC47" s="217">
        <v>-2.9392999999999998</v>
      </c>
      <c r="KD47" s="217">
        <v>-24.500599999999999</v>
      </c>
      <c r="KE47" s="217">
        <v>-3.0701999999999998</v>
      </c>
      <c r="KF47" s="217">
        <v>-17.7</v>
      </c>
      <c r="KG47" s="217">
        <v>0.3</v>
      </c>
      <c r="KH47" s="218"/>
      <c r="KI47" s="217">
        <v>-107.1842</v>
      </c>
    </row>
    <row r="48" spans="1:295" ht="18" customHeight="1" x14ac:dyDescent="0.3">
      <c r="A48" s="213" t="s">
        <v>68</v>
      </c>
      <c r="B48" s="213" t="s">
        <v>865</v>
      </c>
      <c r="C48" s="220">
        <v>0</v>
      </c>
      <c r="D48" s="220">
        <v>2.8831000000000002</v>
      </c>
      <c r="E48" s="220">
        <v>-12.3569</v>
      </c>
      <c r="F48" s="220">
        <v>10.4854</v>
      </c>
      <c r="G48" s="220">
        <v>7.9810999999999996</v>
      </c>
      <c r="H48" s="221"/>
      <c r="I48" s="220">
        <v>15.2287</v>
      </c>
      <c r="J48" s="221"/>
      <c r="K48" s="221"/>
      <c r="L48" s="220">
        <v>7.5468000000000002</v>
      </c>
      <c r="M48" s="220">
        <v>7.1753</v>
      </c>
      <c r="N48" s="220">
        <v>-11.1</v>
      </c>
      <c r="O48" s="220">
        <v>-28.6</v>
      </c>
      <c r="P48" s="220">
        <v>4.4000000000000004</v>
      </c>
      <c r="Q48" s="220">
        <v>4.1399999999999997</v>
      </c>
      <c r="R48" s="220">
        <v>-22</v>
      </c>
      <c r="S48" s="220">
        <v>4.5868000000000002</v>
      </c>
      <c r="T48" s="220">
        <v>-4.5509000000000004</v>
      </c>
      <c r="U48" s="220">
        <v>4.7485999999999997</v>
      </c>
      <c r="V48" s="220">
        <v>4.6475</v>
      </c>
      <c r="W48" s="220">
        <v>8.5976999999999997</v>
      </c>
      <c r="X48" s="220">
        <v>2.0312000000000001</v>
      </c>
      <c r="Y48" s="220">
        <v>-0.63080000000000003</v>
      </c>
      <c r="Z48" s="220">
        <v>2.2204999999999999</v>
      </c>
      <c r="AA48" s="221"/>
      <c r="AB48" s="220">
        <v>-0.89129999999999998</v>
      </c>
      <c r="AC48" s="220">
        <v>0.2</v>
      </c>
      <c r="AD48" s="221"/>
      <c r="AE48" s="220">
        <v>10.48</v>
      </c>
      <c r="AF48" s="220">
        <v>-8.8800000000000008</v>
      </c>
      <c r="AG48" s="220">
        <v>-4.4000000000000004</v>
      </c>
      <c r="AH48" s="220">
        <v>0.93899999999999995</v>
      </c>
      <c r="AI48" s="220">
        <v>0.193</v>
      </c>
      <c r="AJ48" s="220">
        <v>-4.41</v>
      </c>
      <c r="AK48" s="220">
        <v>-4.37</v>
      </c>
      <c r="AL48" s="221"/>
      <c r="AM48" s="220">
        <v>-12.13</v>
      </c>
      <c r="AN48" s="220">
        <v>-12.13</v>
      </c>
      <c r="AO48" s="220">
        <v>7.4207999999999998</v>
      </c>
      <c r="AP48" s="220">
        <v>3.5158999999999998</v>
      </c>
      <c r="AQ48" s="220">
        <v>18.145499999999998</v>
      </c>
      <c r="AR48" s="220">
        <v>22.536300000000001</v>
      </c>
      <c r="AS48" s="220">
        <v>-18.9267</v>
      </c>
      <c r="AT48" s="220">
        <v>-5.8941999999999997</v>
      </c>
      <c r="AU48" s="220">
        <v>-5.7672999999999996</v>
      </c>
      <c r="AV48" s="220">
        <v>-1.0833999999999999</v>
      </c>
      <c r="AW48" s="220">
        <v>-1.0062</v>
      </c>
      <c r="AX48" s="221"/>
      <c r="AY48" s="220">
        <v>-14.6015</v>
      </c>
      <c r="AZ48" s="220">
        <v>4.3522999999999996</v>
      </c>
      <c r="BA48" s="220">
        <v>22.5227</v>
      </c>
      <c r="BB48" s="220">
        <v>60.161000000000001</v>
      </c>
      <c r="BC48" s="220">
        <v>3.34</v>
      </c>
      <c r="BD48" s="220">
        <v>-3.1</v>
      </c>
      <c r="BE48" s="220">
        <v>-3.1</v>
      </c>
      <c r="BF48" s="220">
        <v>-25.764900000000001</v>
      </c>
      <c r="BG48" s="220">
        <v>-25.4316</v>
      </c>
      <c r="BH48" s="220">
        <v>-5.3487999999999998</v>
      </c>
      <c r="BI48" s="221"/>
      <c r="BJ48" s="220">
        <v>14.3903</v>
      </c>
      <c r="BK48" s="220">
        <v>7.9786000000000001</v>
      </c>
      <c r="BL48" s="220">
        <v>4.024</v>
      </c>
      <c r="BM48" s="220">
        <v>2.4279000000000002</v>
      </c>
      <c r="BN48" s="220">
        <v>-124.45440000000001</v>
      </c>
      <c r="BO48" s="220">
        <v>95.950199999999995</v>
      </c>
      <c r="BP48" s="220">
        <v>96.468999999999994</v>
      </c>
      <c r="BQ48" s="220">
        <v>-12.8104</v>
      </c>
      <c r="BR48" s="220">
        <v>-84.340400000000002</v>
      </c>
      <c r="BS48" s="221"/>
      <c r="BT48" s="221"/>
      <c r="BU48" s="221"/>
      <c r="BV48" s="220">
        <v>28.1523</v>
      </c>
      <c r="BW48" s="220">
        <v>8.76</v>
      </c>
      <c r="BX48" s="220">
        <v>7.57</v>
      </c>
      <c r="BY48" s="220">
        <v>-4.88</v>
      </c>
      <c r="BZ48" s="220">
        <v>6.49</v>
      </c>
      <c r="CA48" s="220">
        <v>-16.3386</v>
      </c>
      <c r="CB48" s="220">
        <v>-16.070699999999999</v>
      </c>
      <c r="CC48" s="220">
        <v>22.047499999999999</v>
      </c>
      <c r="CD48" s="220">
        <v>20.4833</v>
      </c>
      <c r="CE48" s="220">
        <v>1.6140000000000001</v>
      </c>
      <c r="CF48" s="220">
        <v>-16.6099</v>
      </c>
      <c r="CG48" s="220">
        <v>-17.009</v>
      </c>
      <c r="CH48" s="220">
        <v>14.175599999999999</v>
      </c>
      <c r="CI48" s="220">
        <v>11.6378</v>
      </c>
      <c r="CJ48" s="221"/>
      <c r="CK48" s="221"/>
      <c r="CL48" s="220">
        <v>68</v>
      </c>
      <c r="CM48" s="220">
        <v>-23.7</v>
      </c>
      <c r="CN48" s="220">
        <v>-3.03</v>
      </c>
      <c r="CO48" s="220">
        <v>42.908700000000003</v>
      </c>
      <c r="CP48" s="220">
        <v>42.469299999999997</v>
      </c>
      <c r="CQ48" s="220">
        <v>41.8371</v>
      </c>
      <c r="CR48" s="220">
        <v>104.5744</v>
      </c>
      <c r="CS48" s="220">
        <v>104.63420000000001</v>
      </c>
      <c r="CT48" s="220">
        <v>-22.156300000000002</v>
      </c>
      <c r="CU48" s="220">
        <v>-99.074200000000005</v>
      </c>
      <c r="CV48" s="220">
        <v>-14.639699999999999</v>
      </c>
      <c r="CW48" s="220">
        <v>4.2610000000000001</v>
      </c>
      <c r="CX48" s="220">
        <v>30.7</v>
      </c>
      <c r="CY48" s="220">
        <v>19.2</v>
      </c>
      <c r="CZ48" s="220">
        <v>13.754899999999999</v>
      </c>
      <c r="DA48" s="220">
        <v>13.870200000000001</v>
      </c>
      <c r="DB48" s="220">
        <v>-13.76</v>
      </c>
      <c r="DC48" s="221"/>
      <c r="DD48" s="220">
        <v>-12.571099999999999</v>
      </c>
      <c r="DE48" s="220">
        <v>-12.4915</v>
      </c>
      <c r="DF48" s="220">
        <v>4.0804999999999998</v>
      </c>
      <c r="DG48" s="220">
        <v>1.4500000000000001E-2</v>
      </c>
      <c r="DH48" s="220">
        <v>-7.1113</v>
      </c>
      <c r="DI48" s="220">
        <v>-4.5999999999999996</v>
      </c>
      <c r="DJ48" s="220">
        <v>-4.5999999999999996</v>
      </c>
      <c r="DK48" s="220">
        <v>-3.7463000000000002</v>
      </c>
      <c r="DL48" s="220">
        <v>6.1771000000000003</v>
      </c>
      <c r="DM48" s="220">
        <v>42.903399999999998</v>
      </c>
      <c r="DN48" s="220">
        <v>16.3339</v>
      </c>
      <c r="DO48" s="220">
        <v>7.09</v>
      </c>
      <c r="DP48" s="220">
        <v>-2.4700000000000002</v>
      </c>
      <c r="DQ48" s="220">
        <v>7.6544999999999996</v>
      </c>
      <c r="DR48" s="220">
        <v>-4.2001999999999997</v>
      </c>
      <c r="DS48" s="220">
        <v>-1.4</v>
      </c>
      <c r="DT48" s="220">
        <v>-1.47</v>
      </c>
      <c r="DU48" s="220">
        <v>18.68</v>
      </c>
      <c r="DV48" s="220">
        <v>23.22</v>
      </c>
      <c r="DW48" s="220">
        <v>-1.3090999999999999</v>
      </c>
      <c r="DX48" s="220">
        <v>-1.2091000000000001</v>
      </c>
      <c r="DY48" s="220">
        <v>-30.9663</v>
      </c>
      <c r="DZ48" s="220">
        <v>-30.2727</v>
      </c>
      <c r="EA48" s="220">
        <v>43.293100000000003</v>
      </c>
      <c r="EB48" s="220">
        <v>23.3368</v>
      </c>
      <c r="EC48" s="220">
        <v>11.658799999999999</v>
      </c>
      <c r="ED48" s="220">
        <v>12.339</v>
      </c>
      <c r="EE48" s="220">
        <v>-23.653199999999998</v>
      </c>
      <c r="EF48" s="220">
        <v>-28.452400000000001</v>
      </c>
      <c r="EG48" s="220">
        <v>-11.922000000000001</v>
      </c>
      <c r="EH48" s="220">
        <v>-73.203699999999998</v>
      </c>
      <c r="EI48" s="220">
        <v>-11.0557</v>
      </c>
      <c r="EJ48" s="221"/>
      <c r="EK48" s="220">
        <v>-4.4553000000000003</v>
      </c>
      <c r="EL48" s="220">
        <v>-4.2081</v>
      </c>
      <c r="EM48" s="221"/>
      <c r="EN48" s="220">
        <v>-5.5248999999999997</v>
      </c>
      <c r="EO48" s="220">
        <v>-5.5217999999999998</v>
      </c>
      <c r="EP48" s="220">
        <v>-22.532</v>
      </c>
      <c r="EQ48" s="220">
        <v>-16.735900000000001</v>
      </c>
      <c r="ER48" s="220">
        <v>-16.494</v>
      </c>
      <c r="ES48" s="220">
        <v>11.7456</v>
      </c>
      <c r="ET48" s="221"/>
      <c r="EU48" s="220">
        <v>-9.4</v>
      </c>
      <c r="EV48" s="221"/>
      <c r="EW48" s="220">
        <v>7.6128999999999998</v>
      </c>
      <c r="EX48" s="220">
        <v>-2.7593999999999999</v>
      </c>
      <c r="EY48" s="220">
        <v>-6.8108000000000004</v>
      </c>
      <c r="EZ48" s="220">
        <v>-7.0303000000000004</v>
      </c>
      <c r="FA48" s="220">
        <v>3.1291000000000002</v>
      </c>
      <c r="FB48" s="220">
        <v>13.0047</v>
      </c>
      <c r="FC48" s="220">
        <v>-27.907599999999999</v>
      </c>
      <c r="FD48" s="221"/>
      <c r="FE48" s="221"/>
      <c r="FF48" s="221"/>
      <c r="FG48" s="220">
        <v>0</v>
      </c>
      <c r="FH48" s="220">
        <v>0</v>
      </c>
      <c r="FI48" s="220">
        <v>0</v>
      </c>
      <c r="FJ48" s="220">
        <v>5.6935000000000002</v>
      </c>
      <c r="FK48" s="220">
        <v>5.5260999999999996</v>
      </c>
      <c r="FL48" s="220">
        <v>22.774100000000001</v>
      </c>
      <c r="FM48" s="220">
        <v>12.5611</v>
      </c>
      <c r="FN48" s="220">
        <v>12.6248</v>
      </c>
      <c r="FO48" s="220">
        <v>22.397600000000001</v>
      </c>
      <c r="FP48" s="220">
        <v>31.0596</v>
      </c>
      <c r="FQ48" s="220">
        <v>5.5579000000000001</v>
      </c>
      <c r="FR48" s="220">
        <v>-13.2</v>
      </c>
      <c r="FS48" s="220">
        <v>-3.5133999999999999</v>
      </c>
      <c r="FT48" s="220">
        <v>0.40400000000000003</v>
      </c>
      <c r="FU48" s="220">
        <v>2.0699999999999998</v>
      </c>
      <c r="FV48" s="220">
        <v>2.08</v>
      </c>
      <c r="FW48" s="220">
        <v>0</v>
      </c>
      <c r="FX48" s="220">
        <v>1.1757</v>
      </c>
      <c r="FY48" s="220">
        <v>6.992</v>
      </c>
      <c r="FZ48" s="220">
        <v>0.627</v>
      </c>
      <c r="GA48" s="220">
        <v>2.4807999999999999</v>
      </c>
      <c r="GB48" s="220">
        <v>25.52</v>
      </c>
      <c r="GC48" s="220">
        <v>-38.186199999999999</v>
      </c>
      <c r="GD48" s="220">
        <v>-31.0916</v>
      </c>
      <c r="GE48" s="220">
        <v>-2.67</v>
      </c>
      <c r="GF48" s="220">
        <v>27.9695</v>
      </c>
      <c r="GG48" s="221"/>
      <c r="GH48" s="220">
        <v>29.3276</v>
      </c>
      <c r="GI48" s="220">
        <v>10.5875</v>
      </c>
      <c r="GJ48" s="220">
        <v>-11.2395</v>
      </c>
      <c r="GK48" s="220">
        <v>3.6013000000000002</v>
      </c>
      <c r="GL48" s="221"/>
      <c r="GM48" s="221"/>
      <c r="GN48" s="220">
        <v>-12.294</v>
      </c>
      <c r="GO48" s="220">
        <v>-11.9474</v>
      </c>
      <c r="GP48" s="220">
        <v>2.3597999999999999</v>
      </c>
      <c r="GQ48" s="220">
        <v>-30.755700000000001</v>
      </c>
      <c r="GR48" s="220">
        <v>-6.9458000000000002</v>
      </c>
      <c r="GS48" s="220">
        <v>-6.9935</v>
      </c>
      <c r="GT48" s="220">
        <v>158.26570000000001</v>
      </c>
      <c r="GU48" s="220">
        <v>-2.6459000000000001</v>
      </c>
      <c r="GV48" s="220">
        <v>-7.9987000000000004</v>
      </c>
      <c r="GW48" s="220">
        <v>-11.659000000000001</v>
      </c>
      <c r="GX48" s="220">
        <v>2.3929999999999998</v>
      </c>
      <c r="GY48" s="220">
        <v>10.051</v>
      </c>
      <c r="GZ48" s="220">
        <v>10.3567</v>
      </c>
      <c r="HA48" s="221"/>
      <c r="HB48" s="220">
        <v>19.802399999999999</v>
      </c>
      <c r="HC48" s="220">
        <v>21.856100000000001</v>
      </c>
      <c r="HD48" s="220">
        <v>-2.93</v>
      </c>
      <c r="HE48" s="220">
        <v>5.6384999999999996</v>
      </c>
      <c r="HF48" s="220">
        <v>40.030700000000003</v>
      </c>
      <c r="HG48" s="220">
        <v>27.121400000000001</v>
      </c>
      <c r="HH48" s="220">
        <v>27.9239</v>
      </c>
      <c r="HI48" s="220">
        <v>23.175799999999999</v>
      </c>
      <c r="HJ48" s="220">
        <v>24.1251</v>
      </c>
      <c r="HK48" s="220">
        <v>-5.3563999999999998</v>
      </c>
      <c r="HL48" s="221"/>
      <c r="HM48" s="220">
        <v>0</v>
      </c>
      <c r="HN48" s="220">
        <v>0</v>
      </c>
      <c r="HO48" s="221"/>
      <c r="HP48" s="221"/>
      <c r="HQ48" s="220">
        <v>-10.633599999999999</v>
      </c>
      <c r="HR48" s="220">
        <v>-9.8206000000000007</v>
      </c>
      <c r="HS48" s="220">
        <v>-10.4076</v>
      </c>
      <c r="HT48" s="220">
        <v>-10.2455</v>
      </c>
      <c r="HU48" s="220">
        <v>9.06</v>
      </c>
      <c r="HV48" s="220">
        <v>9.0500000000000007</v>
      </c>
      <c r="HW48" s="220">
        <v>-26.8</v>
      </c>
      <c r="HX48" s="220">
        <v>-26.9</v>
      </c>
      <c r="HY48" s="220">
        <v>0.94940000000000002</v>
      </c>
      <c r="HZ48" s="220">
        <v>-7.28</v>
      </c>
      <c r="IA48" s="220">
        <v>29.948399999999999</v>
      </c>
      <c r="IB48" s="220">
        <v>29.065300000000001</v>
      </c>
      <c r="IC48" s="220">
        <v>28.889700000000001</v>
      </c>
      <c r="ID48" s="220">
        <v>-17.399999999999999</v>
      </c>
      <c r="IE48" s="220">
        <v>-31.6</v>
      </c>
      <c r="IF48" s="220">
        <v>-1.1000000000000001</v>
      </c>
      <c r="IG48" s="220">
        <v>-2.1</v>
      </c>
      <c r="IH48" s="220">
        <v>-17.580100000000002</v>
      </c>
      <c r="II48" s="221"/>
      <c r="IJ48" s="220">
        <v>-44.146799999999999</v>
      </c>
      <c r="IK48" s="220">
        <v>-9.4466999999999999</v>
      </c>
      <c r="IL48" s="220">
        <v>-272.18819999999999</v>
      </c>
      <c r="IM48" s="220">
        <v>-22.136099999999999</v>
      </c>
      <c r="IN48" s="220">
        <v>11.911799999999999</v>
      </c>
      <c r="IO48" s="220">
        <v>108.9462</v>
      </c>
      <c r="IP48" s="220">
        <v>55.098700000000001</v>
      </c>
      <c r="IQ48" s="220">
        <v>97.029499999999999</v>
      </c>
      <c r="IR48" s="220">
        <v>84.050700000000006</v>
      </c>
      <c r="IS48" s="220">
        <v>47.154000000000003</v>
      </c>
      <c r="IT48" s="220">
        <v>34.678899999999999</v>
      </c>
      <c r="IU48" s="220">
        <v>31.543900000000001</v>
      </c>
      <c r="IV48" s="220">
        <v>6.6230000000000002</v>
      </c>
      <c r="IW48" s="220">
        <v>208.95160000000001</v>
      </c>
      <c r="IX48" s="220">
        <v>-191.619</v>
      </c>
      <c r="IY48" s="220">
        <v>27.001799999999999</v>
      </c>
      <c r="IZ48" s="220">
        <v>-16.6142</v>
      </c>
      <c r="JA48" s="220">
        <v>-1.7322</v>
      </c>
      <c r="JB48" s="221"/>
      <c r="JC48" s="220">
        <v>-5.52</v>
      </c>
      <c r="JD48" s="221"/>
      <c r="JE48" s="221"/>
      <c r="JF48" s="220">
        <v>1.1200000000000001</v>
      </c>
      <c r="JG48" s="220">
        <v>2.72</v>
      </c>
      <c r="JH48" s="220">
        <v>-4.8198999999999996</v>
      </c>
      <c r="JI48" s="220">
        <v>-8.9067000000000007</v>
      </c>
      <c r="JJ48" s="220">
        <v>11.134499999999999</v>
      </c>
      <c r="JK48" s="220">
        <v>-4.5701000000000001</v>
      </c>
      <c r="JL48" s="220">
        <v>0.8</v>
      </c>
      <c r="JM48" s="220">
        <v>0.93899999999999995</v>
      </c>
      <c r="JN48" s="220">
        <v>1.2529999999999999</v>
      </c>
      <c r="JO48" s="221"/>
      <c r="JP48" s="221"/>
      <c r="JQ48" s="220">
        <v>4.0640999999999998</v>
      </c>
      <c r="JR48" s="220">
        <v>4.0968</v>
      </c>
      <c r="JS48" s="220">
        <v>2.8668</v>
      </c>
      <c r="JT48" s="221"/>
      <c r="JU48" s="220">
        <v>16.100000000000001</v>
      </c>
      <c r="JV48" s="220">
        <v>9.8474000000000004</v>
      </c>
      <c r="JW48" s="220">
        <v>0.23</v>
      </c>
      <c r="JX48" s="221"/>
      <c r="JY48" s="220">
        <v>-14.442600000000001</v>
      </c>
      <c r="JZ48" s="220">
        <v>-0.66510000000000002</v>
      </c>
      <c r="KA48" s="220">
        <v>-21.843699999999998</v>
      </c>
      <c r="KB48" s="220">
        <v>-12.5991</v>
      </c>
      <c r="KC48" s="220">
        <v>-3.5390999999999999</v>
      </c>
      <c r="KD48" s="220">
        <v>-23.501000000000001</v>
      </c>
      <c r="KE48" s="220">
        <v>-3.8610000000000002</v>
      </c>
      <c r="KF48" s="220">
        <v>-17.399999999999999</v>
      </c>
      <c r="KG48" s="220">
        <v>0.3</v>
      </c>
      <c r="KH48" s="221"/>
      <c r="KI48" s="220">
        <v>-107.7152</v>
      </c>
    </row>
    <row r="49" spans="1:295" ht="18" customHeight="1" x14ac:dyDescent="0.3">
      <c r="A49" s="213" t="s">
        <v>68</v>
      </c>
      <c r="B49" s="213" t="s">
        <v>866</v>
      </c>
      <c r="C49" s="214">
        <v>0</v>
      </c>
      <c r="D49" s="214">
        <v>5.2236000000000002</v>
      </c>
      <c r="E49" s="214">
        <v>-10.675000000000001</v>
      </c>
      <c r="F49" s="214">
        <v>11.8932</v>
      </c>
      <c r="G49" s="214">
        <v>7.2858000000000001</v>
      </c>
      <c r="H49" s="215"/>
      <c r="I49" s="214">
        <v>13.7484</v>
      </c>
      <c r="J49" s="215"/>
      <c r="K49" s="214">
        <v>17.546800000000001</v>
      </c>
      <c r="L49" s="214">
        <v>6.9787999999999997</v>
      </c>
      <c r="M49" s="214">
        <v>6.6852999999999998</v>
      </c>
      <c r="N49" s="214">
        <v>-8.8800000000000008</v>
      </c>
      <c r="O49" s="214">
        <v>-26.4</v>
      </c>
      <c r="P49" s="214">
        <v>2.2000000000000002</v>
      </c>
      <c r="Q49" s="214">
        <v>2.484</v>
      </c>
      <c r="R49" s="214">
        <v>-19.8</v>
      </c>
      <c r="S49" s="214">
        <v>4.3922999999999996</v>
      </c>
      <c r="T49" s="214">
        <v>-6.1993</v>
      </c>
      <c r="U49" s="214">
        <v>4.8369999999999997</v>
      </c>
      <c r="V49" s="214">
        <v>4.6881000000000004</v>
      </c>
      <c r="W49" s="214">
        <v>8.3981999999999992</v>
      </c>
      <c r="X49" s="214">
        <v>2.0546000000000002</v>
      </c>
      <c r="Y49" s="214">
        <v>-5.8299999999999998E-2</v>
      </c>
      <c r="Z49" s="214">
        <v>2.149</v>
      </c>
      <c r="AA49" s="215"/>
      <c r="AB49" s="214">
        <v>-0.81879999999999997</v>
      </c>
      <c r="AC49" s="214">
        <v>0.26600000000000001</v>
      </c>
      <c r="AD49" s="215"/>
      <c r="AE49" s="214">
        <v>10.978</v>
      </c>
      <c r="AF49" s="214">
        <v>-11.1</v>
      </c>
      <c r="AG49" s="214">
        <v>-6.6</v>
      </c>
      <c r="AH49" s="214">
        <v>0.89800000000000002</v>
      </c>
      <c r="AI49" s="214">
        <v>0.20499999999999999</v>
      </c>
      <c r="AJ49" s="214">
        <v>-6.29</v>
      </c>
      <c r="AK49" s="214">
        <v>-6.28</v>
      </c>
      <c r="AL49" s="215"/>
      <c r="AM49" s="214">
        <v>-11.93</v>
      </c>
      <c r="AN49" s="214">
        <v>-11.95</v>
      </c>
      <c r="AO49" s="214">
        <v>7.8672000000000004</v>
      </c>
      <c r="AP49" s="214">
        <v>3.5041000000000002</v>
      </c>
      <c r="AQ49" s="214">
        <v>17.914300000000001</v>
      </c>
      <c r="AR49" s="214">
        <v>20.950800000000001</v>
      </c>
      <c r="AS49" s="214">
        <v>-19.774899999999999</v>
      </c>
      <c r="AT49" s="214">
        <v>-8.3055000000000003</v>
      </c>
      <c r="AU49" s="214">
        <v>-8.7509999999999994</v>
      </c>
      <c r="AV49" s="214">
        <v>10.224</v>
      </c>
      <c r="AW49" s="214">
        <v>11.7677</v>
      </c>
      <c r="AX49" s="215"/>
      <c r="AY49" s="214">
        <v>-16.878799999999998</v>
      </c>
      <c r="AZ49" s="214">
        <v>6.3250999999999999</v>
      </c>
      <c r="BA49" s="214">
        <v>33.240499999999997</v>
      </c>
      <c r="BB49" s="214">
        <v>51.075800000000001</v>
      </c>
      <c r="BC49" s="214">
        <v>3.7490000000000001</v>
      </c>
      <c r="BD49" s="214">
        <v>-3.2</v>
      </c>
      <c r="BE49" s="214">
        <v>-3.4</v>
      </c>
      <c r="BF49" s="214">
        <v>-23.4849</v>
      </c>
      <c r="BG49" s="214">
        <v>-22.114899999999999</v>
      </c>
      <c r="BH49" s="214">
        <v>-5.1483999999999996</v>
      </c>
      <c r="BI49" s="215"/>
      <c r="BJ49" s="214">
        <v>11.2925</v>
      </c>
      <c r="BK49" s="214">
        <v>7.9611000000000001</v>
      </c>
      <c r="BL49" s="214">
        <v>3.9701</v>
      </c>
      <c r="BM49" s="214">
        <v>2.4468999999999999</v>
      </c>
      <c r="BN49" s="214">
        <v>-123.4473</v>
      </c>
      <c r="BO49" s="214">
        <v>94.607399999999998</v>
      </c>
      <c r="BP49" s="214">
        <v>95.706000000000003</v>
      </c>
      <c r="BQ49" s="214">
        <v>-9.8679000000000006</v>
      </c>
      <c r="BR49" s="214">
        <v>-87.066199999999995</v>
      </c>
      <c r="BS49" s="215"/>
      <c r="BT49" s="215"/>
      <c r="BU49" s="215"/>
      <c r="BV49" s="214">
        <v>27.2043</v>
      </c>
      <c r="BW49" s="214">
        <v>8.43</v>
      </c>
      <c r="BX49" s="214">
        <v>7.03</v>
      </c>
      <c r="BY49" s="214">
        <v>-5.45</v>
      </c>
      <c r="BZ49" s="214">
        <v>5.68</v>
      </c>
      <c r="CA49" s="214">
        <v>-14.999000000000001</v>
      </c>
      <c r="CB49" s="214">
        <v>-15.534800000000001</v>
      </c>
      <c r="CC49" s="214">
        <v>21.288</v>
      </c>
      <c r="CD49" s="214">
        <v>19.229700000000001</v>
      </c>
      <c r="CE49" s="214">
        <v>2.2656000000000001</v>
      </c>
      <c r="CF49" s="214">
        <v>-17.090599999999998</v>
      </c>
      <c r="CG49" s="214">
        <v>-17.1096</v>
      </c>
      <c r="CH49" s="214">
        <v>12.3292</v>
      </c>
      <c r="CI49" s="214">
        <v>11.029</v>
      </c>
      <c r="CJ49" s="215"/>
      <c r="CK49" s="215"/>
      <c r="CL49" s="214">
        <v>66.2</v>
      </c>
      <c r="CM49" s="214">
        <v>-23</v>
      </c>
      <c r="CN49" s="214">
        <v>-2.85</v>
      </c>
      <c r="CO49" s="214">
        <v>41.621400000000001</v>
      </c>
      <c r="CP49" s="214">
        <v>41.931399999999996</v>
      </c>
      <c r="CQ49" s="214">
        <v>40.968699999999998</v>
      </c>
      <c r="CR49" s="214">
        <v>106.84610000000001</v>
      </c>
      <c r="CS49" s="214">
        <v>106.9389</v>
      </c>
      <c r="CT49" s="214">
        <v>-20.5105</v>
      </c>
      <c r="CU49" s="214">
        <v>-100.0962</v>
      </c>
      <c r="CV49" s="214">
        <v>-13.6905</v>
      </c>
      <c r="CW49" s="214">
        <v>4.0209999999999999</v>
      </c>
      <c r="CX49" s="214">
        <v>29.8</v>
      </c>
      <c r="CY49" s="214">
        <v>18.57</v>
      </c>
      <c r="CZ49" s="214">
        <v>12.817399999999999</v>
      </c>
      <c r="DA49" s="214">
        <v>12.893700000000001</v>
      </c>
      <c r="DB49" s="214">
        <v>-13.12</v>
      </c>
      <c r="DC49" s="215"/>
      <c r="DD49" s="214">
        <v>-12.433999999999999</v>
      </c>
      <c r="DE49" s="214">
        <v>-12.264900000000001</v>
      </c>
      <c r="DF49" s="214">
        <v>5.2114000000000003</v>
      </c>
      <c r="DG49" s="214">
        <v>1.47E-2</v>
      </c>
      <c r="DH49" s="214">
        <v>-6.9484000000000004</v>
      </c>
      <c r="DI49" s="214">
        <v>-2.2999999999999998</v>
      </c>
      <c r="DJ49" s="214">
        <v>-2.2000000000000002</v>
      </c>
      <c r="DK49" s="214">
        <v>-3.7707999999999999</v>
      </c>
      <c r="DL49" s="214">
        <v>5.4291</v>
      </c>
      <c r="DM49" s="214">
        <v>42.114800000000002</v>
      </c>
      <c r="DN49" s="214">
        <v>15.220599999999999</v>
      </c>
      <c r="DO49" s="214">
        <v>6.25</v>
      </c>
      <c r="DP49" s="214">
        <v>-2.1</v>
      </c>
      <c r="DQ49" s="214">
        <v>8.3294999999999995</v>
      </c>
      <c r="DR49" s="214">
        <v>-5.5403000000000002</v>
      </c>
      <c r="DS49" s="214">
        <v>-2.44</v>
      </c>
      <c r="DT49" s="214">
        <v>-2.5</v>
      </c>
      <c r="DU49" s="214">
        <v>20.49</v>
      </c>
      <c r="DV49" s="214">
        <v>22.65</v>
      </c>
      <c r="DW49" s="214">
        <v>-2.7273000000000001</v>
      </c>
      <c r="DX49" s="214">
        <v>-1.7455000000000001</v>
      </c>
      <c r="DY49" s="214">
        <v>-30.793800000000001</v>
      </c>
      <c r="DZ49" s="214">
        <v>-29.127300000000002</v>
      </c>
      <c r="EA49" s="214">
        <v>41.129600000000003</v>
      </c>
      <c r="EB49" s="214">
        <v>21.721800000000002</v>
      </c>
      <c r="EC49" s="214">
        <v>10.300700000000001</v>
      </c>
      <c r="ED49" s="214">
        <v>10.4091</v>
      </c>
      <c r="EE49" s="214">
        <v>-23.833200000000001</v>
      </c>
      <c r="EF49" s="214">
        <v>-27.343900000000001</v>
      </c>
      <c r="EG49" s="214">
        <v>-11.366</v>
      </c>
      <c r="EH49" s="214">
        <v>-77.235200000000006</v>
      </c>
      <c r="EI49" s="214">
        <v>-3.5648</v>
      </c>
      <c r="EJ49" s="215"/>
      <c r="EK49" s="214">
        <v>-4.51</v>
      </c>
      <c r="EL49" s="214">
        <v>-4.2621000000000002</v>
      </c>
      <c r="EM49" s="215"/>
      <c r="EN49" s="214">
        <v>-6.1348000000000003</v>
      </c>
      <c r="EO49" s="214">
        <v>-6.4581999999999997</v>
      </c>
      <c r="EP49" s="214">
        <v>-20.995999999999999</v>
      </c>
      <c r="EQ49" s="214">
        <v>-16.504999999999999</v>
      </c>
      <c r="ER49" s="214">
        <v>-16.120100000000001</v>
      </c>
      <c r="ES49" s="214">
        <v>11.0785</v>
      </c>
      <c r="ET49" s="214">
        <v>14.07</v>
      </c>
      <c r="EU49" s="214">
        <v>-10.44</v>
      </c>
      <c r="EV49" s="215"/>
      <c r="EW49" s="214">
        <v>7.3794000000000004</v>
      </c>
      <c r="EX49" s="214">
        <v>-3.2951000000000001</v>
      </c>
      <c r="EY49" s="214">
        <v>-7.4047000000000001</v>
      </c>
      <c r="EZ49" s="214">
        <v>-7.6254</v>
      </c>
      <c r="FA49" s="214">
        <v>3.2684000000000002</v>
      </c>
      <c r="FB49" s="214">
        <v>12.1881</v>
      </c>
      <c r="FC49" s="214">
        <v>-28.943000000000001</v>
      </c>
      <c r="FD49" s="215"/>
      <c r="FE49" s="215"/>
      <c r="FF49" s="215"/>
      <c r="FG49" s="214">
        <v>0</v>
      </c>
      <c r="FH49" s="214">
        <v>0</v>
      </c>
      <c r="FI49" s="214">
        <v>0</v>
      </c>
      <c r="FJ49" s="214">
        <v>4.1863999999999999</v>
      </c>
      <c r="FK49" s="214">
        <v>3.6840000000000002</v>
      </c>
      <c r="FL49" s="214">
        <v>26.290600000000001</v>
      </c>
      <c r="FM49" s="214">
        <v>11.256600000000001</v>
      </c>
      <c r="FN49" s="214">
        <v>11.1218</v>
      </c>
      <c r="FO49" s="214">
        <v>23.697700000000001</v>
      </c>
      <c r="FP49" s="214">
        <v>32.9437</v>
      </c>
      <c r="FQ49" s="214">
        <v>5.0793999999999997</v>
      </c>
      <c r="FR49" s="214">
        <v>-13.18</v>
      </c>
      <c r="FS49" s="214">
        <v>-2.9127999999999998</v>
      </c>
      <c r="FT49" s="214">
        <v>0.35089999999999999</v>
      </c>
      <c r="FU49" s="214">
        <v>2.2599999999999998</v>
      </c>
      <c r="FV49" s="214">
        <v>3.63</v>
      </c>
      <c r="FW49" s="215"/>
      <c r="FX49" s="214">
        <v>1.3161</v>
      </c>
      <c r="FY49" s="214">
        <v>7.1289999999999996</v>
      </c>
      <c r="FZ49" s="214">
        <v>0.57099999999999995</v>
      </c>
      <c r="GA49" s="214">
        <v>2.4024000000000001</v>
      </c>
      <c r="GB49" s="214">
        <v>26.32</v>
      </c>
      <c r="GC49" s="214">
        <v>-39.0456</v>
      </c>
      <c r="GD49" s="214">
        <v>-31.8904</v>
      </c>
      <c r="GE49" s="214">
        <v>-2.2799999999999998</v>
      </c>
      <c r="GF49" s="214">
        <v>29.379899999999999</v>
      </c>
      <c r="GG49" s="215"/>
      <c r="GH49" s="214">
        <v>28.984200000000001</v>
      </c>
      <c r="GI49" s="214">
        <v>10.3835</v>
      </c>
      <c r="GJ49" s="214">
        <v>-11.0581</v>
      </c>
      <c r="GK49" s="214">
        <v>3.464</v>
      </c>
      <c r="GL49" s="215"/>
      <c r="GM49" s="215"/>
      <c r="GN49" s="214">
        <v>-12.8924</v>
      </c>
      <c r="GO49" s="214">
        <v>-11.182600000000001</v>
      </c>
      <c r="GP49" s="214">
        <v>3.1791999999999998</v>
      </c>
      <c r="GQ49" s="214">
        <v>-32.520400000000002</v>
      </c>
      <c r="GR49" s="214">
        <v>-7.0156000000000001</v>
      </c>
      <c r="GS49" s="214">
        <v>-7.0757000000000003</v>
      </c>
      <c r="GT49" s="214">
        <v>152.89449999999999</v>
      </c>
      <c r="GU49" s="214">
        <v>-2.9723000000000002</v>
      </c>
      <c r="GV49" s="214">
        <v>-8.3034999999999997</v>
      </c>
      <c r="GW49" s="214">
        <v>-11.2997</v>
      </c>
      <c r="GX49" s="214">
        <v>2.7471999999999999</v>
      </c>
      <c r="GY49" s="214">
        <v>9.5309000000000008</v>
      </c>
      <c r="GZ49" s="214">
        <v>9.7713000000000001</v>
      </c>
      <c r="HA49" s="215"/>
      <c r="HB49" s="214">
        <v>19.9983</v>
      </c>
      <c r="HC49" s="214">
        <v>21.738499999999998</v>
      </c>
      <c r="HD49" s="214">
        <v>-2.1</v>
      </c>
      <c r="HE49" s="214">
        <v>5.4518000000000004</v>
      </c>
      <c r="HF49" s="214">
        <v>37.2331</v>
      </c>
      <c r="HG49" s="214">
        <v>30.329499999999999</v>
      </c>
      <c r="HH49" s="214">
        <v>27.445699999999999</v>
      </c>
      <c r="HI49" s="214">
        <v>24.821400000000001</v>
      </c>
      <c r="HJ49" s="214">
        <v>24.136900000000001</v>
      </c>
      <c r="HK49" s="214">
        <v>0</v>
      </c>
      <c r="HL49" s="215"/>
      <c r="HM49" s="214">
        <v>-12.0054</v>
      </c>
      <c r="HN49" s="214">
        <v>-10.7416</v>
      </c>
      <c r="HO49" s="215"/>
      <c r="HP49" s="215"/>
      <c r="HQ49" s="214">
        <v>-9.1339000000000006</v>
      </c>
      <c r="HR49" s="214">
        <v>-8.1395999999999997</v>
      </c>
      <c r="HS49" s="214">
        <v>-6.7968999999999999</v>
      </c>
      <c r="HT49" s="214">
        <v>-6.6234000000000002</v>
      </c>
      <c r="HU49" s="214">
        <v>8.43</v>
      </c>
      <c r="HV49" s="214">
        <v>8.31</v>
      </c>
      <c r="HW49" s="214">
        <v>-28.2</v>
      </c>
      <c r="HX49" s="214">
        <v>-28.1</v>
      </c>
      <c r="HY49" s="214">
        <v>0.9677</v>
      </c>
      <c r="HZ49" s="214">
        <v>-8.08</v>
      </c>
      <c r="IA49" s="214">
        <v>29.904199999999999</v>
      </c>
      <c r="IB49" s="214">
        <v>29.7258</v>
      </c>
      <c r="IC49" s="214">
        <v>29.602799999999998</v>
      </c>
      <c r="ID49" s="214">
        <v>-17.399999999999999</v>
      </c>
      <c r="IE49" s="214">
        <v>-32.799999999999997</v>
      </c>
      <c r="IF49" s="214">
        <v>-2.4</v>
      </c>
      <c r="IG49" s="214">
        <v>-3.4</v>
      </c>
      <c r="IH49" s="214">
        <v>-17.3582</v>
      </c>
      <c r="II49" s="215"/>
      <c r="IJ49" s="214">
        <v>-43.649099999999997</v>
      </c>
      <c r="IK49" s="214">
        <v>-9.2958999999999996</v>
      </c>
      <c r="IL49" s="214">
        <v>-272.22370000000001</v>
      </c>
      <c r="IM49" s="214">
        <v>-21.886099999999999</v>
      </c>
      <c r="IN49" s="214">
        <v>10.0853</v>
      </c>
      <c r="IO49" s="214">
        <v>113.4208</v>
      </c>
      <c r="IP49" s="214">
        <v>50.908299999999997</v>
      </c>
      <c r="IQ49" s="214">
        <v>95.031700000000001</v>
      </c>
      <c r="IR49" s="214">
        <v>84.169700000000006</v>
      </c>
      <c r="IS49" s="214">
        <v>50.662199999999999</v>
      </c>
      <c r="IT49" s="214">
        <v>30.91</v>
      </c>
      <c r="IU49" s="214">
        <v>31.080200000000001</v>
      </c>
      <c r="IV49" s="214">
        <v>11.704000000000001</v>
      </c>
      <c r="IW49" s="214">
        <v>211.52350000000001</v>
      </c>
      <c r="IX49" s="214">
        <v>-190.43539999999999</v>
      </c>
      <c r="IY49" s="214">
        <v>28.739000000000001</v>
      </c>
      <c r="IZ49" s="214">
        <v>-18.7239</v>
      </c>
      <c r="JA49" s="214">
        <v>-2.1082000000000001</v>
      </c>
      <c r="JB49" s="215"/>
      <c r="JC49" s="214">
        <v>-4.5599999999999996</v>
      </c>
      <c r="JD49" s="215"/>
      <c r="JE49" s="215"/>
      <c r="JF49" s="214">
        <v>0</v>
      </c>
      <c r="JG49" s="214">
        <v>3.04</v>
      </c>
      <c r="JH49" s="214">
        <v>-3.9916999999999998</v>
      </c>
      <c r="JI49" s="214">
        <v>-9.2576000000000001</v>
      </c>
      <c r="JJ49" s="214">
        <v>12.1599</v>
      </c>
      <c r="JK49" s="214">
        <v>-4.5701000000000001</v>
      </c>
      <c r="JL49" s="214">
        <v>-0.1</v>
      </c>
      <c r="JM49" s="214">
        <v>-0.68500000000000005</v>
      </c>
      <c r="JN49" s="214">
        <v>-0.68200000000000005</v>
      </c>
      <c r="JO49" s="215"/>
      <c r="JP49" s="215"/>
      <c r="JQ49" s="214">
        <v>3.2875999999999999</v>
      </c>
      <c r="JR49" s="214">
        <v>3.4748000000000001</v>
      </c>
      <c r="JS49" s="214">
        <v>2.9411999999999998</v>
      </c>
      <c r="JT49" s="215"/>
      <c r="JU49" s="214">
        <v>17.2</v>
      </c>
      <c r="JV49" s="214">
        <v>9.9072999999999993</v>
      </c>
      <c r="JW49" s="214">
        <v>0.06</v>
      </c>
      <c r="JX49" s="215"/>
      <c r="JY49" s="214">
        <v>-14.954000000000001</v>
      </c>
      <c r="JZ49" s="214">
        <v>-1.0723</v>
      </c>
      <c r="KA49" s="214">
        <v>-22.0716</v>
      </c>
      <c r="KB49" s="214">
        <v>-12.7332</v>
      </c>
      <c r="KC49" s="214">
        <v>-2.9241000000000001</v>
      </c>
      <c r="KD49" s="214">
        <v>-22.9755</v>
      </c>
      <c r="KE49" s="214">
        <v>-4.2899000000000003</v>
      </c>
      <c r="KF49" s="214">
        <v>-18.8</v>
      </c>
      <c r="KG49" s="214">
        <v>2.2000000000000002</v>
      </c>
      <c r="KH49" s="215"/>
      <c r="KI49" s="214">
        <v>-109.07040000000001</v>
      </c>
    </row>
    <row r="50" spans="1:295" ht="18" customHeight="1" x14ac:dyDescent="0.3">
      <c r="A50" s="213" t="s">
        <v>68</v>
      </c>
      <c r="B50" s="213" t="s">
        <v>867</v>
      </c>
      <c r="C50" s="217">
        <v>0</v>
      </c>
      <c r="D50" s="217">
        <v>4.5788000000000002</v>
      </c>
      <c r="E50" s="217">
        <v>-9.5414999999999992</v>
      </c>
      <c r="F50" s="217">
        <v>7.7839</v>
      </c>
      <c r="G50" s="217">
        <v>7.2804000000000002</v>
      </c>
      <c r="H50" s="218"/>
      <c r="I50" s="217">
        <v>13.775399999999999</v>
      </c>
      <c r="J50" s="218"/>
      <c r="K50" s="217">
        <v>16.5823</v>
      </c>
      <c r="L50" s="217">
        <v>6.7068000000000003</v>
      </c>
      <c r="M50" s="217">
        <v>6.4282000000000004</v>
      </c>
      <c r="N50" s="217">
        <v>-8.8800000000000008</v>
      </c>
      <c r="O50" s="217">
        <v>-26.4</v>
      </c>
      <c r="P50" s="217">
        <v>2.2000000000000002</v>
      </c>
      <c r="Q50" s="217">
        <v>3.3119999999999998</v>
      </c>
      <c r="R50" s="217">
        <v>-19.8</v>
      </c>
      <c r="S50" s="217">
        <v>4.6193999999999997</v>
      </c>
      <c r="T50" s="217">
        <v>0.52849999999999997</v>
      </c>
      <c r="U50" s="217">
        <v>4.5324999999999998</v>
      </c>
      <c r="V50" s="217">
        <v>4.3639999999999999</v>
      </c>
      <c r="W50" s="217">
        <v>7.9077999999999999</v>
      </c>
      <c r="X50" s="217">
        <v>2.0091999999999999</v>
      </c>
      <c r="Y50" s="217">
        <v>-9.5100000000000004E-2</v>
      </c>
      <c r="Z50" s="217">
        <v>2.0964</v>
      </c>
      <c r="AA50" s="218"/>
      <c r="AB50" s="217">
        <v>-1.0227999999999999</v>
      </c>
      <c r="AC50" s="217">
        <v>0.20599999999999999</v>
      </c>
      <c r="AD50" s="218"/>
      <c r="AE50" s="217">
        <v>10.936999999999999</v>
      </c>
      <c r="AF50" s="217">
        <v>-11.1</v>
      </c>
      <c r="AG50" s="217">
        <v>-6.6</v>
      </c>
      <c r="AH50" s="217">
        <v>0.93300000000000005</v>
      </c>
      <c r="AI50" s="217">
        <v>0.20300000000000001</v>
      </c>
      <c r="AJ50" s="217">
        <v>-7.2</v>
      </c>
      <c r="AK50" s="217">
        <v>-7.11</v>
      </c>
      <c r="AL50" s="218"/>
      <c r="AM50" s="217">
        <v>-12.4</v>
      </c>
      <c r="AN50" s="217">
        <v>-12.32</v>
      </c>
      <c r="AO50" s="217">
        <v>7.5941999999999998</v>
      </c>
      <c r="AP50" s="217">
        <v>3.6562999999999999</v>
      </c>
      <c r="AQ50" s="217">
        <v>18.759</v>
      </c>
      <c r="AR50" s="217">
        <v>23.037800000000001</v>
      </c>
      <c r="AS50" s="217">
        <v>-19.556999999999999</v>
      </c>
      <c r="AT50" s="217">
        <v>-7.3677000000000001</v>
      </c>
      <c r="AU50" s="217">
        <v>-7.2908999999999997</v>
      </c>
      <c r="AV50" s="217">
        <v>-1.2500000000000001E-2</v>
      </c>
      <c r="AW50" s="217">
        <v>0.129</v>
      </c>
      <c r="AX50" s="218"/>
      <c r="AY50" s="217">
        <v>-14.1997</v>
      </c>
      <c r="AZ50" s="217">
        <v>5.5359999999999996</v>
      </c>
      <c r="BA50" s="217">
        <v>28.445900000000002</v>
      </c>
      <c r="BB50" s="217">
        <v>48.167900000000003</v>
      </c>
      <c r="BC50" s="217">
        <v>7.5814000000000004</v>
      </c>
      <c r="BD50" s="217">
        <v>-4.3</v>
      </c>
      <c r="BE50" s="217">
        <v>-4.9000000000000004</v>
      </c>
      <c r="BF50" s="217">
        <v>-25.832000000000001</v>
      </c>
      <c r="BG50" s="217">
        <v>-25.689399999999999</v>
      </c>
      <c r="BH50" s="217">
        <v>-4.9278000000000004</v>
      </c>
      <c r="BI50" s="218"/>
      <c r="BJ50" s="217">
        <v>11.5025</v>
      </c>
      <c r="BK50" s="217">
        <v>7.9032999999999998</v>
      </c>
      <c r="BL50" s="217">
        <v>4.2142999999999997</v>
      </c>
      <c r="BM50" s="217">
        <v>2.6671</v>
      </c>
      <c r="BN50" s="217">
        <v>-132.8775</v>
      </c>
      <c r="BO50" s="217">
        <v>96.133300000000006</v>
      </c>
      <c r="BP50" s="217">
        <v>97.018299999999996</v>
      </c>
      <c r="BQ50" s="217">
        <v>-4.4881000000000002</v>
      </c>
      <c r="BR50" s="217">
        <v>-91.543599999999998</v>
      </c>
      <c r="BS50" s="218"/>
      <c r="BT50" s="218"/>
      <c r="BU50" s="218"/>
      <c r="BV50" s="217">
        <v>27.234200000000001</v>
      </c>
      <c r="BW50" s="217">
        <v>8.42</v>
      </c>
      <c r="BX50" s="217">
        <v>6.91</v>
      </c>
      <c r="BY50" s="217">
        <v>-5.74</v>
      </c>
      <c r="BZ50" s="217">
        <v>5.89</v>
      </c>
      <c r="CA50" s="217">
        <v>-15.4009</v>
      </c>
      <c r="CB50" s="217">
        <v>-15.534800000000001</v>
      </c>
      <c r="CC50" s="217">
        <v>21.745999999999999</v>
      </c>
      <c r="CD50" s="217">
        <v>19.709</v>
      </c>
      <c r="CE50" s="217">
        <v>1.8218000000000001</v>
      </c>
      <c r="CF50" s="217">
        <v>-15.0123</v>
      </c>
      <c r="CG50" s="217">
        <v>-15.1343</v>
      </c>
      <c r="CH50" s="217">
        <v>10.992800000000001</v>
      </c>
      <c r="CI50" s="217">
        <v>10.2582</v>
      </c>
      <c r="CJ50" s="218"/>
      <c r="CK50" s="218"/>
      <c r="CL50" s="217">
        <v>62.7</v>
      </c>
      <c r="CM50" s="217">
        <v>-20.5</v>
      </c>
      <c r="CN50" s="217">
        <v>-2.94</v>
      </c>
      <c r="CO50" s="217">
        <v>42.353200000000001</v>
      </c>
      <c r="CP50" s="217">
        <v>41.7483</v>
      </c>
      <c r="CQ50" s="217">
        <v>41.648200000000003</v>
      </c>
      <c r="CR50" s="217">
        <v>106.7038</v>
      </c>
      <c r="CS50" s="217">
        <v>107.8991</v>
      </c>
      <c r="CT50" s="217">
        <v>-20.972200000000001</v>
      </c>
      <c r="CU50" s="217">
        <v>-102.20489999999999</v>
      </c>
      <c r="CV50" s="217">
        <v>-13.880100000000001</v>
      </c>
      <c r="CW50" s="217">
        <v>3.915</v>
      </c>
      <c r="CX50" s="217">
        <v>30.22</v>
      </c>
      <c r="CY50" s="217">
        <v>18.07</v>
      </c>
      <c r="CZ50" s="217">
        <v>12.817399999999999</v>
      </c>
      <c r="DA50" s="217">
        <v>12.991300000000001</v>
      </c>
      <c r="DB50" s="217">
        <v>-13.33</v>
      </c>
      <c r="DC50" s="218"/>
      <c r="DD50" s="217">
        <v>-11.4937</v>
      </c>
      <c r="DE50" s="217">
        <v>-11.138500000000001</v>
      </c>
      <c r="DF50" s="217">
        <v>7.1400000000000005E-2</v>
      </c>
      <c r="DG50" s="217">
        <v>1.47E-2</v>
      </c>
      <c r="DH50" s="217">
        <v>-7.0250000000000004</v>
      </c>
      <c r="DI50" s="217">
        <v>0</v>
      </c>
      <c r="DJ50" s="217">
        <v>0</v>
      </c>
      <c r="DK50" s="217">
        <v>-2.5036999999999998</v>
      </c>
      <c r="DL50" s="217">
        <v>4.681</v>
      </c>
      <c r="DM50" s="217">
        <v>42.745699999999999</v>
      </c>
      <c r="DN50" s="217">
        <v>14.292899999999999</v>
      </c>
      <c r="DO50" s="217">
        <v>5.44</v>
      </c>
      <c r="DP50" s="217">
        <v>-2.57</v>
      </c>
      <c r="DQ50" s="217">
        <v>8.4105000000000008</v>
      </c>
      <c r="DR50" s="217">
        <v>-0.6</v>
      </c>
      <c r="DS50" s="217">
        <v>-2.46</v>
      </c>
      <c r="DT50" s="217">
        <v>-2.52</v>
      </c>
      <c r="DU50" s="217">
        <v>21.01</v>
      </c>
      <c r="DV50" s="217">
        <v>22.1</v>
      </c>
      <c r="DW50" s="217">
        <v>1.2544999999999999</v>
      </c>
      <c r="DX50" s="217">
        <v>4.5499999999999999E-2</v>
      </c>
      <c r="DY50" s="217">
        <v>-29.582100000000001</v>
      </c>
      <c r="DZ50" s="217">
        <v>-27.572700000000001</v>
      </c>
      <c r="EA50" s="217">
        <v>41.1616</v>
      </c>
      <c r="EB50" s="217">
        <v>21.284600000000001</v>
      </c>
      <c r="EC50" s="217">
        <v>10.472200000000001</v>
      </c>
      <c r="ED50" s="217">
        <v>11.595000000000001</v>
      </c>
      <c r="EE50" s="217">
        <v>-24.627099999999999</v>
      </c>
      <c r="EF50" s="217">
        <v>-26.492100000000001</v>
      </c>
      <c r="EG50" s="217">
        <v>-11.145</v>
      </c>
      <c r="EH50" s="217">
        <v>-82.174300000000002</v>
      </c>
      <c r="EI50" s="217">
        <v>-2.7023999999999999</v>
      </c>
      <c r="EJ50" s="218"/>
      <c r="EK50" s="217">
        <v>-4.4874999999999998</v>
      </c>
      <c r="EL50" s="217">
        <v>-4.2603</v>
      </c>
      <c r="EM50" s="218"/>
      <c r="EN50" s="217">
        <v>-5.2492000000000001</v>
      </c>
      <c r="EO50" s="217">
        <v>-5.4335000000000004</v>
      </c>
      <c r="EP50" s="217">
        <v>-20.484000000000002</v>
      </c>
      <c r="EQ50" s="217">
        <v>-16.2958</v>
      </c>
      <c r="ER50" s="217">
        <v>-15.7597</v>
      </c>
      <c r="ES50" s="217">
        <v>9.0205000000000002</v>
      </c>
      <c r="ET50" s="218"/>
      <c r="EU50" s="217">
        <v>-11.48</v>
      </c>
      <c r="EV50" s="217">
        <v>0</v>
      </c>
      <c r="EW50" s="217">
        <v>7.1997999999999998</v>
      </c>
      <c r="EX50" s="217">
        <v>-0.25230000000000002</v>
      </c>
      <c r="EY50" s="217">
        <v>-7.7285000000000004</v>
      </c>
      <c r="EZ50" s="217">
        <v>-7.8003</v>
      </c>
      <c r="FA50" s="217">
        <v>4.2953000000000001</v>
      </c>
      <c r="FB50" s="217">
        <v>10.629200000000001</v>
      </c>
      <c r="FC50" s="217">
        <v>-27.358000000000001</v>
      </c>
      <c r="FD50" s="218"/>
      <c r="FE50" s="218"/>
      <c r="FF50" s="218"/>
      <c r="FG50" s="217">
        <v>0</v>
      </c>
      <c r="FH50" s="217">
        <v>2.4618000000000002</v>
      </c>
      <c r="FI50" s="217">
        <v>0</v>
      </c>
      <c r="FJ50" s="217">
        <v>4.6887999999999996</v>
      </c>
      <c r="FK50" s="217">
        <v>4.0189000000000004</v>
      </c>
      <c r="FL50" s="217">
        <v>25.9557</v>
      </c>
      <c r="FM50" s="217">
        <v>9.9527000000000001</v>
      </c>
      <c r="FN50" s="217">
        <v>9.8826000000000001</v>
      </c>
      <c r="FO50" s="217">
        <v>25.731400000000001</v>
      </c>
      <c r="FP50" s="217">
        <v>34.924700000000001</v>
      </c>
      <c r="FQ50" s="217">
        <v>6.7493999999999996</v>
      </c>
      <c r="FR50" s="217">
        <v>-11.26</v>
      </c>
      <c r="FS50" s="217">
        <v>-2.9127999999999998</v>
      </c>
      <c r="FT50" s="217">
        <v>0.36830000000000002</v>
      </c>
      <c r="FU50" s="217">
        <v>2.12</v>
      </c>
      <c r="FV50" s="217">
        <v>1.1499999999999999</v>
      </c>
      <c r="FW50" s="218"/>
      <c r="FX50" s="217">
        <v>1.2710999999999999</v>
      </c>
      <c r="FY50" s="217">
        <v>7.25</v>
      </c>
      <c r="FZ50" s="217">
        <v>0.65700000000000003</v>
      </c>
      <c r="GA50" s="217">
        <v>2.4651999999999998</v>
      </c>
      <c r="GB50" s="217">
        <v>27.56</v>
      </c>
      <c r="GC50" s="217">
        <v>-40.976399999999998</v>
      </c>
      <c r="GD50" s="217">
        <v>-33.380600000000001</v>
      </c>
      <c r="GE50" s="217">
        <v>-2.34</v>
      </c>
      <c r="GF50" s="217">
        <v>30.719100000000001</v>
      </c>
      <c r="GG50" s="218"/>
      <c r="GH50" s="217">
        <v>29.4038</v>
      </c>
      <c r="GI50" s="217">
        <v>10.2163</v>
      </c>
      <c r="GJ50" s="217">
        <v>-11.1897</v>
      </c>
      <c r="GK50" s="217">
        <v>3.3195999999999999</v>
      </c>
      <c r="GL50" s="218"/>
      <c r="GM50" s="218"/>
      <c r="GN50" s="218"/>
      <c r="GO50" s="217">
        <v>-9.7212999999999994</v>
      </c>
      <c r="GP50" s="217">
        <v>4.7325999999999997</v>
      </c>
      <c r="GQ50" s="217">
        <v>-34.033000000000001</v>
      </c>
      <c r="GR50" s="217">
        <v>-7.0298999999999996</v>
      </c>
      <c r="GS50" s="217">
        <v>-7.0975999999999999</v>
      </c>
      <c r="GT50" s="217">
        <v>147.85140000000001</v>
      </c>
      <c r="GU50" s="217">
        <v>-3.6446000000000001</v>
      </c>
      <c r="GV50" s="217">
        <v>-8.4116</v>
      </c>
      <c r="GW50" s="217">
        <v>-10.9534</v>
      </c>
      <c r="GX50" s="217">
        <v>2.6757</v>
      </c>
      <c r="GY50" s="217">
        <v>9.3843999999999994</v>
      </c>
      <c r="GZ50" s="217">
        <v>9.5260999999999996</v>
      </c>
      <c r="HA50" s="217">
        <v>1.9414</v>
      </c>
      <c r="HB50" s="217">
        <v>18.712</v>
      </c>
      <c r="HC50" s="217">
        <v>21.2896</v>
      </c>
      <c r="HD50" s="217">
        <v>-2.5099999999999998</v>
      </c>
      <c r="HE50" s="217">
        <v>5.3171999999999997</v>
      </c>
      <c r="HF50" s="217">
        <v>41.758000000000003</v>
      </c>
      <c r="HG50" s="217">
        <v>29.6097</v>
      </c>
      <c r="HH50" s="217">
        <v>30.634399999999999</v>
      </c>
      <c r="HI50" s="217">
        <v>23.007300000000001</v>
      </c>
      <c r="HJ50" s="217">
        <v>23.404599999999999</v>
      </c>
      <c r="HK50" s="217">
        <v>0</v>
      </c>
      <c r="HL50" s="218"/>
      <c r="HM50" s="217">
        <v>0</v>
      </c>
      <c r="HN50" s="217">
        <v>-10.119</v>
      </c>
      <c r="HO50" s="218"/>
      <c r="HP50" s="217">
        <v>65.533500000000004</v>
      </c>
      <c r="HQ50" s="217">
        <v>-8.9746000000000006</v>
      </c>
      <c r="HR50" s="217">
        <v>-8.4747000000000003</v>
      </c>
      <c r="HS50" s="217">
        <v>-5.7861000000000002</v>
      </c>
      <c r="HT50" s="217">
        <v>-5.2130999999999998</v>
      </c>
      <c r="HU50" s="217">
        <v>8.4499999999999993</v>
      </c>
      <c r="HV50" s="217">
        <v>8.5299999999999994</v>
      </c>
      <c r="HW50" s="217">
        <v>-28.6</v>
      </c>
      <c r="HX50" s="217">
        <v>-28.3</v>
      </c>
      <c r="HY50" s="217">
        <v>1.0373000000000001</v>
      </c>
      <c r="HZ50" s="217">
        <v>-8.8800000000000008</v>
      </c>
      <c r="IA50" s="217">
        <v>25.1264</v>
      </c>
      <c r="IB50" s="217">
        <v>31.075900000000001</v>
      </c>
      <c r="IC50" s="217">
        <v>31.258500000000002</v>
      </c>
      <c r="ID50" s="217">
        <v>-17.8</v>
      </c>
      <c r="IE50" s="217">
        <v>-32.9</v>
      </c>
      <c r="IF50" s="217">
        <v>-2.9</v>
      </c>
      <c r="IG50" s="217">
        <v>-3.8</v>
      </c>
      <c r="IH50" s="218"/>
      <c r="II50" s="217">
        <v>-17.230499999999999</v>
      </c>
      <c r="IJ50" s="217">
        <v>-43.636800000000001</v>
      </c>
      <c r="IK50" s="217">
        <v>-10.8025</v>
      </c>
      <c r="IL50" s="217">
        <v>-270.52600000000001</v>
      </c>
      <c r="IM50" s="217">
        <v>-22.932200000000002</v>
      </c>
      <c r="IN50" s="217">
        <v>11.610200000000001</v>
      </c>
      <c r="IO50" s="217">
        <v>106.7818</v>
      </c>
      <c r="IP50" s="217">
        <v>51.926299999999998</v>
      </c>
      <c r="IQ50" s="217">
        <v>95.851399999999998</v>
      </c>
      <c r="IR50" s="217">
        <v>82.253100000000003</v>
      </c>
      <c r="IS50" s="217">
        <v>43.899799999999999</v>
      </c>
      <c r="IT50" s="217">
        <v>33.538800000000002</v>
      </c>
      <c r="IU50" s="217">
        <v>29.775500000000001</v>
      </c>
      <c r="IV50" s="217">
        <v>14.378299999999999</v>
      </c>
      <c r="IW50" s="217">
        <v>207.79669999999999</v>
      </c>
      <c r="IX50" s="217">
        <v>-189.84270000000001</v>
      </c>
      <c r="IY50" s="217">
        <v>27.983899999999998</v>
      </c>
      <c r="IZ50" s="217">
        <v>-17.0471</v>
      </c>
      <c r="JA50" s="217">
        <v>-2.0373999999999999</v>
      </c>
      <c r="JB50" s="218"/>
      <c r="JC50" s="217">
        <v>-4.5599999999999996</v>
      </c>
      <c r="JD50" s="218"/>
      <c r="JE50" s="218"/>
      <c r="JF50" s="217">
        <v>-0.4</v>
      </c>
      <c r="JG50" s="217">
        <v>3.36</v>
      </c>
      <c r="JH50" s="217">
        <v>-4.0835999999999997</v>
      </c>
      <c r="JI50" s="217">
        <v>-9.5780999999999992</v>
      </c>
      <c r="JJ50" s="217">
        <v>11.955399999999999</v>
      </c>
      <c r="JK50" s="217">
        <v>-4.3045999999999998</v>
      </c>
      <c r="JL50" s="217">
        <v>0.2</v>
      </c>
      <c r="JM50" s="217">
        <v>-0.29299999999999998</v>
      </c>
      <c r="JN50" s="217">
        <v>-0.52800000000000002</v>
      </c>
      <c r="JO50" s="218"/>
      <c r="JP50" s="218"/>
      <c r="JQ50" s="217">
        <v>4.1801000000000004</v>
      </c>
      <c r="JR50" s="217">
        <v>3.4255</v>
      </c>
      <c r="JS50" s="217">
        <v>4.5407999999999999</v>
      </c>
      <c r="JT50" s="218"/>
      <c r="JU50" s="217">
        <v>17.7</v>
      </c>
      <c r="JV50" s="217">
        <v>9.8698999999999995</v>
      </c>
      <c r="JW50" s="217">
        <v>-0.01</v>
      </c>
      <c r="JX50" s="218"/>
      <c r="JY50" s="217">
        <v>-13.844099999999999</v>
      </c>
      <c r="JZ50" s="217">
        <v>-2.0914000000000001</v>
      </c>
      <c r="KA50" s="217">
        <v>-22.2849</v>
      </c>
      <c r="KB50" s="217">
        <v>-12.561999999999999</v>
      </c>
      <c r="KC50" s="217">
        <v>0</v>
      </c>
      <c r="KD50" s="217">
        <v>-23.526900000000001</v>
      </c>
      <c r="KE50" s="217">
        <v>-5.1988000000000003</v>
      </c>
      <c r="KF50" s="217">
        <v>-20</v>
      </c>
      <c r="KG50" s="217">
        <v>2.4</v>
      </c>
      <c r="KH50" s="218"/>
      <c r="KI50" s="217">
        <v>-107.548</v>
      </c>
    </row>
    <row r="51" spans="1:295" ht="18" customHeight="1" x14ac:dyDescent="0.3">
      <c r="A51" s="213" t="s">
        <v>68</v>
      </c>
      <c r="B51" s="213" t="s">
        <v>868</v>
      </c>
      <c r="C51" s="217">
        <v>0</v>
      </c>
      <c r="D51" s="217">
        <v>4.2370000000000001</v>
      </c>
      <c r="E51" s="217">
        <v>-8.8393999999999995</v>
      </c>
      <c r="F51" s="217">
        <v>10.082800000000001</v>
      </c>
      <c r="G51" s="217">
        <v>6.8803000000000001</v>
      </c>
      <c r="H51" s="218"/>
      <c r="I51" s="217">
        <v>13.083600000000001</v>
      </c>
      <c r="J51" s="218"/>
      <c r="K51" s="217">
        <v>16.593699999999998</v>
      </c>
      <c r="L51" s="217">
        <v>6.6458000000000004</v>
      </c>
      <c r="M51" s="217">
        <v>6.4057000000000004</v>
      </c>
      <c r="N51" s="217">
        <v>-6.66</v>
      </c>
      <c r="O51" s="217">
        <v>-28.6</v>
      </c>
      <c r="P51" s="217">
        <v>2.2000000000000002</v>
      </c>
      <c r="Q51" s="217">
        <v>3.3119999999999998</v>
      </c>
      <c r="R51" s="217">
        <v>-19.8</v>
      </c>
      <c r="S51" s="217">
        <v>4.6890000000000001</v>
      </c>
      <c r="T51" s="217">
        <v>-0.40849999999999997</v>
      </c>
      <c r="U51" s="217">
        <v>4.2526999999999999</v>
      </c>
      <c r="V51" s="217">
        <v>4.0660999999999996</v>
      </c>
      <c r="W51" s="217">
        <v>7.2276999999999996</v>
      </c>
      <c r="X51" s="217">
        <v>1.9996</v>
      </c>
      <c r="Y51" s="217">
        <v>-0.18390000000000001</v>
      </c>
      <c r="Z51" s="217">
        <v>2.1253000000000002</v>
      </c>
      <c r="AA51" s="218"/>
      <c r="AB51" s="217">
        <v>-0.9607</v>
      </c>
      <c r="AC51" s="217">
        <v>7.8E-2</v>
      </c>
      <c r="AD51" s="218"/>
      <c r="AE51" s="217">
        <v>10.757</v>
      </c>
      <c r="AF51" s="217">
        <v>-13.32</v>
      </c>
      <c r="AG51" s="218"/>
      <c r="AH51" s="217">
        <v>1.012</v>
      </c>
      <c r="AI51" s="217">
        <v>0.184</v>
      </c>
      <c r="AJ51" s="217">
        <v>-7.53</v>
      </c>
      <c r="AK51" s="217">
        <v>-7.52</v>
      </c>
      <c r="AL51" s="218"/>
      <c r="AM51" s="217">
        <v>-12.93</v>
      </c>
      <c r="AN51" s="217">
        <v>-12.97</v>
      </c>
      <c r="AO51" s="217">
        <v>7.6055999999999999</v>
      </c>
      <c r="AP51" s="217">
        <v>3.5688</v>
      </c>
      <c r="AQ51" s="217">
        <v>21.476199999999999</v>
      </c>
      <c r="AR51" s="217">
        <v>24.409400000000002</v>
      </c>
      <c r="AS51" s="217">
        <v>-20.247299999999999</v>
      </c>
      <c r="AT51" s="217">
        <v>-7.3677000000000001</v>
      </c>
      <c r="AU51" s="217">
        <v>-7.2866</v>
      </c>
      <c r="AV51" s="217">
        <v>-1.23E-2</v>
      </c>
      <c r="AW51" s="217">
        <v>0.26100000000000001</v>
      </c>
      <c r="AX51" s="218"/>
      <c r="AY51" s="217">
        <v>-14.1997</v>
      </c>
      <c r="AZ51" s="217">
        <v>5.5359999999999996</v>
      </c>
      <c r="BA51" s="217">
        <v>30.008700000000001</v>
      </c>
      <c r="BB51" s="217">
        <v>47.1554</v>
      </c>
      <c r="BC51" s="217">
        <v>9.7984000000000009</v>
      </c>
      <c r="BD51" s="217">
        <v>-5.2</v>
      </c>
      <c r="BE51" s="217">
        <v>-5.6</v>
      </c>
      <c r="BF51" s="217">
        <v>-27.011600000000001</v>
      </c>
      <c r="BG51" s="217">
        <v>-26.951799999999999</v>
      </c>
      <c r="BH51" s="217">
        <v>-5.0716999999999999</v>
      </c>
      <c r="BI51" s="218"/>
      <c r="BJ51" s="217">
        <v>10.463800000000001</v>
      </c>
      <c r="BK51" s="217">
        <v>6.5620000000000003</v>
      </c>
      <c r="BL51" s="217">
        <v>3.3046000000000002</v>
      </c>
      <c r="BM51" s="217">
        <v>2.0295000000000001</v>
      </c>
      <c r="BN51" s="217">
        <v>-143.43700000000001</v>
      </c>
      <c r="BO51" s="217">
        <v>97.231899999999996</v>
      </c>
      <c r="BP51" s="217">
        <v>96.590999999999994</v>
      </c>
      <c r="BQ51" s="217">
        <v>-5.0636999999999999</v>
      </c>
      <c r="BR51" s="217">
        <v>-101.79940000000001</v>
      </c>
      <c r="BS51" s="218"/>
      <c r="BT51" s="218"/>
      <c r="BU51" s="218"/>
      <c r="BV51" s="217">
        <v>27.214200000000002</v>
      </c>
      <c r="BW51" s="217">
        <v>8.59</v>
      </c>
      <c r="BX51" s="217">
        <v>7.1</v>
      </c>
      <c r="BY51" s="217">
        <v>-5.62</v>
      </c>
      <c r="BZ51" s="217">
        <v>6.3</v>
      </c>
      <c r="CA51" s="217">
        <v>-13.6594</v>
      </c>
      <c r="CB51" s="217">
        <v>-13.6594</v>
      </c>
      <c r="CC51" s="217">
        <v>19.2851</v>
      </c>
      <c r="CD51" s="217">
        <v>17.4223</v>
      </c>
      <c r="CE51" s="217">
        <v>7.7399999999999997E-2</v>
      </c>
      <c r="CF51" s="217">
        <v>-14.4656</v>
      </c>
      <c r="CG51" s="217">
        <v>-14.746700000000001</v>
      </c>
      <c r="CH51" s="217">
        <v>10.1274</v>
      </c>
      <c r="CI51" s="217">
        <v>9.2710000000000008</v>
      </c>
      <c r="CJ51" s="218"/>
      <c r="CK51" s="218"/>
      <c r="CL51" s="217">
        <v>59.4</v>
      </c>
      <c r="CM51" s="217">
        <v>-18.899999999999999</v>
      </c>
      <c r="CN51" s="217">
        <v>-3.14</v>
      </c>
      <c r="CO51" s="217">
        <v>40.900399999999998</v>
      </c>
      <c r="CP51" s="217">
        <v>41.006799999999998</v>
      </c>
      <c r="CQ51" s="217">
        <v>39.725900000000003</v>
      </c>
      <c r="CR51" s="217">
        <v>109.6818</v>
      </c>
      <c r="CS51" s="217">
        <v>109.5894</v>
      </c>
      <c r="CT51" s="217">
        <v>-21.096900000000002</v>
      </c>
      <c r="CU51" s="217">
        <v>-103.9606</v>
      </c>
      <c r="CV51" s="217">
        <v>-15.9023</v>
      </c>
      <c r="CW51" s="217">
        <v>4.2244000000000002</v>
      </c>
      <c r="CX51" s="217">
        <v>29.36</v>
      </c>
      <c r="CY51" s="217">
        <v>17.739999999999998</v>
      </c>
      <c r="CZ51" s="217">
        <v>11.567399999999999</v>
      </c>
      <c r="DA51" s="217">
        <v>11.7218</v>
      </c>
      <c r="DB51" s="217">
        <v>-12.47</v>
      </c>
      <c r="DC51" s="218"/>
      <c r="DD51" s="217">
        <v>-10.6972</v>
      </c>
      <c r="DE51" s="217">
        <v>-10.7713</v>
      </c>
      <c r="DF51" s="217">
        <v>1.5046999999999999</v>
      </c>
      <c r="DG51" s="217">
        <v>1.47E-2</v>
      </c>
      <c r="DH51" s="217">
        <v>-6.4683000000000002</v>
      </c>
      <c r="DI51" s="217">
        <v>0</v>
      </c>
      <c r="DJ51" s="217">
        <v>0</v>
      </c>
      <c r="DK51" s="217">
        <v>-3.4813999999999998</v>
      </c>
      <c r="DL51" s="217">
        <v>3.1850000000000001</v>
      </c>
      <c r="DM51" s="217">
        <v>42.272500000000001</v>
      </c>
      <c r="DN51" s="217">
        <v>11.6953</v>
      </c>
      <c r="DO51" s="217">
        <v>3.73</v>
      </c>
      <c r="DP51" s="217">
        <v>-2.48</v>
      </c>
      <c r="DQ51" s="217">
        <v>9.3554999999999993</v>
      </c>
      <c r="DR51" s="217">
        <v>-1.4351</v>
      </c>
      <c r="DS51" s="217">
        <v>-1.74</v>
      </c>
      <c r="DT51" s="217">
        <v>-1.8</v>
      </c>
      <c r="DU51" s="217">
        <v>17.7</v>
      </c>
      <c r="DV51" s="217">
        <v>21.28</v>
      </c>
      <c r="DW51" s="217">
        <v>-0.14549999999999999</v>
      </c>
      <c r="DX51" s="217">
        <v>-0.5091</v>
      </c>
      <c r="DY51" s="217">
        <v>-26.657800000000002</v>
      </c>
      <c r="DZ51" s="217">
        <v>-25.836400000000001</v>
      </c>
      <c r="EA51" s="217">
        <v>36.151600000000002</v>
      </c>
      <c r="EB51" s="217">
        <v>17.2942</v>
      </c>
      <c r="EC51" s="217">
        <v>7.5726000000000004</v>
      </c>
      <c r="ED51" s="217">
        <v>7.9732000000000003</v>
      </c>
      <c r="EE51" s="217">
        <v>-22.1294</v>
      </c>
      <c r="EF51" s="217">
        <v>-24.1036</v>
      </c>
      <c r="EG51" s="217">
        <v>-10.798</v>
      </c>
      <c r="EH51" s="217">
        <v>-83.435599999999994</v>
      </c>
      <c r="EI51" s="217">
        <v>-1.1903999999999999</v>
      </c>
      <c r="EJ51" s="218"/>
      <c r="EK51" s="217">
        <v>-6.9903000000000004</v>
      </c>
      <c r="EL51" s="217">
        <v>-6.6592000000000002</v>
      </c>
      <c r="EM51" s="218"/>
      <c r="EN51" s="217">
        <v>-6.5513000000000003</v>
      </c>
      <c r="EO51" s="217">
        <v>-6.5331999999999999</v>
      </c>
      <c r="EP51" s="217">
        <v>-20.995999999999999</v>
      </c>
      <c r="EQ51" s="217">
        <v>-16.439499999999999</v>
      </c>
      <c r="ER51" s="217">
        <v>-16.038</v>
      </c>
      <c r="ES51" s="217">
        <v>6.6700999999999997</v>
      </c>
      <c r="ET51" s="217">
        <v>13.92</v>
      </c>
      <c r="EU51" s="217">
        <v>-10.89</v>
      </c>
      <c r="EV51" s="217">
        <v>0</v>
      </c>
      <c r="EW51" s="217">
        <v>6.9527999999999999</v>
      </c>
      <c r="EX51" s="217">
        <v>-1.9339</v>
      </c>
      <c r="EY51" s="217">
        <v>-7.5547000000000004</v>
      </c>
      <c r="EZ51" s="217">
        <v>-7.7377000000000002</v>
      </c>
      <c r="FA51" s="217">
        <v>4.4081000000000001</v>
      </c>
      <c r="FB51" s="217">
        <v>7.7771999999999997</v>
      </c>
      <c r="FC51" s="217">
        <v>-27.4572</v>
      </c>
      <c r="FD51" s="218"/>
      <c r="FE51" s="218"/>
      <c r="FF51" s="218"/>
      <c r="FG51" s="217">
        <v>2.6617000000000002</v>
      </c>
      <c r="FH51" s="217">
        <v>3.0779999999999998</v>
      </c>
      <c r="FI51" s="217">
        <v>0</v>
      </c>
      <c r="FJ51" s="217">
        <v>3.1817000000000002</v>
      </c>
      <c r="FK51" s="217">
        <v>2.6793</v>
      </c>
      <c r="FL51" s="217">
        <v>27.965199999999999</v>
      </c>
      <c r="FM51" s="217">
        <v>8.0822000000000003</v>
      </c>
      <c r="FN51" s="217">
        <v>8.1454000000000004</v>
      </c>
      <c r="FO51" s="217">
        <v>26.951499999999999</v>
      </c>
      <c r="FP51" s="217">
        <v>34.782600000000002</v>
      </c>
      <c r="FQ51" s="217">
        <v>6.2366999999999999</v>
      </c>
      <c r="FR51" s="217">
        <v>-12.04</v>
      </c>
      <c r="FS51" s="217">
        <v>-3.3449</v>
      </c>
      <c r="FT51" s="217">
        <v>0.36830000000000002</v>
      </c>
      <c r="FU51" s="217">
        <v>2.5099999999999998</v>
      </c>
      <c r="FV51" s="217">
        <v>1.22</v>
      </c>
      <c r="FW51" s="218"/>
      <c r="FX51" s="217">
        <v>0</v>
      </c>
      <c r="FY51" s="217">
        <v>7.2610000000000001</v>
      </c>
      <c r="FZ51" s="217">
        <v>0.71699999999999997</v>
      </c>
      <c r="GA51" s="217">
        <v>2.5044</v>
      </c>
      <c r="GB51" s="217">
        <v>27.34</v>
      </c>
      <c r="GC51" s="217">
        <v>-40.588099999999997</v>
      </c>
      <c r="GD51" s="217">
        <v>-33.014200000000002</v>
      </c>
      <c r="GE51" s="217">
        <v>-2</v>
      </c>
      <c r="GF51" s="217">
        <v>30.654800000000002</v>
      </c>
      <c r="GG51" s="218"/>
      <c r="GH51" s="217">
        <v>29.1082</v>
      </c>
      <c r="GI51" s="217">
        <v>10.0091</v>
      </c>
      <c r="GJ51" s="217">
        <v>-10.716699999999999</v>
      </c>
      <c r="GK51" s="217">
        <v>3.1435</v>
      </c>
      <c r="GL51" s="218"/>
      <c r="GM51" s="218"/>
      <c r="GN51" s="217">
        <v>-13.058199999999999</v>
      </c>
      <c r="GO51" s="217">
        <v>-9.4080999999999992</v>
      </c>
      <c r="GP51" s="217">
        <v>5.5961999999999996</v>
      </c>
      <c r="GQ51" s="217">
        <v>-35.629600000000003</v>
      </c>
      <c r="GR51" s="217">
        <v>-7.0342000000000002</v>
      </c>
      <c r="GS51" s="217">
        <v>-7.1386000000000003</v>
      </c>
      <c r="GT51" s="217">
        <v>145.2199</v>
      </c>
      <c r="GU51" s="217">
        <v>-4.3757000000000001</v>
      </c>
      <c r="GV51" s="217">
        <v>-8.6493000000000002</v>
      </c>
      <c r="GW51" s="217">
        <v>-10.736599999999999</v>
      </c>
      <c r="GX51" s="217">
        <v>2.5680000000000001</v>
      </c>
      <c r="GY51" s="217">
        <v>9.1134000000000004</v>
      </c>
      <c r="GZ51" s="217">
        <v>9.3442000000000007</v>
      </c>
      <c r="HA51" s="217">
        <v>2</v>
      </c>
      <c r="HB51" s="217">
        <v>19.5227</v>
      </c>
      <c r="HC51" s="217">
        <v>21.168900000000001</v>
      </c>
      <c r="HD51" s="217">
        <v>-3.77</v>
      </c>
      <c r="HE51" s="217">
        <v>6.0660999999999996</v>
      </c>
      <c r="HF51" s="217">
        <v>43.869599999999998</v>
      </c>
      <c r="HG51" s="217">
        <v>26.148499999999999</v>
      </c>
      <c r="HH51" s="217">
        <v>26.928699999999999</v>
      </c>
      <c r="HI51" s="217">
        <v>21.3673</v>
      </c>
      <c r="HJ51" s="217">
        <v>22.143699999999999</v>
      </c>
      <c r="HK51" s="217">
        <v>0</v>
      </c>
      <c r="HL51" s="218"/>
      <c r="HM51" s="217">
        <v>0</v>
      </c>
      <c r="HN51" s="217">
        <v>-11.1188</v>
      </c>
      <c r="HO51" s="217">
        <v>65.1541</v>
      </c>
      <c r="HP51" s="218"/>
      <c r="HQ51" s="217">
        <v>-10.188599999999999</v>
      </c>
      <c r="HR51" s="217">
        <v>-9.3976000000000006</v>
      </c>
      <c r="HS51" s="217">
        <v>-5.0502000000000002</v>
      </c>
      <c r="HT51" s="217">
        <v>-4.8292000000000002</v>
      </c>
      <c r="HU51" s="217">
        <v>8.14</v>
      </c>
      <c r="HV51" s="217">
        <v>8.16</v>
      </c>
      <c r="HW51" s="217">
        <v>-27.9</v>
      </c>
      <c r="HX51" s="217">
        <v>-28.3</v>
      </c>
      <c r="HY51" s="217">
        <v>1.0207999999999999</v>
      </c>
      <c r="HZ51" s="217">
        <v>-8.8000000000000007</v>
      </c>
      <c r="IA51" s="217">
        <v>27.6448</v>
      </c>
      <c r="IB51" s="217">
        <v>31.0642</v>
      </c>
      <c r="IC51" s="217">
        <v>30.984000000000002</v>
      </c>
      <c r="ID51" s="217">
        <v>-18.600000000000001</v>
      </c>
      <c r="IE51" s="217">
        <v>-32.9</v>
      </c>
      <c r="IF51" s="217">
        <v>-1.6</v>
      </c>
      <c r="IG51" s="217">
        <v>-2.2999999999999998</v>
      </c>
      <c r="IH51" s="218"/>
      <c r="II51" s="218"/>
      <c r="IJ51" s="217">
        <v>-41.746499999999997</v>
      </c>
      <c r="IK51" s="217">
        <v>-13.6394</v>
      </c>
      <c r="IL51" s="217">
        <v>-270.33370000000002</v>
      </c>
      <c r="IM51" s="217">
        <v>-21.193899999999999</v>
      </c>
      <c r="IN51" s="217">
        <v>10.281599999999999</v>
      </c>
      <c r="IO51" s="217">
        <v>109.81189999999999</v>
      </c>
      <c r="IP51" s="217">
        <v>55.4709</v>
      </c>
      <c r="IQ51" s="217">
        <v>100.2406</v>
      </c>
      <c r="IR51" s="217">
        <v>83.957300000000004</v>
      </c>
      <c r="IS51" s="217">
        <v>44.818100000000001</v>
      </c>
      <c r="IT51" s="217">
        <v>29.255800000000001</v>
      </c>
      <c r="IU51" s="217">
        <v>31.196400000000001</v>
      </c>
      <c r="IV51" s="217">
        <v>4.8300999999999998</v>
      </c>
      <c r="IW51" s="217">
        <v>205.5609</v>
      </c>
      <c r="IX51" s="217">
        <v>-190.29509999999999</v>
      </c>
      <c r="IY51" s="217">
        <v>25.539100000000001</v>
      </c>
      <c r="IZ51" s="217">
        <v>-15.4773</v>
      </c>
      <c r="JA51" s="217">
        <v>-1.9446000000000001</v>
      </c>
      <c r="JB51" s="218"/>
      <c r="JC51" s="217">
        <v>-4.4800000000000004</v>
      </c>
      <c r="JD51" s="218"/>
      <c r="JE51" s="218"/>
      <c r="JF51" s="217">
        <v>-0.32</v>
      </c>
      <c r="JG51" s="217">
        <v>3.6</v>
      </c>
      <c r="JH51" s="217">
        <v>-3.9897</v>
      </c>
      <c r="JI51" s="217">
        <v>-9.6390999999999991</v>
      </c>
      <c r="JJ51" s="217">
        <v>11.6045</v>
      </c>
      <c r="JK51" s="217">
        <v>-4.1886000000000001</v>
      </c>
      <c r="JL51" s="217">
        <v>0.2</v>
      </c>
      <c r="JM51" s="217">
        <v>0.623</v>
      </c>
      <c r="JN51" s="217">
        <v>3.0000000000000001E-3</v>
      </c>
      <c r="JO51" s="218"/>
      <c r="JP51" s="218"/>
      <c r="JQ51" s="217">
        <v>4.1680999999999999</v>
      </c>
      <c r="JR51" s="217">
        <v>3.5152000000000001</v>
      </c>
      <c r="JS51" s="217">
        <v>4.0384000000000002</v>
      </c>
      <c r="JT51" s="218"/>
      <c r="JU51" s="217">
        <v>17.3</v>
      </c>
      <c r="JV51" s="217">
        <v>10.5563</v>
      </c>
      <c r="JW51" s="217">
        <v>-0.09</v>
      </c>
      <c r="JX51" s="218"/>
      <c r="JY51" s="217">
        <v>-15.202</v>
      </c>
      <c r="JZ51" s="217">
        <v>-1.4681</v>
      </c>
      <c r="KA51" s="217">
        <v>-21.8629</v>
      </c>
      <c r="KB51" s="217">
        <v>-11.962400000000001</v>
      </c>
      <c r="KC51" s="217">
        <v>-3.2738999999999998</v>
      </c>
      <c r="KD51" s="217">
        <v>-22.515899999999998</v>
      </c>
      <c r="KE51" s="217">
        <v>-4.1230000000000002</v>
      </c>
      <c r="KF51" s="217">
        <v>-19.3</v>
      </c>
      <c r="KG51" s="217">
        <v>2.2999999999999998</v>
      </c>
      <c r="KH51" s="218"/>
      <c r="KI51" s="217">
        <v>-114.30670000000001</v>
      </c>
    </row>
    <row r="52" spans="1:295" ht="18" customHeight="1" x14ac:dyDescent="0.3">
      <c r="A52" s="213" t="s">
        <v>68</v>
      </c>
      <c r="B52" s="213" t="s">
        <v>869</v>
      </c>
      <c r="C52" s="217">
        <v>0</v>
      </c>
      <c r="D52" s="217">
        <v>3.7178</v>
      </c>
      <c r="E52" s="217">
        <v>-7.7259000000000002</v>
      </c>
      <c r="F52" s="217">
        <v>9.6964000000000006</v>
      </c>
      <c r="G52" s="217">
        <v>6.2515999999999998</v>
      </c>
      <c r="H52" s="218"/>
      <c r="I52" s="217">
        <v>11.6027</v>
      </c>
      <c r="J52" s="218"/>
      <c r="K52" s="217">
        <v>13.54</v>
      </c>
      <c r="L52" s="217">
        <v>5.4588000000000001</v>
      </c>
      <c r="M52" s="217">
        <v>6.8841000000000001</v>
      </c>
      <c r="N52" s="217">
        <v>-8.8800000000000008</v>
      </c>
      <c r="O52" s="217">
        <v>-26.4</v>
      </c>
      <c r="P52" s="217">
        <v>2.2000000000000002</v>
      </c>
      <c r="Q52" s="217">
        <v>1.6559999999999999</v>
      </c>
      <c r="R52" s="218"/>
      <c r="S52" s="217">
        <v>4.6837999999999997</v>
      </c>
      <c r="T52" s="217">
        <v>-4.2923</v>
      </c>
      <c r="U52" s="217">
        <v>3.8529</v>
      </c>
      <c r="V52" s="217">
        <v>3.5756000000000001</v>
      </c>
      <c r="W52" s="217">
        <v>6.4767999999999999</v>
      </c>
      <c r="X52" s="217">
        <v>2.0367000000000002</v>
      </c>
      <c r="Y52" s="217">
        <v>-7.6999999999999999E-2</v>
      </c>
      <c r="Z52" s="217">
        <v>2.06</v>
      </c>
      <c r="AA52" s="218"/>
      <c r="AB52" s="217">
        <v>-0.82389999999999997</v>
      </c>
      <c r="AC52" s="217">
        <v>6.4000000000000001E-2</v>
      </c>
      <c r="AD52" s="218"/>
      <c r="AE52" s="217">
        <v>10.976000000000001</v>
      </c>
      <c r="AF52" s="217">
        <v>-11.1</v>
      </c>
      <c r="AG52" s="217">
        <v>-8.8000000000000007</v>
      </c>
      <c r="AH52" s="217">
        <v>0.80800000000000005</v>
      </c>
      <c r="AI52" s="217">
        <v>0.189</v>
      </c>
      <c r="AJ52" s="217">
        <v>-7.99</v>
      </c>
      <c r="AK52" s="217">
        <v>-7.92</v>
      </c>
      <c r="AL52" s="218"/>
      <c r="AM52" s="217">
        <v>-13.04</v>
      </c>
      <c r="AN52" s="217">
        <v>-13.04</v>
      </c>
      <c r="AO52" s="217">
        <v>7.2252999999999998</v>
      </c>
      <c r="AP52" s="217">
        <v>3.7357999999999998</v>
      </c>
      <c r="AQ52" s="217">
        <v>13.738200000000001</v>
      </c>
      <c r="AR52" s="217">
        <v>17.270399999999999</v>
      </c>
      <c r="AS52" s="217">
        <v>-22.482099999999999</v>
      </c>
      <c r="AT52" s="217">
        <v>-12.190300000000001</v>
      </c>
      <c r="AU52" s="217">
        <v>-12.057600000000001</v>
      </c>
      <c r="AV52" s="217">
        <v>6.2100000000000002E-2</v>
      </c>
      <c r="AW52" s="217">
        <v>-0.1042</v>
      </c>
      <c r="AX52" s="218"/>
      <c r="AY52" s="217">
        <v>-20.227799999999998</v>
      </c>
      <c r="AZ52" s="217">
        <v>4.3522999999999996</v>
      </c>
      <c r="BA52" s="217">
        <v>22.3794</v>
      </c>
      <c r="BB52" s="217">
        <v>-6.0625</v>
      </c>
      <c r="BC52" s="217">
        <v>11.7765</v>
      </c>
      <c r="BD52" s="217">
        <v>-6</v>
      </c>
      <c r="BE52" s="217">
        <v>-6.2</v>
      </c>
      <c r="BF52" s="217">
        <v>-22.1389</v>
      </c>
      <c r="BG52" s="217">
        <v>-21.9833</v>
      </c>
      <c r="BH52" s="217">
        <v>-4.8642000000000003</v>
      </c>
      <c r="BI52" s="218"/>
      <c r="BJ52" s="217">
        <v>7.1298000000000004</v>
      </c>
      <c r="BK52" s="217">
        <v>6.2426000000000004</v>
      </c>
      <c r="BL52" s="217">
        <v>3.4155000000000002</v>
      </c>
      <c r="BM52" s="217">
        <v>2.0920999999999998</v>
      </c>
      <c r="BN52" s="217">
        <v>-102.1759</v>
      </c>
      <c r="BO52" s="217">
        <v>93.966499999999996</v>
      </c>
      <c r="BP52" s="217">
        <v>93.539199999999994</v>
      </c>
      <c r="BQ52" s="217">
        <v>-25.4115</v>
      </c>
      <c r="BR52" s="217">
        <v>-88.358500000000006</v>
      </c>
      <c r="BS52" s="218"/>
      <c r="BT52" s="218"/>
      <c r="BU52" s="218"/>
      <c r="BV52" s="217">
        <v>25.7971</v>
      </c>
      <c r="BW52" s="217">
        <v>8.99</v>
      </c>
      <c r="BX52" s="217">
        <v>6</v>
      </c>
      <c r="BY52" s="217">
        <v>-6.31</v>
      </c>
      <c r="BZ52" s="217">
        <v>9.09</v>
      </c>
      <c r="CA52" s="217">
        <v>-13.525499999999999</v>
      </c>
      <c r="CB52" s="217">
        <v>-13.525499999999999</v>
      </c>
      <c r="CC52" s="217">
        <v>19.222999999999999</v>
      </c>
      <c r="CD52" s="217">
        <v>16.815200000000001</v>
      </c>
      <c r="CE52" s="217">
        <v>0.85160000000000002</v>
      </c>
      <c r="CF52" s="217">
        <v>-10.519600000000001</v>
      </c>
      <c r="CG52" s="217">
        <v>-10.5472</v>
      </c>
      <c r="CH52" s="217">
        <v>6.7003000000000004</v>
      </c>
      <c r="CI52" s="217">
        <v>9.7028999999999996</v>
      </c>
      <c r="CJ52" s="218"/>
      <c r="CK52" s="218"/>
      <c r="CL52" s="217">
        <v>54.8</v>
      </c>
      <c r="CM52" s="217">
        <v>-18.5</v>
      </c>
      <c r="CN52" s="217">
        <v>-2.88</v>
      </c>
      <c r="CO52" s="217">
        <v>41.737000000000002</v>
      </c>
      <c r="CP52" s="217">
        <v>41.459000000000003</v>
      </c>
      <c r="CQ52" s="217">
        <v>41.003700000000002</v>
      </c>
      <c r="CR52" s="217">
        <v>104.80970000000001</v>
      </c>
      <c r="CS52" s="217">
        <v>105.3476</v>
      </c>
      <c r="CT52" s="217">
        <v>-16.8931</v>
      </c>
      <c r="CU52" s="217">
        <v>-102.34229999999999</v>
      </c>
      <c r="CV52" s="217">
        <v>-10.904400000000001</v>
      </c>
      <c r="CW52" s="217">
        <v>3.9365999999999999</v>
      </c>
      <c r="CX52" s="217">
        <v>28.6</v>
      </c>
      <c r="CY52" s="217">
        <v>16.95</v>
      </c>
      <c r="CZ52" s="217">
        <v>10.786099999999999</v>
      </c>
      <c r="DA52" s="217">
        <v>11.0382</v>
      </c>
      <c r="DB52" s="217">
        <v>-11.99</v>
      </c>
      <c r="DC52" s="218"/>
      <c r="DD52" s="217">
        <v>-10.7285</v>
      </c>
      <c r="DE52" s="217">
        <v>-11.093999999999999</v>
      </c>
      <c r="DF52" s="217">
        <v>7.6740000000000004</v>
      </c>
      <c r="DG52" s="217">
        <v>1.47E-2</v>
      </c>
      <c r="DH52" s="217">
        <v>-6.0701999999999998</v>
      </c>
      <c r="DI52" s="217">
        <v>2.2999999999999998</v>
      </c>
      <c r="DJ52" s="217">
        <v>2.2999999999999998</v>
      </c>
      <c r="DK52" s="217">
        <v>-3.7841999999999998</v>
      </c>
      <c r="DL52" s="217">
        <v>2.2498999999999998</v>
      </c>
      <c r="DM52" s="217">
        <v>40.379899999999999</v>
      </c>
      <c r="DN52" s="217">
        <v>10.210900000000001</v>
      </c>
      <c r="DO52" s="217">
        <v>2.67</v>
      </c>
      <c r="DP52" s="217">
        <v>-2.0099999999999998</v>
      </c>
      <c r="DQ52" s="217">
        <v>10.098000000000001</v>
      </c>
      <c r="DR52" s="217">
        <v>-5.6753</v>
      </c>
      <c r="DS52" s="217">
        <v>-2.2000000000000002</v>
      </c>
      <c r="DT52" s="217">
        <v>-2.2599999999999998</v>
      </c>
      <c r="DU52" s="217">
        <v>18.690000000000001</v>
      </c>
      <c r="DV52" s="217">
        <v>20.87</v>
      </c>
      <c r="DW52" s="217">
        <v>-1.2908999999999999</v>
      </c>
      <c r="DX52" s="217">
        <v>-0.84550000000000003</v>
      </c>
      <c r="DY52" s="217">
        <v>-26.565899999999999</v>
      </c>
      <c r="DZ52" s="217">
        <v>-25.863600000000002</v>
      </c>
      <c r="EA52" s="217">
        <v>38.3401</v>
      </c>
      <c r="EB52" s="217">
        <v>18.387599999999999</v>
      </c>
      <c r="EC52" s="217">
        <v>7.0080999999999998</v>
      </c>
      <c r="ED52" s="217">
        <v>8.0685000000000002</v>
      </c>
      <c r="EE52" s="217">
        <v>-22.197199999999999</v>
      </c>
      <c r="EF52" s="217">
        <v>-23.572099999999999</v>
      </c>
      <c r="EG52" s="217">
        <v>-10.692</v>
      </c>
      <c r="EH52" s="217">
        <v>-61.589500000000001</v>
      </c>
      <c r="EI52" s="217">
        <v>-7.1775000000000002</v>
      </c>
      <c r="EJ52" s="218"/>
      <c r="EK52" s="217">
        <v>-7.1643999999999997</v>
      </c>
      <c r="EL52" s="217">
        <v>-6.8737000000000004</v>
      </c>
      <c r="EM52" s="218"/>
      <c r="EN52" s="217">
        <v>-5.1181999999999999</v>
      </c>
      <c r="EO52" s="217">
        <v>-5.5815999999999999</v>
      </c>
      <c r="EP52" s="217">
        <v>-18.436</v>
      </c>
      <c r="EQ52" s="217">
        <v>-17.9038</v>
      </c>
      <c r="ER52" s="217">
        <v>-17.597999999999999</v>
      </c>
      <c r="ES52" s="217">
        <v>5.5612000000000004</v>
      </c>
      <c r="ET52" s="218"/>
      <c r="EU52" s="217">
        <v>-12.2</v>
      </c>
      <c r="EV52" s="217">
        <v>0</v>
      </c>
      <c r="EW52" s="217">
        <v>6.7465000000000002</v>
      </c>
      <c r="EX52" s="217">
        <v>1.8</v>
      </c>
      <c r="EY52" s="217">
        <v>-7.8792999999999997</v>
      </c>
      <c r="EZ52" s="217">
        <v>-8.0249000000000006</v>
      </c>
      <c r="FA52" s="217">
        <v>4.9911000000000003</v>
      </c>
      <c r="FB52" s="217">
        <v>7.1021999999999998</v>
      </c>
      <c r="FC52" s="217">
        <v>-26.6282</v>
      </c>
      <c r="FD52" s="218"/>
      <c r="FE52" s="218"/>
      <c r="FF52" s="218"/>
      <c r="FG52" s="217">
        <v>0</v>
      </c>
      <c r="FH52" s="217">
        <v>0</v>
      </c>
      <c r="FI52" s="217">
        <v>0</v>
      </c>
      <c r="FJ52" s="217">
        <v>4.1863999999999999</v>
      </c>
      <c r="FK52" s="217">
        <v>4.0189000000000004</v>
      </c>
      <c r="FL52" s="217">
        <v>27.965199999999999</v>
      </c>
      <c r="FM52" s="217">
        <v>8.3588000000000005</v>
      </c>
      <c r="FN52" s="217">
        <v>8.4944000000000006</v>
      </c>
      <c r="FO52" s="217">
        <v>26.270099999999999</v>
      </c>
      <c r="FP52" s="217">
        <v>33.183700000000002</v>
      </c>
      <c r="FQ52" s="217">
        <v>5.5433000000000003</v>
      </c>
      <c r="FR52" s="217">
        <v>-12</v>
      </c>
      <c r="FS52" s="217">
        <v>-3.0190000000000001</v>
      </c>
      <c r="FT52" s="217">
        <v>0.35089999999999999</v>
      </c>
      <c r="FU52" s="217">
        <v>2.04</v>
      </c>
      <c r="FV52" s="217">
        <v>1.84</v>
      </c>
      <c r="FW52" s="217">
        <v>0</v>
      </c>
      <c r="FX52" s="217">
        <v>0</v>
      </c>
      <c r="FY52" s="217">
        <v>7.3070000000000004</v>
      </c>
      <c r="FZ52" s="217">
        <v>0.61899999999999999</v>
      </c>
      <c r="GA52" s="217">
        <v>2.6368999999999998</v>
      </c>
      <c r="GB52" s="217">
        <v>27.07</v>
      </c>
      <c r="GC52" s="217">
        <v>-38.680799999999998</v>
      </c>
      <c r="GD52" s="217">
        <v>-31.6142</v>
      </c>
      <c r="GE52" s="217">
        <v>-1.9</v>
      </c>
      <c r="GF52" s="217">
        <v>29.893799999999999</v>
      </c>
      <c r="GG52" s="218"/>
      <c r="GH52" s="217">
        <v>27.026900000000001</v>
      </c>
      <c r="GI52" s="217">
        <v>8.3224</v>
      </c>
      <c r="GJ52" s="217">
        <v>-8.9901</v>
      </c>
      <c r="GK52" s="217">
        <v>2.9510999999999998</v>
      </c>
      <c r="GL52" s="217">
        <v>5.2499999999999998E-2</v>
      </c>
      <c r="GM52" s="218"/>
      <c r="GN52" s="217">
        <v>-12.889099999999999</v>
      </c>
      <c r="GO52" s="217">
        <v>-11.375500000000001</v>
      </c>
      <c r="GP52" s="217">
        <v>6.4462000000000002</v>
      </c>
      <c r="GQ52" s="217">
        <v>-35.377499999999998</v>
      </c>
      <c r="GR52" s="217">
        <v>-6.9923000000000002</v>
      </c>
      <c r="GS52" s="217">
        <v>-7.1127000000000002</v>
      </c>
      <c r="GT52" s="217">
        <v>141.91589999999999</v>
      </c>
      <c r="GU52" s="217">
        <v>-5.7092999999999998</v>
      </c>
      <c r="GV52" s="217">
        <v>-9.6033000000000008</v>
      </c>
      <c r="GW52" s="217">
        <v>-7.8936000000000002</v>
      </c>
      <c r="GX52" s="217">
        <v>2.4906000000000001</v>
      </c>
      <c r="GY52" s="217">
        <v>8.3077000000000005</v>
      </c>
      <c r="GZ52" s="217">
        <v>8.4581999999999997</v>
      </c>
      <c r="HA52" s="217">
        <v>2</v>
      </c>
      <c r="HB52" s="217">
        <v>19.019100000000002</v>
      </c>
      <c r="HC52" s="217">
        <v>20.125</v>
      </c>
      <c r="HD52" s="217">
        <v>-2.93</v>
      </c>
      <c r="HE52" s="217">
        <v>6.9625000000000004</v>
      </c>
      <c r="HF52" s="217">
        <v>41.067399999999999</v>
      </c>
      <c r="HG52" s="217">
        <v>26.503399999999999</v>
      </c>
      <c r="HH52" s="217">
        <v>26.858899999999998</v>
      </c>
      <c r="HI52" s="217">
        <v>22.7073</v>
      </c>
      <c r="HJ52" s="217">
        <v>22.461400000000001</v>
      </c>
      <c r="HK52" s="217">
        <v>0</v>
      </c>
      <c r="HL52" s="218"/>
      <c r="HM52" s="217">
        <v>0</v>
      </c>
      <c r="HN52" s="217">
        <v>0</v>
      </c>
      <c r="HO52" s="218"/>
      <c r="HP52" s="218"/>
      <c r="HQ52" s="217">
        <v>-10.990600000000001</v>
      </c>
      <c r="HR52" s="217">
        <v>-10.243499999999999</v>
      </c>
      <c r="HS52" s="217">
        <v>-3.7355</v>
      </c>
      <c r="HT52" s="217">
        <v>-3.7216999999999998</v>
      </c>
      <c r="HU52" s="217">
        <v>9.1300000000000008</v>
      </c>
      <c r="HV52" s="217">
        <v>9.18</v>
      </c>
      <c r="HW52" s="217">
        <v>-27.9</v>
      </c>
      <c r="HX52" s="217">
        <v>-27.7</v>
      </c>
      <c r="HY52" s="217">
        <v>1.0556000000000001</v>
      </c>
      <c r="HZ52" s="217">
        <v>-9.68</v>
      </c>
      <c r="IA52" s="217">
        <v>28.844999999999999</v>
      </c>
      <c r="IB52" s="217">
        <v>29.500399999999999</v>
      </c>
      <c r="IC52" s="217">
        <v>29.319600000000001</v>
      </c>
      <c r="ID52" s="217">
        <v>-19.100000000000001</v>
      </c>
      <c r="IE52" s="217">
        <v>-32.9</v>
      </c>
      <c r="IF52" s="217">
        <v>-1.1000000000000001</v>
      </c>
      <c r="IG52" s="217">
        <v>-1.7</v>
      </c>
      <c r="IH52" s="218"/>
      <c r="II52" s="217">
        <v>-17.416599999999999</v>
      </c>
      <c r="IJ52" s="217">
        <v>-40.579799999999999</v>
      </c>
      <c r="IK52" s="217">
        <v>-15.9976</v>
      </c>
      <c r="IL52" s="217">
        <v>-275.00940000000003</v>
      </c>
      <c r="IM52" s="217">
        <v>-23.1249</v>
      </c>
      <c r="IN52" s="217">
        <v>12.881600000000001</v>
      </c>
      <c r="IO52" s="217">
        <v>109.2736</v>
      </c>
      <c r="IP52" s="217">
        <v>53.306899999999999</v>
      </c>
      <c r="IQ52" s="217">
        <v>100.6066</v>
      </c>
      <c r="IR52" s="217">
        <v>82.915400000000005</v>
      </c>
      <c r="IS52" s="217">
        <v>47.880299999999998</v>
      </c>
      <c r="IT52" s="217">
        <v>33.033099999999997</v>
      </c>
      <c r="IU52" s="217">
        <v>33.4861</v>
      </c>
      <c r="IV52" s="217">
        <v>5.3541999999999996</v>
      </c>
      <c r="IW52" s="217">
        <v>208.9092</v>
      </c>
      <c r="IX52" s="217">
        <v>-192.54409999999999</v>
      </c>
      <c r="IY52" s="217">
        <v>25.697800000000001</v>
      </c>
      <c r="IZ52" s="217">
        <v>-16.380600000000001</v>
      </c>
      <c r="JA52" s="217">
        <v>-1.593</v>
      </c>
      <c r="JB52" s="218"/>
      <c r="JC52" s="217">
        <v>-3.76</v>
      </c>
      <c r="JD52" s="218"/>
      <c r="JE52" s="218"/>
      <c r="JF52" s="217">
        <v>-0.8</v>
      </c>
      <c r="JG52" s="217">
        <v>3.68</v>
      </c>
      <c r="JH52" s="217">
        <v>-3.9733999999999998</v>
      </c>
      <c r="JI52" s="217">
        <v>-10.283099999999999</v>
      </c>
      <c r="JJ52" s="217">
        <v>13.0968</v>
      </c>
      <c r="JK52" s="217">
        <v>-4.4236000000000004</v>
      </c>
      <c r="JL52" s="217">
        <v>-0.3</v>
      </c>
      <c r="JM52" s="217">
        <v>1.097</v>
      </c>
      <c r="JN52" s="217">
        <v>-0.19400000000000001</v>
      </c>
      <c r="JO52" s="218"/>
      <c r="JP52" s="218"/>
      <c r="JQ52" s="217">
        <v>3.5078999999999998</v>
      </c>
      <c r="JR52" s="217">
        <v>3.1303000000000001</v>
      </c>
      <c r="JS52" s="217">
        <v>3.0790999999999999</v>
      </c>
      <c r="JT52" s="218"/>
      <c r="JU52" s="217">
        <v>17.3</v>
      </c>
      <c r="JV52" s="217">
        <v>10.2355</v>
      </c>
      <c r="JW52" s="217">
        <v>-0.18</v>
      </c>
      <c r="JX52" s="218"/>
      <c r="JY52" s="217">
        <v>-15.372199999999999</v>
      </c>
      <c r="JZ52" s="217">
        <v>-2.6297000000000001</v>
      </c>
      <c r="KA52" s="217">
        <v>-22.7546</v>
      </c>
      <c r="KB52" s="217">
        <v>-12.029500000000001</v>
      </c>
      <c r="KC52" s="217">
        <v>0</v>
      </c>
      <c r="KD52" s="217">
        <v>-23.9345</v>
      </c>
      <c r="KE52" s="217">
        <v>-5.6340000000000003</v>
      </c>
      <c r="KF52" s="217">
        <v>-18.899999999999999</v>
      </c>
      <c r="KG52" s="217">
        <v>2.1</v>
      </c>
      <c r="KH52" s="218"/>
      <c r="KI52" s="217">
        <v>-113.3668</v>
      </c>
    </row>
    <row r="53" spans="1:295" ht="18" customHeight="1" x14ac:dyDescent="0.3">
      <c r="A53" s="213" t="s">
        <v>68</v>
      </c>
      <c r="B53" s="213" t="s">
        <v>870</v>
      </c>
      <c r="C53" s="217">
        <v>0</v>
      </c>
      <c r="D53" s="217">
        <v>3.9022000000000001</v>
      </c>
      <c r="E53" s="217">
        <v>-8.1636000000000006</v>
      </c>
      <c r="F53" s="217">
        <v>5.1769999999999996</v>
      </c>
      <c r="G53" s="217">
        <v>5.8182</v>
      </c>
      <c r="H53" s="218"/>
      <c r="I53" s="217">
        <v>10.7582</v>
      </c>
      <c r="J53" s="218"/>
      <c r="K53" s="217">
        <v>12.8965</v>
      </c>
      <c r="L53" s="217">
        <v>5.1428000000000003</v>
      </c>
      <c r="M53" s="217">
        <v>6.5450999999999997</v>
      </c>
      <c r="N53" s="217">
        <v>-8.8800000000000008</v>
      </c>
      <c r="O53" s="217">
        <v>-24.2</v>
      </c>
      <c r="P53" s="217">
        <v>0</v>
      </c>
      <c r="Q53" s="217">
        <v>0.82799999999999996</v>
      </c>
      <c r="R53" s="217">
        <v>-17.600000000000001</v>
      </c>
      <c r="S53" s="217">
        <v>4.8710000000000004</v>
      </c>
      <c r="T53" s="217">
        <v>-1.5410999999999999</v>
      </c>
      <c r="U53" s="217">
        <v>3.5379999999999998</v>
      </c>
      <c r="V53" s="217">
        <v>3.3025000000000002</v>
      </c>
      <c r="W53" s="217">
        <v>5.9010999999999996</v>
      </c>
      <c r="X53" s="217">
        <v>2.0308999999999999</v>
      </c>
      <c r="Y53" s="217">
        <v>-0.193</v>
      </c>
      <c r="Z53" s="217">
        <v>2.0396000000000001</v>
      </c>
      <c r="AA53" s="218"/>
      <c r="AB53" s="217">
        <v>-1.044</v>
      </c>
      <c r="AC53" s="217">
        <v>-0.14699999999999999</v>
      </c>
      <c r="AD53" s="218"/>
      <c r="AE53" s="217">
        <v>11.135999999999999</v>
      </c>
      <c r="AF53" s="217">
        <v>-11.1</v>
      </c>
      <c r="AG53" s="217">
        <v>-13.2</v>
      </c>
      <c r="AH53" s="217">
        <v>1.038</v>
      </c>
      <c r="AI53" s="217">
        <v>0.17599999999999999</v>
      </c>
      <c r="AJ53" s="217">
        <v>-9.2200000000000006</v>
      </c>
      <c r="AK53" s="217">
        <v>-9.2200000000000006</v>
      </c>
      <c r="AL53" s="217">
        <v>-10</v>
      </c>
      <c r="AM53" s="217">
        <v>-13.4</v>
      </c>
      <c r="AN53" s="217">
        <v>-13.37</v>
      </c>
      <c r="AO53" s="217">
        <v>7.0712000000000002</v>
      </c>
      <c r="AP53" s="217">
        <v>3.8609</v>
      </c>
      <c r="AQ53" s="217">
        <v>16.849299999999999</v>
      </c>
      <c r="AR53" s="217">
        <v>19.312000000000001</v>
      </c>
      <c r="AS53" s="217">
        <v>-22.9895</v>
      </c>
      <c r="AT53" s="217">
        <v>-13.128</v>
      </c>
      <c r="AU53" s="217">
        <v>-12.8688</v>
      </c>
      <c r="AV53" s="217">
        <v>-5.57E-2</v>
      </c>
      <c r="AW53" s="217">
        <v>-0.28939999999999999</v>
      </c>
      <c r="AX53" s="218"/>
      <c r="AY53" s="217">
        <v>-19.290099999999999</v>
      </c>
      <c r="AZ53" s="217">
        <v>4.7469000000000001</v>
      </c>
      <c r="BA53" s="217">
        <v>25.053699999999999</v>
      </c>
      <c r="BB53" s="217">
        <v>-9.3408999999999995</v>
      </c>
      <c r="BC53" s="217">
        <v>12.5732</v>
      </c>
      <c r="BD53" s="217">
        <v>-6.3</v>
      </c>
      <c r="BE53" s="217">
        <v>-6.7</v>
      </c>
      <c r="BF53" s="217">
        <v>-22.0959</v>
      </c>
      <c r="BG53" s="217">
        <v>-21.8492</v>
      </c>
      <c r="BH53" s="217">
        <v>-5.0101000000000004</v>
      </c>
      <c r="BI53" s="218"/>
      <c r="BJ53" s="217">
        <v>6.0785</v>
      </c>
      <c r="BK53" s="217">
        <v>5.9816000000000003</v>
      </c>
      <c r="BL53" s="217">
        <v>3.2128999999999999</v>
      </c>
      <c r="BM53" s="217">
        <v>1.9867999999999999</v>
      </c>
      <c r="BN53" s="217">
        <v>-112.18600000000001</v>
      </c>
      <c r="BO53" s="217">
        <v>92.471100000000007</v>
      </c>
      <c r="BP53" s="217">
        <v>93.020399999999995</v>
      </c>
      <c r="BQ53" s="217">
        <v>-16.1587</v>
      </c>
      <c r="BR53" s="217">
        <v>-99.83</v>
      </c>
      <c r="BS53" s="218"/>
      <c r="BT53" s="218"/>
      <c r="BU53" s="218"/>
      <c r="BV53" s="217">
        <v>23.741399999999999</v>
      </c>
      <c r="BW53" s="217">
        <v>8.68</v>
      </c>
      <c r="BX53" s="217">
        <v>5.77</v>
      </c>
      <c r="BY53" s="217">
        <v>-7.68</v>
      </c>
      <c r="BZ53" s="217">
        <v>8.16</v>
      </c>
      <c r="CA53" s="217">
        <v>-11.784000000000001</v>
      </c>
      <c r="CB53" s="217">
        <v>-11.382199999999999</v>
      </c>
      <c r="CC53" s="217">
        <v>17.648900000000001</v>
      </c>
      <c r="CD53" s="217">
        <v>15.8927</v>
      </c>
      <c r="CE53" s="217">
        <v>1.1220000000000001</v>
      </c>
      <c r="CF53" s="217">
        <v>-10.816800000000001</v>
      </c>
      <c r="CG53" s="217">
        <v>-11.069699999999999</v>
      </c>
      <c r="CH53" s="217">
        <v>4.8188000000000004</v>
      </c>
      <c r="CI53" s="217">
        <v>10.2591</v>
      </c>
      <c r="CJ53" s="218"/>
      <c r="CK53" s="218"/>
      <c r="CL53" s="217">
        <v>53.3</v>
      </c>
      <c r="CM53" s="217">
        <v>-19.7</v>
      </c>
      <c r="CN53" s="217">
        <v>-2.71</v>
      </c>
      <c r="CO53" s="217">
        <v>40.289200000000001</v>
      </c>
      <c r="CP53" s="217">
        <v>39.622799999999998</v>
      </c>
      <c r="CQ53" s="217">
        <v>38.612099999999998</v>
      </c>
      <c r="CR53" s="217">
        <v>108.48309999999999</v>
      </c>
      <c r="CS53" s="217">
        <v>109.1648</v>
      </c>
      <c r="CT53" s="217">
        <v>-17.483499999999999</v>
      </c>
      <c r="CU53" s="217">
        <v>-104.1097</v>
      </c>
      <c r="CV53" s="217">
        <v>-11.7033</v>
      </c>
      <c r="CW53" s="217">
        <v>3.7122999999999999</v>
      </c>
      <c r="CX53" s="217">
        <v>28.12</v>
      </c>
      <c r="CY53" s="217">
        <v>15.72</v>
      </c>
      <c r="CZ53" s="217">
        <v>9.6923999999999992</v>
      </c>
      <c r="DA53" s="217">
        <v>9.9640000000000004</v>
      </c>
      <c r="DB53" s="217">
        <v>-11.34</v>
      </c>
      <c r="DC53" s="218"/>
      <c r="DD53" s="217">
        <v>-11.5936</v>
      </c>
      <c r="DE53" s="217">
        <v>-11.4351</v>
      </c>
      <c r="DF53" s="217">
        <v>6.8178000000000001</v>
      </c>
      <c r="DG53" s="217">
        <v>1.47E-2</v>
      </c>
      <c r="DH53" s="217">
        <v>-5.8501000000000003</v>
      </c>
      <c r="DI53" s="217">
        <v>4.9000000000000004</v>
      </c>
      <c r="DJ53" s="217">
        <v>5</v>
      </c>
      <c r="DK53" s="217">
        <v>-3.3092999999999999</v>
      </c>
      <c r="DL53" s="217">
        <v>0.75390000000000001</v>
      </c>
      <c r="DM53" s="217">
        <v>38.645099999999999</v>
      </c>
      <c r="DN53" s="217">
        <v>8.5410000000000004</v>
      </c>
      <c r="DO53" s="217">
        <v>1.33</v>
      </c>
      <c r="DP53" s="217">
        <v>-1.89</v>
      </c>
      <c r="DQ53" s="217">
        <v>11.205</v>
      </c>
      <c r="DR53" s="217">
        <v>-6.3503999999999996</v>
      </c>
      <c r="DS53" s="217">
        <v>-6.01</v>
      </c>
      <c r="DT53" s="217">
        <v>-6.11</v>
      </c>
      <c r="DU53" s="217">
        <v>23.6</v>
      </c>
      <c r="DV53" s="217">
        <v>20.010000000000002</v>
      </c>
      <c r="DW53" s="217">
        <v>-5.1455000000000002</v>
      </c>
      <c r="DX53" s="217">
        <v>-2.7726999999999999</v>
      </c>
      <c r="DY53" s="217">
        <v>-26.1206</v>
      </c>
      <c r="DZ53" s="217">
        <v>-24.390899999999998</v>
      </c>
      <c r="EA53" s="217">
        <v>32.763199999999998</v>
      </c>
      <c r="EB53" s="217">
        <v>13.777100000000001</v>
      </c>
      <c r="EC53" s="217">
        <v>3.4916</v>
      </c>
      <c r="ED53" s="217">
        <v>3.8839999999999999</v>
      </c>
      <c r="EE53" s="217">
        <v>-19.3184</v>
      </c>
      <c r="EF53" s="217">
        <v>-19.948</v>
      </c>
      <c r="EG53" s="217">
        <v>-11.2</v>
      </c>
      <c r="EH53" s="217">
        <v>-71.475200000000001</v>
      </c>
      <c r="EI53" s="217">
        <v>-5.7247000000000003</v>
      </c>
      <c r="EJ53" s="218"/>
      <c r="EK53" s="217">
        <v>-6.7910000000000004</v>
      </c>
      <c r="EL53" s="217">
        <v>-6.8792</v>
      </c>
      <c r="EM53" s="218"/>
      <c r="EN53" s="217">
        <v>-10.008599999999999</v>
      </c>
      <c r="EO53" s="217">
        <v>-10.5297</v>
      </c>
      <c r="EP53" s="217">
        <v>-13.316000000000001</v>
      </c>
      <c r="EQ53" s="217">
        <v>-16.2683</v>
      </c>
      <c r="ER53" s="217">
        <v>-15.508800000000001</v>
      </c>
      <c r="ES53" s="217">
        <v>5.6543999999999999</v>
      </c>
      <c r="ET53" s="217">
        <v>13.89</v>
      </c>
      <c r="EU53" s="217">
        <v>-11.78</v>
      </c>
      <c r="EV53" s="217">
        <v>4.7</v>
      </c>
      <c r="EW53" s="217">
        <v>6.5263999999999998</v>
      </c>
      <c r="EX53" s="217">
        <v>-6.0461999999999998</v>
      </c>
      <c r="EY53" s="217">
        <v>-8.1053999999999995</v>
      </c>
      <c r="EZ53" s="217">
        <v>-8.2576000000000001</v>
      </c>
      <c r="FA53" s="217">
        <v>5.7206999999999999</v>
      </c>
      <c r="FB53" s="217">
        <v>5.9034000000000004</v>
      </c>
      <c r="FC53" s="217">
        <v>-25.829899999999999</v>
      </c>
      <c r="FD53" s="218"/>
      <c r="FE53" s="218"/>
      <c r="FF53" s="218"/>
      <c r="FG53" s="217">
        <v>2.5929000000000002</v>
      </c>
      <c r="FH53" s="217">
        <v>2.9605000000000001</v>
      </c>
      <c r="FI53" s="217">
        <v>0</v>
      </c>
      <c r="FJ53" s="217">
        <v>1.3395999999999999</v>
      </c>
      <c r="FK53" s="217">
        <v>1.1721999999999999</v>
      </c>
      <c r="FL53" s="217">
        <v>33.156300000000002</v>
      </c>
      <c r="FM53" s="217">
        <v>7.2565</v>
      </c>
      <c r="FN53" s="217">
        <v>7.9508000000000001</v>
      </c>
      <c r="FO53" s="217">
        <v>27.7821</v>
      </c>
      <c r="FP53" s="217">
        <v>34.315399999999997</v>
      </c>
      <c r="FQ53" s="217">
        <v>5.2015000000000002</v>
      </c>
      <c r="FR53" s="217">
        <v>-11.41</v>
      </c>
      <c r="FS53" s="217">
        <v>-2.5118</v>
      </c>
      <c r="FT53" s="217">
        <v>0.33710000000000001</v>
      </c>
      <c r="FU53" s="217">
        <v>2.48</v>
      </c>
      <c r="FV53" s="217">
        <v>2.6</v>
      </c>
      <c r="FW53" s="217">
        <v>0</v>
      </c>
      <c r="FX53" s="217">
        <v>1.0882000000000001</v>
      </c>
      <c r="FY53" s="217">
        <v>7.4080000000000004</v>
      </c>
      <c r="FZ53" s="217">
        <v>0.61499999999999999</v>
      </c>
      <c r="GA53" s="217">
        <v>2.5293000000000001</v>
      </c>
      <c r="GB53" s="217">
        <v>27.17</v>
      </c>
      <c r="GC53" s="217">
        <v>-38.802199999999999</v>
      </c>
      <c r="GD53" s="217">
        <v>-32.0961</v>
      </c>
      <c r="GE53" s="217">
        <v>-2.12</v>
      </c>
      <c r="GF53" s="217">
        <v>29.497199999999999</v>
      </c>
      <c r="GG53" s="218"/>
      <c r="GH53" s="217">
        <v>26.092199999999998</v>
      </c>
      <c r="GI53" s="217">
        <v>8.1758000000000006</v>
      </c>
      <c r="GJ53" s="217">
        <v>-8.8313000000000006</v>
      </c>
      <c r="GK53" s="217">
        <v>2.7136999999999998</v>
      </c>
      <c r="GL53" s="218"/>
      <c r="GM53" s="218"/>
      <c r="GN53" s="217">
        <v>-12.7486</v>
      </c>
      <c r="GO53" s="217">
        <v>-11.5863</v>
      </c>
      <c r="GP53" s="217">
        <v>6.4904000000000002</v>
      </c>
      <c r="GQ53" s="217">
        <v>-36.722000000000001</v>
      </c>
      <c r="GR53" s="217">
        <v>-7.1455000000000002</v>
      </c>
      <c r="GS53" s="217">
        <v>-7.2256</v>
      </c>
      <c r="GT53" s="217">
        <v>134.33789999999999</v>
      </c>
      <c r="GU53" s="217">
        <v>-6.6837</v>
      </c>
      <c r="GV53" s="217">
        <v>-8.5662000000000003</v>
      </c>
      <c r="GW53" s="217">
        <v>-7.9436</v>
      </c>
      <c r="GX53" s="217">
        <v>2.0710000000000002</v>
      </c>
      <c r="GY53" s="217">
        <v>8.11</v>
      </c>
      <c r="GZ53" s="217">
        <v>8.2129999999999992</v>
      </c>
      <c r="HA53" s="217">
        <v>1</v>
      </c>
      <c r="HB53" s="217">
        <v>18.797999999999998</v>
      </c>
      <c r="HC53" s="217">
        <v>18.7956</v>
      </c>
      <c r="HD53" s="217">
        <v>-5.45</v>
      </c>
      <c r="HE53" s="217">
        <v>7.6371000000000002</v>
      </c>
      <c r="HF53" s="217">
        <v>42.836599999999997</v>
      </c>
      <c r="HG53" s="217">
        <v>21.646100000000001</v>
      </c>
      <c r="HH53" s="217">
        <v>25.3184</v>
      </c>
      <c r="HI53" s="217">
        <v>18.2547</v>
      </c>
      <c r="HJ53" s="217">
        <v>18.100000000000001</v>
      </c>
      <c r="HK53" s="217">
        <v>0</v>
      </c>
      <c r="HL53" s="218"/>
      <c r="HM53" s="217">
        <v>-9.7682000000000002</v>
      </c>
      <c r="HN53" s="217">
        <v>0</v>
      </c>
      <c r="HO53" s="218"/>
      <c r="HP53" s="218"/>
      <c r="HQ53" s="217">
        <v>-10.853300000000001</v>
      </c>
      <c r="HR53" s="217">
        <v>-10.26</v>
      </c>
      <c r="HS53" s="217">
        <v>-5.1382000000000003</v>
      </c>
      <c r="HT53" s="217">
        <v>-5.2203999999999997</v>
      </c>
      <c r="HU53" s="217">
        <v>7.69</v>
      </c>
      <c r="HV53" s="217">
        <v>7.75</v>
      </c>
      <c r="HW53" s="217">
        <v>-28.3</v>
      </c>
      <c r="HX53" s="217">
        <v>-28.5</v>
      </c>
      <c r="HY53" s="217">
        <v>0.94940000000000002</v>
      </c>
      <c r="HZ53" s="217">
        <v>-10.4</v>
      </c>
      <c r="IA53" s="217">
        <v>27.357600000000001</v>
      </c>
      <c r="IB53" s="217">
        <v>31.471399999999999</v>
      </c>
      <c r="IC53" s="217">
        <v>31.7895</v>
      </c>
      <c r="ID53" s="217">
        <v>-19.5</v>
      </c>
      <c r="IE53" s="217">
        <v>-32.799999999999997</v>
      </c>
      <c r="IF53" s="217">
        <v>-0.4</v>
      </c>
      <c r="IG53" s="217">
        <v>-1.3</v>
      </c>
      <c r="IH53" s="217">
        <v>-17.607700000000001</v>
      </c>
      <c r="II53" s="217">
        <v>-17.4832</v>
      </c>
      <c r="IJ53" s="217">
        <v>-44.354300000000002</v>
      </c>
      <c r="IK53" s="217">
        <v>-21.432500000000001</v>
      </c>
      <c r="IL53" s="217">
        <v>-274.01010000000002</v>
      </c>
      <c r="IM53" s="217">
        <v>-20.3994</v>
      </c>
      <c r="IN53" s="217">
        <v>12.9816</v>
      </c>
      <c r="IO53" s="217">
        <v>106.7285</v>
      </c>
      <c r="IP53" s="217">
        <v>58.864400000000003</v>
      </c>
      <c r="IQ53" s="217">
        <v>103.6247</v>
      </c>
      <c r="IR53" s="217">
        <v>80.625600000000006</v>
      </c>
      <c r="IS53" s="217">
        <v>40.342599999999997</v>
      </c>
      <c r="IT53" s="217">
        <v>28.752099999999999</v>
      </c>
      <c r="IU53" s="217">
        <v>31.788399999999999</v>
      </c>
      <c r="IV53" s="217">
        <v>7.8720999999999997</v>
      </c>
      <c r="IW53" s="217">
        <v>202.32069999999999</v>
      </c>
      <c r="IX53" s="217">
        <v>-190.80770000000001</v>
      </c>
      <c r="IY53" s="217">
        <v>20.450399999999998</v>
      </c>
      <c r="IZ53" s="217">
        <v>-11.7492</v>
      </c>
      <c r="JA53" s="217">
        <v>-1.8273999999999999</v>
      </c>
      <c r="JB53" s="218"/>
      <c r="JC53" s="217">
        <v>-4</v>
      </c>
      <c r="JD53" s="218"/>
      <c r="JE53" s="218"/>
      <c r="JF53" s="217">
        <v>-1.2</v>
      </c>
      <c r="JG53" s="217">
        <v>3.76</v>
      </c>
      <c r="JH53" s="217">
        <v>-3.8733</v>
      </c>
      <c r="JI53" s="217">
        <v>-9.9901</v>
      </c>
      <c r="JJ53" s="217">
        <v>13.331799999999999</v>
      </c>
      <c r="JK53" s="217">
        <v>-4.4511000000000003</v>
      </c>
      <c r="JL53" s="217">
        <v>-1.1000000000000001</v>
      </c>
      <c r="JM53" s="217">
        <v>-0.34300000000000003</v>
      </c>
      <c r="JN53" s="217">
        <v>0.193</v>
      </c>
      <c r="JO53" s="218"/>
      <c r="JP53" s="218"/>
      <c r="JQ53" s="217">
        <v>3.5739999999999998</v>
      </c>
      <c r="JR53" s="217">
        <v>3.6919</v>
      </c>
      <c r="JS53" s="217">
        <v>3.5223</v>
      </c>
      <c r="JT53" s="218"/>
      <c r="JU53" s="217">
        <v>17.399999999999999</v>
      </c>
      <c r="JV53" s="217">
        <v>10.8179</v>
      </c>
      <c r="JW53" s="217">
        <v>-0.28000000000000003</v>
      </c>
      <c r="JX53" s="218"/>
      <c r="JY53" s="217">
        <v>-13.336</v>
      </c>
      <c r="JZ53" s="217">
        <v>-1.8489</v>
      </c>
      <c r="KA53" s="217">
        <v>-23.020399999999999</v>
      </c>
      <c r="KB53" s="217">
        <v>-10.600199999999999</v>
      </c>
      <c r="KC53" s="217">
        <v>0</v>
      </c>
      <c r="KD53" s="217">
        <v>-24.623699999999999</v>
      </c>
      <c r="KE53" s="217">
        <v>-4.4969999999999999</v>
      </c>
      <c r="KF53" s="217">
        <v>-19.100000000000001</v>
      </c>
      <c r="KG53" s="217">
        <v>2.2999999999999998</v>
      </c>
      <c r="KH53" s="218"/>
      <c r="KI53" s="217">
        <v>-117.7195</v>
      </c>
    </row>
    <row r="54" spans="1:295" ht="18" customHeight="1" x14ac:dyDescent="0.3">
      <c r="A54" s="213" t="s">
        <v>68</v>
      </c>
      <c r="B54" s="213" t="s">
        <v>871</v>
      </c>
      <c r="C54" s="217">
        <v>0</v>
      </c>
      <c r="D54" s="217">
        <v>4.2404000000000002</v>
      </c>
      <c r="E54" s="217">
        <v>-8.8643000000000001</v>
      </c>
      <c r="F54" s="217">
        <v>6.1760999999999999</v>
      </c>
      <c r="G54" s="217">
        <v>5.3933</v>
      </c>
      <c r="H54" s="218"/>
      <c r="I54" s="217">
        <v>9.8018000000000001</v>
      </c>
      <c r="J54" s="218"/>
      <c r="K54" s="217">
        <v>11.4777</v>
      </c>
      <c r="L54" s="217">
        <v>4.4978999999999996</v>
      </c>
      <c r="M54" s="217">
        <v>5.9688999999999997</v>
      </c>
      <c r="N54" s="217">
        <v>-8.8800000000000008</v>
      </c>
      <c r="O54" s="217">
        <v>-19.8</v>
      </c>
      <c r="P54" s="217">
        <v>-4.4000000000000004</v>
      </c>
      <c r="Q54" s="217">
        <v>0</v>
      </c>
      <c r="R54" s="217">
        <v>-13.2</v>
      </c>
      <c r="S54" s="217">
        <v>4.9555999999999996</v>
      </c>
      <c r="T54" s="217">
        <v>-3.7124999999999999</v>
      </c>
      <c r="U54" s="217">
        <v>3.1257999999999999</v>
      </c>
      <c r="V54" s="217">
        <v>3.0139</v>
      </c>
      <c r="W54" s="217">
        <v>5.3677999999999999</v>
      </c>
      <c r="X54" s="217">
        <v>1.8293999999999999</v>
      </c>
      <c r="Y54" s="217">
        <v>-0.29980000000000001</v>
      </c>
      <c r="Z54" s="217">
        <v>2.0194999999999999</v>
      </c>
      <c r="AA54" s="218"/>
      <c r="AB54" s="217">
        <v>-1.1265000000000001</v>
      </c>
      <c r="AC54" s="217">
        <v>-0.16300000000000001</v>
      </c>
      <c r="AD54" s="218"/>
      <c r="AE54" s="217">
        <v>11.326000000000001</v>
      </c>
      <c r="AF54" s="217">
        <v>-11.1</v>
      </c>
      <c r="AG54" s="217">
        <v>-17.600000000000001</v>
      </c>
      <c r="AH54" s="217">
        <v>1.2889999999999999</v>
      </c>
      <c r="AI54" s="217">
        <v>0.17299999999999999</v>
      </c>
      <c r="AJ54" s="217">
        <v>-8.3000000000000007</v>
      </c>
      <c r="AK54" s="217">
        <v>-8.3000000000000007</v>
      </c>
      <c r="AL54" s="218"/>
      <c r="AM54" s="217">
        <v>-14.61</v>
      </c>
      <c r="AN54" s="217">
        <v>-14.75</v>
      </c>
      <c r="AO54" s="217">
        <v>5.4212999999999996</v>
      </c>
      <c r="AP54" s="217">
        <v>3.8885999999999998</v>
      </c>
      <c r="AQ54" s="217">
        <v>18.5183</v>
      </c>
      <c r="AR54" s="217">
        <v>18.135200000000001</v>
      </c>
      <c r="AS54" s="217">
        <v>-19.047799999999999</v>
      </c>
      <c r="AT54" s="217">
        <v>-8.8413000000000004</v>
      </c>
      <c r="AU54" s="217">
        <v>-8.7849000000000004</v>
      </c>
      <c r="AV54" s="217">
        <v>0.60840000000000005</v>
      </c>
      <c r="AW54" s="217">
        <v>0.12939999999999999</v>
      </c>
      <c r="AX54" s="218"/>
      <c r="AY54" s="217">
        <v>-20.495699999999999</v>
      </c>
      <c r="AZ54" s="217">
        <v>4.3522999999999996</v>
      </c>
      <c r="BA54" s="217">
        <v>23.3139</v>
      </c>
      <c r="BB54" s="217">
        <v>-10.414099999999999</v>
      </c>
      <c r="BC54" s="217">
        <v>7.7256999999999998</v>
      </c>
      <c r="BD54" s="217">
        <v>-6</v>
      </c>
      <c r="BE54" s="217">
        <v>-6.4</v>
      </c>
      <c r="BF54" s="217">
        <v>-26.2438</v>
      </c>
      <c r="BG54" s="217">
        <v>-25.901900000000001</v>
      </c>
      <c r="BH54" s="217">
        <v>-3.3443999999999998</v>
      </c>
      <c r="BI54" s="218"/>
      <c r="BJ54" s="217">
        <v>-0.35780000000000001</v>
      </c>
      <c r="BK54" s="217">
        <v>5.0868000000000002</v>
      </c>
      <c r="BL54" s="217">
        <v>3.7696000000000001</v>
      </c>
      <c r="BM54" s="217">
        <v>2.5541</v>
      </c>
      <c r="BN54" s="217">
        <v>-122.34869999999999</v>
      </c>
      <c r="BO54" s="217">
        <v>92.287899999999993</v>
      </c>
      <c r="BP54" s="217">
        <v>92.928799999999995</v>
      </c>
      <c r="BQ54" s="217">
        <v>-16.0838</v>
      </c>
      <c r="BR54" s="217">
        <v>-111.7937</v>
      </c>
      <c r="BS54" s="218"/>
      <c r="BT54" s="218"/>
      <c r="BU54" s="218"/>
      <c r="BV54" s="217">
        <v>21.4161</v>
      </c>
      <c r="BW54" s="217">
        <v>8.4700000000000006</v>
      </c>
      <c r="BX54" s="217">
        <v>5.32</v>
      </c>
      <c r="BY54" s="217">
        <v>-8.1999999999999993</v>
      </c>
      <c r="BZ54" s="217">
        <v>7.51</v>
      </c>
      <c r="CA54" s="217">
        <v>-14.999000000000001</v>
      </c>
      <c r="CB54" s="217">
        <v>-14.865</v>
      </c>
      <c r="CC54" s="217">
        <v>18.234100000000002</v>
      </c>
      <c r="CD54" s="217">
        <v>15.7491</v>
      </c>
      <c r="CE54" s="217">
        <v>-5.7969999999999997</v>
      </c>
      <c r="CF54" s="217">
        <v>-2.7826</v>
      </c>
      <c r="CG54" s="217">
        <v>-2.9860000000000002</v>
      </c>
      <c r="CH54" s="217">
        <v>-0.85029999999999994</v>
      </c>
      <c r="CI54" s="217">
        <v>14.9924</v>
      </c>
      <c r="CJ54" s="218"/>
      <c r="CK54" s="218"/>
      <c r="CL54" s="217">
        <v>55</v>
      </c>
      <c r="CM54" s="217">
        <v>-27.8</v>
      </c>
      <c r="CN54" s="217">
        <v>-2.36</v>
      </c>
      <c r="CO54" s="217">
        <v>43.091900000000003</v>
      </c>
      <c r="CP54" s="217">
        <v>43.031500000000001</v>
      </c>
      <c r="CQ54" s="217">
        <v>41.0989</v>
      </c>
      <c r="CR54" s="217">
        <v>105.8788</v>
      </c>
      <c r="CS54" s="217">
        <v>106.4949</v>
      </c>
      <c r="CT54" s="217">
        <v>-12.0802</v>
      </c>
      <c r="CU54" s="217">
        <v>-106.3175</v>
      </c>
      <c r="CV54" s="217">
        <v>-5.7706</v>
      </c>
      <c r="CW54" s="217">
        <v>3.4293</v>
      </c>
      <c r="CX54" s="217">
        <v>28.83</v>
      </c>
      <c r="CY54" s="217">
        <v>13.25</v>
      </c>
      <c r="CZ54" s="217">
        <v>8.5985999999999994</v>
      </c>
      <c r="DA54" s="217">
        <v>8.7920999999999996</v>
      </c>
      <c r="DB54" s="217">
        <v>-10.87</v>
      </c>
      <c r="DC54" s="218"/>
      <c r="DD54" s="217">
        <v>-16.329899999999999</v>
      </c>
      <c r="DE54" s="217">
        <v>-15.9198</v>
      </c>
      <c r="DF54" s="217">
        <v>28.592099999999999</v>
      </c>
      <c r="DG54" s="217">
        <v>1.46E-2</v>
      </c>
      <c r="DH54" s="217">
        <v>-5.6235999999999997</v>
      </c>
      <c r="DI54" s="218"/>
      <c r="DJ54" s="218"/>
      <c r="DK54" s="217">
        <v>-5.1452999999999998</v>
      </c>
      <c r="DL54" s="217">
        <v>-0.187</v>
      </c>
      <c r="DM54" s="217">
        <v>37.2256</v>
      </c>
      <c r="DN54" s="217">
        <v>6.6855000000000002</v>
      </c>
      <c r="DO54" s="217">
        <v>0.3</v>
      </c>
      <c r="DP54" s="217">
        <v>-1.79</v>
      </c>
      <c r="DQ54" s="217">
        <v>7.6005000000000003</v>
      </c>
      <c r="DR54" s="217">
        <v>-27.5916</v>
      </c>
      <c r="DS54" s="217">
        <v>-6.72</v>
      </c>
      <c r="DT54" s="217">
        <v>-6.87</v>
      </c>
      <c r="DU54" s="217">
        <v>22.62</v>
      </c>
      <c r="DV54" s="217">
        <v>19.72</v>
      </c>
      <c r="DW54" s="217">
        <v>-24.4727</v>
      </c>
      <c r="DX54" s="217">
        <v>-12.318199999999999</v>
      </c>
      <c r="DY54" s="217">
        <v>-31.503</v>
      </c>
      <c r="DZ54" s="217">
        <v>-30.154499999999999</v>
      </c>
      <c r="EA54" s="217">
        <v>18.534600000000001</v>
      </c>
      <c r="EB54" s="217">
        <v>-0.52110000000000001</v>
      </c>
      <c r="EC54" s="217">
        <v>-9.8248999999999995</v>
      </c>
      <c r="ED54" s="217">
        <v>-9.9929000000000006</v>
      </c>
      <c r="EE54" s="217">
        <v>-27.5806</v>
      </c>
      <c r="EF54" s="217">
        <v>-27.23</v>
      </c>
      <c r="EG54" s="217">
        <v>-10.455</v>
      </c>
      <c r="EH54" s="217">
        <v>-69.965199999999996</v>
      </c>
      <c r="EI54" s="217">
        <v>-18.943200000000001</v>
      </c>
      <c r="EJ54" s="218"/>
      <c r="EK54" s="217">
        <v>-7.4219999999999997</v>
      </c>
      <c r="EL54" s="217">
        <v>-7.0011999999999999</v>
      </c>
      <c r="EM54" s="218"/>
      <c r="EN54" s="217">
        <v>-12.083600000000001</v>
      </c>
      <c r="EO54" s="217">
        <v>-12.289300000000001</v>
      </c>
      <c r="EP54" s="217">
        <v>-5.6360000000000001</v>
      </c>
      <c r="EQ54" s="217">
        <v>-19.811399999999999</v>
      </c>
      <c r="ER54" s="217">
        <v>-19.531099999999999</v>
      </c>
      <c r="ES54" s="217">
        <v>10.02</v>
      </c>
      <c r="ET54" s="217">
        <v>13.51</v>
      </c>
      <c r="EU54" s="217">
        <v>-21.11</v>
      </c>
      <c r="EV54" s="217">
        <v>0</v>
      </c>
      <c r="EW54" s="217">
        <v>6.1067999999999998</v>
      </c>
      <c r="EX54" s="217">
        <v>-9.7277000000000005</v>
      </c>
      <c r="EY54" s="217">
        <v>-7.7694999999999999</v>
      </c>
      <c r="EZ54" s="217">
        <v>-7.9157000000000002</v>
      </c>
      <c r="FA54" s="217">
        <v>5.6791</v>
      </c>
      <c r="FB54" s="217">
        <v>11.113</v>
      </c>
      <c r="FC54" s="217">
        <v>-31.090699999999998</v>
      </c>
      <c r="FD54" s="217">
        <v>-7.3200000000000001E-2</v>
      </c>
      <c r="FE54" s="217">
        <v>0</v>
      </c>
      <c r="FF54" s="217">
        <v>0</v>
      </c>
      <c r="FG54" s="217">
        <v>0</v>
      </c>
      <c r="FH54" s="217">
        <v>0</v>
      </c>
      <c r="FI54" s="217">
        <v>0</v>
      </c>
      <c r="FJ54" s="217">
        <v>5.8609999999999998</v>
      </c>
      <c r="FK54" s="217">
        <v>5.5260999999999996</v>
      </c>
      <c r="FL54" s="217">
        <v>20.4297</v>
      </c>
      <c r="FM54" s="217">
        <v>14.008100000000001</v>
      </c>
      <c r="FN54" s="217">
        <v>14.058999999999999</v>
      </c>
      <c r="FO54" s="217">
        <v>24.5745</v>
      </c>
      <c r="FP54" s="217">
        <v>34.8369</v>
      </c>
      <c r="FQ54" s="217">
        <v>13.7026</v>
      </c>
      <c r="FR54" s="217">
        <v>-10.9</v>
      </c>
      <c r="FS54" s="217">
        <v>-2.7187000000000001</v>
      </c>
      <c r="FT54" s="217">
        <v>0.35089999999999999</v>
      </c>
      <c r="FU54" s="217">
        <v>2.35</v>
      </c>
      <c r="FV54" s="217">
        <v>3.11</v>
      </c>
      <c r="FW54" s="217">
        <v>-12.8703</v>
      </c>
      <c r="FX54" s="217">
        <v>1.1539999999999999</v>
      </c>
      <c r="FY54" s="217">
        <v>7.5190000000000001</v>
      </c>
      <c r="FZ54" s="217">
        <v>0.80600000000000005</v>
      </c>
      <c r="GA54" s="217">
        <v>2.4868999999999999</v>
      </c>
      <c r="GB54" s="217">
        <v>25.2</v>
      </c>
      <c r="GC54" s="217">
        <v>-36.363799999999998</v>
      </c>
      <c r="GD54" s="217">
        <v>-27.7182</v>
      </c>
      <c r="GE54" s="217">
        <v>-2.44</v>
      </c>
      <c r="GF54" s="217">
        <v>27.605</v>
      </c>
      <c r="GG54" s="218"/>
      <c r="GH54" s="217">
        <v>25.304500000000001</v>
      </c>
      <c r="GI54" s="217">
        <v>7.9398999999999997</v>
      </c>
      <c r="GJ54" s="217">
        <v>-8.4132999999999996</v>
      </c>
      <c r="GK54" s="217">
        <v>2.4685000000000001</v>
      </c>
      <c r="GL54" s="218"/>
      <c r="GM54" s="218"/>
      <c r="GN54" s="217">
        <v>-11.375999999999999</v>
      </c>
      <c r="GO54" s="217">
        <v>-10.5534</v>
      </c>
      <c r="GP54" s="217">
        <v>5.9196999999999997</v>
      </c>
      <c r="GQ54" s="217">
        <v>-37.5623</v>
      </c>
      <c r="GR54" s="217">
        <v>-7.1154000000000002</v>
      </c>
      <c r="GS54" s="217">
        <v>-7.0975000000000001</v>
      </c>
      <c r="GT54" s="217">
        <v>129.00370000000001</v>
      </c>
      <c r="GU54" s="217">
        <v>-7.2968999999999999</v>
      </c>
      <c r="GV54" s="217">
        <v>-8.1364000000000001</v>
      </c>
      <c r="GW54" s="217">
        <v>-7.1660000000000004</v>
      </c>
      <c r="GX54" s="217">
        <v>0.69279999999999997</v>
      </c>
      <c r="GY54" s="217">
        <v>8.11</v>
      </c>
      <c r="GZ54" s="217">
        <v>8.2287999999999997</v>
      </c>
      <c r="HA54" s="217">
        <v>0</v>
      </c>
      <c r="HB54" s="217">
        <v>16.847200000000001</v>
      </c>
      <c r="HC54" s="217">
        <v>18.294799999999999</v>
      </c>
      <c r="HD54" s="217">
        <v>-5.45</v>
      </c>
      <c r="HE54" s="217">
        <v>8.6167999999999996</v>
      </c>
      <c r="HF54" s="217">
        <v>40.420299999999997</v>
      </c>
      <c r="HG54" s="217">
        <v>21.312100000000001</v>
      </c>
      <c r="HH54" s="217">
        <v>25.270299999999999</v>
      </c>
      <c r="HI54" s="217">
        <v>20.233499999999999</v>
      </c>
      <c r="HJ54" s="217">
        <v>20.648900000000001</v>
      </c>
      <c r="HK54" s="217">
        <v>0</v>
      </c>
      <c r="HL54" s="217">
        <v>0</v>
      </c>
      <c r="HM54" s="217">
        <v>0</v>
      </c>
      <c r="HN54" s="217">
        <v>0</v>
      </c>
      <c r="HO54" s="217">
        <v>65.1541</v>
      </c>
      <c r="HP54" s="217">
        <v>65.533500000000004</v>
      </c>
      <c r="HQ54" s="217">
        <v>-11.270799999999999</v>
      </c>
      <c r="HR54" s="217">
        <v>-10.694000000000001</v>
      </c>
      <c r="HS54" s="217">
        <v>-4.6113</v>
      </c>
      <c r="HT54" s="217">
        <v>-4.6647999999999996</v>
      </c>
      <c r="HU54" s="217">
        <v>7.21</v>
      </c>
      <c r="HV54" s="217">
        <v>7.16</v>
      </c>
      <c r="HW54" s="217">
        <v>-28.6</v>
      </c>
      <c r="HX54" s="217">
        <v>-28.4</v>
      </c>
      <c r="HY54" s="217">
        <v>0.93289999999999995</v>
      </c>
      <c r="HZ54" s="217">
        <v>-10.8</v>
      </c>
      <c r="IA54" s="217">
        <v>30.161899999999999</v>
      </c>
      <c r="IB54" s="217">
        <v>31.4847</v>
      </c>
      <c r="IC54" s="217">
        <v>31.459599999999998</v>
      </c>
      <c r="ID54" s="217">
        <v>-20.2</v>
      </c>
      <c r="IE54" s="217">
        <v>-32.5</v>
      </c>
      <c r="IF54" s="217">
        <v>-0.8</v>
      </c>
      <c r="IG54" s="217">
        <v>-1.7</v>
      </c>
      <c r="IH54" s="218"/>
      <c r="II54" s="217">
        <v>-17.686199999999999</v>
      </c>
      <c r="IJ54" s="217">
        <v>-48.628900000000002</v>
      </c>
      <c r="IK54" s="217">
        <v>-13.615500000000001</v>
      </c>
      <c r="IL54" s="217">
        <v>-276.51830000000001</v>
      </c>
      <c r="IM54" s="217">
        <v>-23.724499999999999</v>
      </c>
      <c r="IN54" s="217">
        <v>15.0458</v>
      </c>
      <c r="IO54" s="217">
        <v>106.60720000000001</v>
      </c>
      <c r="IP54" s="217">
        <v>57.106299999999997</v>
      </c>
      <c r="IQ54" s="217">
        <v>106.34439999999999</v>
      </c>
      <c r="IR54" s="217">
        <v>82.926000000000002</v>
      </c>
      <c r="IS54" s="217">
        <v>42.764800000000001</v>
      </c>
      <c r="IT54" s="217">
        <v>28.931799999999999</v>
      </c>
      <c r="IU54" s="217">
        <v>29.051400000000001</v>
      </c>
      <c r="IV54" s="217">
        <v>0.7923</v>
      </c>
      <c r="IW54" s="217">
        <v>203.102</v>
      </c>
      <c r="IX54" s="217">
        <v>-190.89850000000001</v>
      </c>
      <c r="IY54" s="217">
        <v>20.1525</v>
      </c>
      <c r="IZ54" s="217">
        <v>-12.1568</v>
      </c>
      <c r="JA54" s="217">
        <v>-0.98270000000000002</v>
      </c>
      <c r="JB54" s="218"/>
      <c r="JC54" s="217">
        <v>-4</v>
      </c>
      <c r="JD54" s="218"/>
      <c r="JE54" s="218"/>
      <c r="JF54" s="217">
        <v>-1.2</v>
      </c>
      <c r="JG54" s="217">
        <v>3.6</v>
      </c>
      <c r="JH54" s="217">
        <v>-3.484</v>
      </c>
      <c r="JI54" s="217">
        <v>-9.7551000000000005</v>
      </c>
      <c r="JJ54" s="217">
        <v>12.657400000000001</v>
      </c>
      <c r="JK54" s="217">
        <v>-4.2161</v>
      </c>
      <c r="JL54" s="217">
        <v>-0.3</v>
      </c>
      <c r="JM54" s="217">
        <v>0.252</v>
      </c>
      <c r="JN54" s="217">
        <v>0.46300000000000002</v>
      </c>
      <c r="JO54" s="218"/>
      <c r="JP54" s="218"/>
      <c r="JQ54" s="217">
        <v>3.8894000000000002</v>
      </c>
      <c r="JR54" s="217">
        <v>3.4344000000000001</v>
      </c>
      <c r="JS54" s="217">
        <v>3.7631000000000001</v>
      </c>
      <c r="JT54" s="218"/>
      <c r="JU54" s="217">
        <v>17.600000000000001</v>
      </c>
      <c r="JV54" s="217">
        <v>11.130699999999999</v>
      </c>
      <c r="JW54" s="217">
        <v>-0.34</v>
      </c>
      <c r="JX54" s="218"/>
      <c r="JY54" s="217">
        <v>-12.749000000000001</v>
      </c>
      <c r="JZ54" s="217">
        <v>-2.5838999999999999</v>
      </c>
      <c r="KA54" s="217">
        <v>-21.942799999999998</v>
      </c>
      <c r="KB54" s="217">
        <v>-9.7446000000000002</v>
      </c>
      <c r="KC54" s="217">
        <v>0</v>
      </c>
      <c r="KD54" s="217">
        <v>-24.008400000000002</v>
      </c>
      <c r="KE54" s="217">
        <v>-4.9706999999999999</v>
      </c>
      <c r="KF54" s="217">
        <v>-19.2</v>
      </c>
      <c r="KG54" s="217">
        <v>2.6</v>
      </c>
      <c r="KH54" s="218"/>
      <c r="KI54" s="217">
        <v>-114.7418</v>
      </c>
    </row>
    <row r="55" spans="1:295" ht="18" customHeight="1" x14ac:dyDescent="0.3">
      <c r="A55" s="213" t="s">
        <v>68</v>
      </c>
      <c r="B55" s="213" t="s">
        <v>872</v>
      </c>
      <c r="C55" s="217">
        <v>0</v>
      </c>
      <c r="D55" s="217">
        <v>3.8300999999999998</v>
      </c>
      <c r="E55" s="217">
        <v>-8.0324000000000009</v>
      </c>
      <c r="F55" s="217">
        <v>6.9574999999999996</v>
      </c>
      <c r="G55" s="217">
        <v>5.0056000000000003</v>
      </c>
      <c r="H55" s="218"/>
      <c r="I55" s="217">
        <v>9.298</v>
      </c>
      <c r="J55" s="218"/>
      <c r="K55" s="217">
        <v>11.313599999999999</v>
      </c>
      <c r="L55" s="217">
        <v>4.3658999999999999</v>
      </c>
      <c r="M55" s="217">
        <v>5.95</v>
      </c>
      <c r="N55" s="217">
        <v>-8.8800000000000008</v>
      </c>
      <c r="O55" s="218"/>
      <c r="P55" s="218"/>
      <c r="Q55" s="218"/>
      <c r="R55" s="218"/>
      <c r="S55" s="217">
        <v>4.5728</v>
      </c>
      <c r="T55" s="217">
        <v>-4.9157000000000002</v>
      </c>
      <c r="U55" s="217">
        <v>3.0444</v>
      </c>
      <c r="V55" s="217">
        <v>3.0306999999999999</v>
      </c>
      <c r="W55" s="217">
        <v>5.2469999999999999</v>
      </c>
      <c r="X55" s="217">
        <v>2.0394000000000001</v>
      </c>
      <c r="Y55" s="217">
        <v>-0.2329</v>
      </c>
      <c r="Z55" s="217">
        <v>1.9595</v>
      </c>
      <c r="AA55" s="218"/>
      <c r="AB55" s="217">
        <v>-1.1225000000000001</v>
      </c>
      <c r="AC55" s="217">
        <v>-0.11</v>
      </c>
      <c r="AD55" s="218"/>
      <c r="AE55" s="217">
        <v>11.225</v>
      </c>
      <c r="AF55" s="217">
        <v>-11.1</v>
      </c>
      <c r="AG55" s="217">
        <v>-17.600000000000001</v>
      </c>
      <c r="AH55" s="217">
        <v>1.4039999999999999</v>
      </c>
      <c r="AI55" s="217">
        <v>0.16300000000000001</v>
      </c>
      <c r="AJ55" s="217">
        <v>-8.35</v>
      </c>
      <c r="AK55" s="217">
        <v>-8.25</v>
      </c>
      <c r="AL55" s="218"/>
      <c r="AM55" s="217">
        <v>-14.19</v>
      </c>
      <c r="AN55" s="217">
        <v>-14.3</v>
      </c>
      <c r="AO55" s="217">
        <v>5.5677000000000003</v>
      </c>
      <c r="AP55" s="217">
        <v>3.9992999999999999</v>
      </c>
      <c r="AQ55" s="217">
        <v>14.8017</v>
      </c>
      <c r="AR55" s="217">
        <v>16.802</v>
      </c>
      <c r="AS55" s="217">
        <v>-19.184100000000001</v>
      </c>
      <c r="AT55" s="217">
        <v>-8.9753000000000007</v>
      </c>
      <c r="AU55" s="217">
        <v>-9.0978999999999992</v>
      </c>
      <c r="AV55" s="217">
        <v>19.896100000000001</v>
      </c>
      <c r="AW55" s="217">
        <v>17.087199999999999</v>
      </c>
      <c r="AX55" s="218"/>
      <c r="AY55" s="217">
        <v>-23.174900000000001</v>
      </c>
      <c r="AZ55" s="217">
        <v>6.3250999999999999</v>
      </c>
      <c r="BA55" s="217">
        <v>31.141200000000001</v>
      </c>
      <c r="BB55" s="217">
        <v>-16.7669</v>
      </c>
      <c r="BC55" s="217">
        <v>6.9069000000000003</v>
      </c>
      <c r="BD55" s="217">
        <v>-6</v>
      </c>
      <c r="BE55" s="217">
        <v>-6.3</v>
      </c>
      <c r="BF55" s="217">
        <v>-24.157</v>
      </c>
      <c r="BG55" s="217">
        <v>-24.639700000000001</v>
      </c>
      <c r="BH55" s="217">
        <v>-3.4014000000000002</v>
      </c>
      <c r="BI55" s="218"/>
      <c r="BJ55" s="217">
        <v>-2.3260999999999998</v>
      </c>
      <c r="BK55" s="217">
        <v>5.1962000000000002</v>
      </c>
      <c r="BL55" s="217">
        <v>3.5522</v>
      </c>
      <c r="BM55" s="217">
        <v>2.3403999999999998</v>
      </c>
      <c r="BN55" s="217">
        <v>-113.071</v>
      </c>
      <c r="BO55" s="217">
        <v>90.395799999999994</v>
      </c>
      <c r="BP55" s="217">
        <v>91.0672</v>
      </c>
      <c r="BQ55" s="217">
        <v>-18.113900000000001</v>
      </c>
      <c r="BR55" s="217">
        <v>-110.9448</v>
      </c>
      <c r="BS55" s="218"/>
      <c r="BT55" s="218"/>
      <c r="BU55" s="218"/>
      <c r="BV55" s="217">
        <v>21.316299999999998</v>
      </c>
      <c r="BW55" s="217">
        <v>8.7200000000000006</v>
      </c>
      <c r="BX55" s="217">
        <v>5.33</v>
      </c>
      <c r="BY55" s="217">
        <v>-8.49</v>
      </c>
      <c r="BZ55" s="217">
        <v>8.02</v>
      </c>
      <c r="CA55" s="217">
        <v>-13.391500000000001</v>
      </c>
      <c r="CB55" s="217">
        <v>-12.5878</v>
      </c>
      <c r="CC55" s="217">
        <v>16.359100000000002</v>
      </c>
      <c r="CD55" s="217">
        <v>14.5281</v>
      </c>
      <c r="CE55" s="217">
        <v>-5.5880999999999998</v>
      </c>
      <c r="CF55" s="217">
        <v>-3.5234000000000001</v>
      </c>
      <c r="CG55" s="217">
        <v>-3.4921000000000002</v>
      </c>
      <c r="CH55" s="217">
        <v>-3.0495999999999999</v>
      </c>
      <c r="CI55" s="217">
        <v>12.776400000000001</v>
      </c>
      <c r="CJ55" s="218"/>
      <c r="CK55" s="218"/>
      <c r="CL55" s="217">
        <v>47.4</v>
      </c>
      <c r="CM55" s="217">
        <v>-21.8</v>
      </c>
      <c r="CN55" s="217">
        <v>-2.58</v>
      </c>
      <c r="CO55" s="217">
        <v>40.8538</v>
      </c>
      <c r="CP55" s="217">
        <v>40.5017</v>
      </c>
      <c r="CQ55" s="217">
        <v>39.508499999999998</v>
      </c>
      <c r="CR55" s="217">
        <v>103.6129</v>
      </c>
      <c r="CS55" s="217">
        <v>104.2851</v>
      </c>
      <c r="CT55" s="217">
        <v>-10.321400000000001</v>
      </c>
      <c r="CU55" s="217">
        <v>-106.2377</v>
      </c>
      <c r="CV55" s="217">
        <v>-4.0571000000000002</v>
      </c>
      <c r="CW55" s="217">
        <v>3.2383999999999999</v>
      </c>
      <c r="CX55" s="217">
        <v>28.72</v>
      </c>
      <c r="CY55" s="217">
        <v>13.75</v>
      </c>
      <c r="CZ55" s="217">
        <v>7.6611000000000002</v>
      </c>
      <c r="DA55" s="217">
        <v>7.8155999999999999</v>
      </c>
      <c r="DB55" s="217">
        <v>-10.17</v>
      </c>
      <c r="DC55" s="218"/>
      <c r="DD55" s="217">
        <v>-13.6852</v>
      </c>
      <c r="DE55" s="217">
        <v>-13.4581</v>
      </c>
      <c r="DF55" s="217">
        <v>19.793600000000001</v>
      </c>
      <c r="DG55" s="217">
        <v>1.46E-2</v>
      </c>
      <c r="DH55" s="217">
        <v>-5.1928999999999998</v>
      </c>
      <c r="DI55" s="217">
        <v>7.2</v>
      </c>
      <c r="DJ55" s="217">
        <v>7.3</v>
      </c>
      <c r="DK55" s="217">
        <v>-5.1721000000000004</v>
      </c>
      <c r="DL55" s="217">
        <v>-0.93500000000000005</v>
      </c>
      <c r="DM55" s="217">
        <v>38.014200000000002</v>
      </c>
      <c r="DN55" s="217">
        <v>5.7577999999999996</v>
      </c>
      <c r="DO55" s="217">
        <v>-0.44</v>
      </c>
      <c r="DP55" s="217">
        <v>-2.1</v>
      </c>
      <c r="DQ55" s="217">
        <v>8.3970000000000002</v>
      </c>
      <c r="DR55" s="217">
        <v>-21.2012</v>
      </c>
      <c r="DS55" s="217">
        <v>-6.84</v>
      </c>
      <c r="DT55" s="217">
        <v>-6.92</v>
      </c>
      <c r="DU55" s="217">
        <v>21.17</v>
      </c>
      <c r="DV55" s="217">
        <v>18.37</v>
      </c>
      <c r="DW55" s="217">
        <v>-20.672699999999999</v>
      </c>
      <c r="DX55" s="217">
        <v>-10.7727</v>
      </c>
      <c r="DY55" s="217">
        <v>-26.8521</v>
      </c>
      <c r="DZ55" s="217">
        <v>-25.436399999999999</v>
      </c>
      <c r="EA55" s="217">
        <v>15.658200000000001</v>
      </c>
      <c r="EB55" s="217">
        <v>-3.6575000000000002</v>
      </c>
      <c r="EC55" s="217">
        <v>-10.513400000000001</v>
      </c>
      <c r="ED55" s="217">
        <v>-10.8727</v>
      </c>
      <c r="EE55" s="217">
        <v>-17.2317</v>
      </c>
      <c r="EF55" s="217">
        <v>-24.960599999999999</v>
      </c>
      <c r="EG55" s="217">
        <v>-9.7850000000000001</v>
      </c>
      <c r="EH55" s="217">
        <v>-72.742099999999994</v>
      </c>
      <c r="EI55" s="217">
        <v>-19.988199999999999</v>
      </c>
      <c r="EJ55" s="218"/>
      <c r="EK55" s="217">
        <v>-8.3035999999999994</v>
      </c>
      <c r="EL55" s="217">
        <v>-9.1035000000000004</v>
      </c>
      <c r="EM55" s="218"/>
      <c r="EN55" s="217">
        <v>-14.451700000000001</v>
      </c>
      <c r="EO55" s="217">
        <v>-14.779299999999999</v>
      </c>
      <c r="EP55" s="217">
        <v>-1.54</v>
      </c>
      <c r="EQ55" s="217">
        <v>-18.872199999999999</v>
      </c>
      <c r="ER55" s="217">
        <v>-18.0626</v>
      </c>
      <c r="ES55" s="217">
        <v>5.6962000000000002</v>
      </c>
      <c r="ET55" s="217">
        <v>13.15</v>
      </c>
      <c r="EU55" s="217">
        <v>-12.29</v>
      </c>
      <c r="EV55" s="217">
        <v>5.7</v>
      </c>
      <c r="EW55" s="217">
        <v>5.9002999999999997</v>
      </c>
      <c r="EX55" s="217">
        <v>-12.0505</v>
      </c>
      <c r="EY55" s="217">
        <v>-7.4135</v>
      </c>
      <c r="EZ55" s="217">
        <v>-7.6154999999999999</v>
      </c>
      <c r="FA55" s="217">
        <v>5.4306999999999999</v>
      </c>
      <c r="FB55" s="217">
        <v>14.1465</v>
      </c>
      <c r="FC55" s="217">
        <v>-21.395800000000001</v>
      </c>
      <c r="FD55" s="217">
        <v>0</v>
      </c>
      <c r="FE55" s="217">
        <v>0</v>
      </c>
      <c r="FF55" s="217">
        <v>0</v>
      </c>
      <c r="FG55" s="217">
        <v>0</v>
      </c>
      <c r="FH55" s="217">
        <v>0</v>
      </c>
      <c r="FI55" s="217">
        <v>0</v>
      </c>
      <c r="FJ55" s="217">
        <v>4.3539000000000003</v>
      </c>
      <c r="FK55" s="217">
        <v>4.0189000000000004</v>
      </c>
      <c r="FL55" s="217">
        <v>24.616099999999999</v>
      </c>
      <c r="FM55" s="217">
        <v>10.9384</v>
      </c>
      <c r="FN55" s="217">
        <v>11.036199999999999</v>
      </c>
      <c r="FO55" s="217">
        <v>26.858899999999998</v>
      </c>
      <c r="FP55" s="217">
        <v>34.999600000000001</v>
      </c>
      <c r="FQ55" s="217">
        <v>12.4428</v>
      </c>
      <c r="FR55" s="217">
        <v>-9.5399999999999991</v>
      </c>
      <c r="FS55" s="217">
        <v>-3.2185999999999999</v>
      </c>
      <c r="FT55" s="217">
        <v>0.36830000000000002</v>
      </c>
      <c r="FU55" s="217">
        <v>2.2400000000000002</v>
      </c>
      <c r="FV55" s="217">
        <v>2.2400000000000002</v>
      </c>
      <c r="FW55" s="217">
        <v>-13.016500000000001</v>
      </c>
      <c r="FX55" s="217">
        <v>1.1347</v>
      </c>
      <c r="FY55" s="217">
        <v>7.6360000000000001</v>
      </c>
      <c r="FZ55" s="217">
        <v>1.0049999999999999</v>
      </c>
      <c r="GA55" s="217">
        <v>2.4024999999999999</v>
      </c>
      <c r="GB55" s="217">
        <v>24.67</v>
      </c>
      <c r="GC55" s="217">
        <v>-36.587400000000002</v>
      </c>
      <c r="GD55" s="217">
        <v>-28.202200000000001</v>
      </c>
      <c r="GE55" s="218"/>
      <c r="GF55" s="217">
        <v>26.785799999999998</v>
      </c>
      <c r="GG55" s="218"/>
      <c r="GH55" s="217">
        <v>24.671800000000001</v>
      </c>
      <c r="GI55" s="217">
        <v>7.9522000000000004</v>
      </c>
      <c r="GJ55" s="217">
        <v>-8.3629999999999995</v>
      </c>
      <c r="GK55" s="217">
        <v>2.3369</v>
      </c>
      <c r="GL55" s="218"/>
      <c r="GM55" s="218"/>
      <c r="GN55" s="217">
        <v>-11.094099999999999</v>
      </c>
      <c r="GO55" s="217">
        <v>-10.0032</v>
      </c>
      <c r="GP55" s="217">
        <v>5.7427000000000001</v>
      </c>
      <c r="GQ55" s="217">
        <v>-37.982500000000002</v>
      </c>
      <c r="GR55" s="217">
        <v>-7.2241</v>
      </c>
      <c r="GS55" s="217">
        <v>-7.2765000000000004</v>
      </c>
      <c r="GT55" s="217">
        <v>127.8708</v>
      </c>
      <c r="GU55" s="217">
        <v>-7.7828999999999997</v>
      </c>
      <c r="GV55" s="217">
        <v>-8.0437999999999992</v>
      </c>
      <c r="GW55" s="217">
        <v>-7.3762999999999996</v>
      </c>
      <c r="GX55" s="217">
        <v>-5.2400000000000002E-2</v>
      </c>
      <c r="GY55" s="217">
        <v>8.1393000000000004</v>
      </c>
      <c r="GZ55" s="217">
        <v>8.2604000000000006</v>
      </c>
      <c r="HA55" s="217">
        <v>-0.91220000000000001</v>
      </c>
      <c r="HB55" s="217">
        <v>15.6981</v>
      </c>
      <c r="HC55" s="217">
        <v>16.3139</v>
      </c>
      <c r="HD55" s="217">
        <v>-5.03</v>
      </c>
      <c r="HE55" s="217">
        <v>6.9179000000000004</v>
      </c>
      <c r="HF55" s="217">
        <v>43.065800000000003</v>
      </c>
      <c r="HG55" s="217">
        <v>19.307300000000001</v>
      </c>
      <c r="HH55" s="217">
        <v>23.620799999999999</v>
      </c>
      <c r="HI55" s="217">
        <v>16.9434</v>
      </c>
      <c r="HJ55" s="217">
        <v>17.575399999999998</v>
      </c>
      <c r="HK55" s="218"/>
      <c r="HL55" s="217">
        <v>0</v>
      </c>
      <c r="HM55" s="217">
        <v>0</v>
      </c>
      <c r="HN55" s="217">
        <v>-12.2296</v>
      </c>
      <c r="HO55" s="218"/>
      <c r="HP55" s="217">
        <v>61.043399999999998</v>
      </c>
      <c r="HQ55" s="217">
        <v>-10.831300000000001</v>
      </c>
      <c r="HR55" s="217">
        <v>-10.320399999999999</v>
      </c>
      <c r="HS55" s="217">
        <v>-4.5373999999999999</v>
      </c>
      <c r="HT55" s="217">
        <v>-4.9036999999999997</v>
      </c>
      <c r="HU55" s="217">
        <v>8.19</v>
      </c>
      <c r="HV55" s="217">
        <v>8.0299999999999994</v>
      </c>
      <c r="HW55" s="217">
        <v>-28.4</v>
      </c>
      <c r="HX55" s="217">
        <v>-29.1</v>
      </c>
      <c r="HY55" s="217">
        <v>1.1966000000000001</v>
      </c>
      <c r="HZ55" s="217">
        <v>-10.8</v>
      </c>
      <c r="IA55" s="217">
        <v>26.5078</v>
      </c>
      <c r="IB55" s="217">
        <v>32.255499999999998</v>
      </c>
      <c r="IC55" s="217">
        <v>32.290500000000002</v>
      </c>
      <c r="ID55" s="217">
        <v>-20.100000000000001</v>
      </c>
      <c r="IE55" s="217">
        <v>-32</v>
      </c>
      <c r="IF55" s="217">
        <v>-0.7</v>
      </c>
      <c r="IG55" s="217">
        <v>-1.3</v>
      </c>
      <c r="IH55" s="217">
        <v>-17.581299999999999</v>
      </c>
      <c r="II55" s="217">
        <v>-17.7042</v>
      </c>
      <c r="IJ55" s="217">
        <v>-45.621699999999997</v>
      </c>
      <c r="IK55" s="217">
        <v>-12.8736</v>
      </c>
      <c r="IL55" s="217">
        <v>-275.94170000000003</v>
      </c>
      <c r="IM55" s="217">
        <v>-23.2547</v>
      </c>
      <c r="IN55" s="217">
        <v>14.461600000000001</v>
      </c>
      <c r="IO55" s="217">
        <v>105.5074</v>
      </c>
      <c r="IP55" s="217">
        <v>60.9938</v>
      </c>
      <c r="IQ55" s="217">
        <v>109.0389</v>
      </c>
      <c r="IR55" s="217">
        <v>76.886300000000006</v>
      </c>
      <c r="IS55" s="217">
        <v>37.611699999999999</v>
      </c>
      <c r="IT55" s="217">
        <v>30.129899999999999</v>
      </c>
      <c r="IU55" s="217">
        <v>28.369399999999999</v>
      </c>
      <c r="IV55" s="217">
        <v>-0.90580000000000005</v>
      </c>
      <c r="IW55" s="217">
        <v>200.50909999999999</v>
      </c>
      <c r="IX55" s="217">
        <v>-188.2876</v>
      </c>
      <c r="IY55" s="217">
        <v>18.653300000000002</v>
      </c>
      <c r="IZ55" s="217">
        <v>-11.2913</v>
      </c>
      <c r="JA55" s="217">
        <v>-0.84350000000000003</v>
      </c>
      <c r="JB55" s="218"/>
      <c r="JC55" s="217">
        <v>-3.04</v>
      </c>
      <c r="JD55" s="218"/>
      <c r="JE55" s="218"/>
      <c r="JF55" s="217">
        <v>-1.68</v>
      </c>
      <c r="JG55" s="217">
        <v>4</v>
      </c>
      <c r="JH55" s="217">
        <v>-3.4741</v>
      </c>
      <c r="JI55" s="217">
        <v>-10.194599999999999</v>
      </c>
      <c r="JJ55" s="217">
        <v>13.6248</v>
      </c>
      <c r="JK55" s="217">
        <v>-4.0420999999999996</v>
      </c>
      <c r="JL55" s="217">
        <v>-1.2</v>
      </c>
      <c r="JM55" s="217">
        <v>0.59699999999999998</v>
      </c>
      <c r="JN55" s="217">
        <v>-4.5999999999999999E-2</v>
      </c>
      <c r="JO55" s="217">
        <v>0</v>
      </c>
      <c r="JP55" s="217">
        <v>0</v>
      </c>
      <c r="JQ55" s="217">
        <v>3.7364000000000002</v>
      </c>
      <c r="JR55" s="217">
        <v>2.7014</v>
      </c>
      <c r="JS55" s="217">
        <v>3.0139999999999998</v>
      </c>
      <c r="JT55" s="218"/>
      <c r="JU55" s="217">
        <v>17.100000000000001</v>
      </c>
      <c r="JV55" s="217">
        <v>11.4008</v>
      </c>
      <c r="JW55" s="217">
        <v>-0.46</v>
      </c>
      <c r="JX55" s="218"/>
      <c r="JY55" s="217">
        <v>-12.6341</v>
      </c>
      <c r="JZ55" s="217">
        <v>-2.9607999999999999</v>
      </c>
      <c r="KA55" s="217">
        <v>-22.517199999999999</v>
      </c>
      <c r="KB55" s="217">
        <v>-8.2498000000000005</v>
      </c>
      <c r="KC55" s="217">
        <v>0</v>
      </c>
      <c r="KD55" s="217">
        <v>-25.893999999999998</v>
      </c>
      <c r="KE55" s="217">
        <v>-4.4344000000000001</v>
      </c>
      <c r="KF55" s="217">
        <v>-18.2</v>
      </c>
      <c r="KG55" s="217">
        <v>2.2999999999999998</v>
      </c>
      <c r="KH55" s="218"/>
      <c r="KI55" s="217">
        <v>-117.7413</v>
      </c>
    </row>
    <row r="56" spans="1:295" ht="18" customHeight="1" x14ac:dyDescent="0.3">
      <c r="A56" s="213" t="s">
        <v>873</v>
      </c>
      <c r="B56" s="213" t="s">
        <v>69</v>
      </c>
      <c r="C56" s="220">
        <v>0</v>
      </c>
      <c r="D56" s="220">
        <v>3.3277000000000001</v>
      </c>
      <c r="E56" s="220">
        <v>-7.0679999999999996</v>
      </c>
      <c r="F56" s="220">
        <v>3.1093999999999999</v>
      </c>
      <c r="G56" s="220">
        <v>8.4344000000000001</v>
      </c>
      <c r="H56" s="221"/>
      <c r="I56" s="220">
        <v>16.127700000000001</v>
      </c>
      <c r="J56" s="221"/>
      <c r="K56" s="220">
        <v>10.2883</v>
      </c>
      <c r="L56" s="220">
        <v>3.9668999999999999</v>
      </c>
      <c r="M56" s="220">
        <v>5.3758999999999997</v>
      </c>
      <c r="N56" s="220">
        <v>-8.8800000000000008</v>
      </c>
      <c r="O56" s="220">
        <v>-19.8</v>
      </c>
      <c r="P56" s="221"/>
      <c r="Q56" s="220">
        <v>0.82799999999999996</v>
      </c>
      <c r="R56" s="221"/>
      <c r="S56" s="220">
        <v>4.8566000000000003</v>
      </c>
      <c r="T56" s="220">
        <v>3.9702000000000002</v>
      </c>
      <c r="U56" s="220">
        <v>3.0266000000000002</v>
      </c>
      <c r="V56" s="220">
        <v>2.6160999999999999</v>
      </c>
      <c r="W56" s="220">
        <v>4.6029999999999998</v>
      </c>
      <c r="X56" s="220">
        <v>2.0434999999999999</v>
      </c>
      <c r="Y56" s="220">
        <v>-0.27139999999999997</v>
      </c>
      <c r="Z56" s="220">
        <v>1.8855</v>
      </c>
      <c r="AA56" s="221"/>
      <c r="AB56" s="220">
        <v>-1.1422000000000001</v>
      </c>
      <c r="AC56" s="220">
        <v>-0.185</v>
      </c>
      <c r="AD56" s="221"/>
      <c r="AE56" s="220">
        <v>11.335000000000001</v>
      </c>
      <c r="AF56" s="220">
        <v>-11.1</v>
      </c>
      <c r="AG56" s="221"/>
      <c r="AH56" s="220">
        <v>1.5089999999999999</v>
      </c>
      <c r="AI56" s="220">
        <v>0.16200000000000001</v>
      </c>
      <c r="AJ56" s="220">
        <v>-8.5399999999999991</v>
      </c>
      <c r="AK56" s="220">
        <v>-8.5299999999999994</v>
      </c>
      <c r="AL56" s="221"/>
      <c r="AM56" s="220">
        <v>-13.92</v>
      </c>
      <c r="AN56" s="220">
        <v>-14.07</v>
      </c>
      <c r="AO56" s="220">
        <v>5.4179000000000004</v>
      </c>
      <c r="AP56" s="220">
        <v>3.9342999999999999</v>
      </c>
      <c r="AQ56" s="220">
        <v>15.5848</v>
      </c>
      <c r="AR56" s="220">
        <v>15.776300000000001</v>
      </c>
      <c r="AS56" s="220">
        <v>-17.835100000000001</v>
      </c>
      <c r="AT56" s="220">
        <v>-10.582800000000001</v>
      </c>
      <c r="AU56" s="220">
        <v>-9.7543000000000006</v>
      </c>
      <c r="AV56" s="220">
        <v>11.238</v>
      </c>
      <c r="AW56" s="220">
        <v>7.4686000000000003</v>
      </c>
      <c r="AX56" s="221"/>
      <c r="AY56" s="220">
        <v>-21.9693</v>
      </c>
      <c r="AZ56" s="220">
        <v>7.1142000000000003</v>
      </c>
      <c r="BA56" s="220">
        <v>31.7499</v>
      </c>
      <c r="BB56" s="220">
        <v>-27.060700000000001</v>
      </c>
      <c r="BC56" s="220">
        <v>7.5804999999999998</v>
      </c>
      <c r="BD56" s="220">
        <v>-5.5</v>
      </c>
      <c r="BE56" s="220">
        <v>-6.2</v>
      </c>
      <c r="BF56" s="220">
        <v>-24.292999999999999</v>
      </c>
      <c r="BG56" s="220">
        <v>-23.935300000000002</v>
      </c>
      <c r="BH56" s="220">
        <v>-3.4904999999999999</v>
      </c>
      <c r="BI56" s="221"/>
      <c r="BJ56" s="220">
        <v>-4.6369999999999996</v>
      </c>
      <c r="BK56" s="220">
        <v>4.9386000000000001</v>
      </c>
      <c r="BL56" s="220">
        <v>3.4594</v>
      </c>
      <c r="BM56" s="220">
        <v>2.3660000000000001</v>
      </c>
      <c r="BN56" s="220">
        <v>-105.1057</v>
      </c>
      <c r="BO56" s="220">
        <v>89.449700000000007</v>
      </c>
      <c r="BP56" s="220">
        <v>90.731499999999997</v>
      </c>
      <c r="BQ56" s="220">
        <v>-8.3236000000000008</v>
      </c>
      <c r="BR56" s="220">
        <v>-110.05800000000001</v>
      </c>
      <c r="BS56" s="221"/>
      <c r="BT56" s="221"/>
      <c r="BU56" s="221"/>
      <c r="BV56" s="220">
        <v>20.208600000000001</v>
      </c>
      <c r="BW56" s="220">
        <v>8.77</v>
      </c>
      <c r="BX56" s="220">
        <v>4.7300000000000004</v>
      </c>
      <c r="BY56" s="220">
        <v>-9.3699999999999992</v>
      </c>
      <c r="BZ56" s="220">
        <v>8.7200000000000006</v>
      </c>
      <c r="CA56" s="220">
        <v>-11.5161</v>
      </c>
      <c r="CB56" s="220">
        <v>-11.382199999999999</v>
      </c>
      <c r="CC56" s="220">
        <v>17.107500000000002</v>
      </c>
      <c r="CD56" s="220">
        <v>14.657999999999999</v>
      </c>
      <c r="CE56" s="220">
        <v>-5.2511000000000001</v>
      </c>
      <c r="CF56" s="220">
        <v>-4.2213000000000003</v>
      </c>
      <c r="CG56" s="220">
        <v>-4.0936000000000003</v>
      </c>
      <c r="CH56" s="220">
        <v>-3.7433999999999998</v>
      </c>
      <c r="CI56" s="220">
        <v>12.5381</v>
      </c>
      <c r="CJ56" s="221"/>
      <c r="CK56" s="221"/>
      <c r="CL56" s="220">
        <v>44.3</v>
      </c>
      <c r="CM56" s="220">
        <v>-21.1</v>
      </c>
      <c r="CN56" s="220">
        <v>-2.5499999999999998</v>
      </c>
      <c r="CO56" s="220">
        <v>38.564399999999999</v>
      </c>
      <c r="CP56" s="220">
        <v>38.892699999999998</v>
      </c>
      <c r="CQ56" s="220">
        <v>37.609000000000002</v>
      </c>
      <c r="CR56" s="220">
        <v>106.401</v>
      </c>
      <c r="CS56" s="220">
        <v>106.67400000000001</v>
      </c>
      <c r="CT56" s="220">
        <v>-11.2393</v>
      </c>
      <c r="CU56" s="220">
        <v>-107.5067</v>
      </c>
      <c r="CV56" s="220">
        <v>-4.3714000000000004</v>
      </c>
      <c r="CW56" s="220">
        <v>3.0293000000000001</v>
      </c>
      <c r="CX56" s="220">
        <v>27.45</v>
      </c>
      <c r="CY56" s="220">
        <v>13.01</v>
      </c>
      <c r="CZ56" s="220">
        <v>7.0361000000000002</v>
      </c>
      <c r="DA56" s="220">
        <v>7.1319999999999997</v>
      </c>
      <c r="DB56" s="220">
        <v>-9.7100000000000009</v>
      </c>
      <c r="DC56" s="220">
        <v>25.5123</v>
      </c>
      <c r="DD56" s="220">
        <v>-13.821999999999999</v>
      </c>
      <c r="DE56" s="220">
        <v>-13.834099999999999</v>
      </c>
      <c r="DF56" s="220">
        <v>24.0654</v>
      </c>
      <c r="DG56" s="220">
        <v>1.47E-2</v>
      </c>
      <c r="DH56" s="220">
        <v>-5.0326000000000004</v>
      </c>
      <c r="DI56" s="221"/>
      <c r="DJ56" s="221"/>
      <c r="DK56" s="220">
        <v>-4.9976000000000003</v>
      </c>
      <c r="DL56" s="220">
        <v>-1.4961</v>
      </c>
      <c r="DM56" s="220">
        <v>36.594799999999999</v>
      </c>
      <c r="DN56" s="220">
        <v>4.6444999999999999</v>
      </c>
      <c r="DO56" s="220">
        <v>-1.1200000000000001</v>
      </c>
      <c r="DP56" s="220">
        <v>-1.81</v>
      </c>
      <c r="DQ56" s="220">
        <v>9.5579999999999998</v>
      </c>
      <c r="DR56" s="220">
        <v>-24.291399999999999</v>
      </c>
      <c r="DS56" s="220">
        <v>-7.23</v>
      </c>
      <c r="DT56" s="220">
        <v>-7.36</v>
      </c>
      <c r="DU56" s="220">
        <v>21.32</v>
      </c>
      <c r="DV56" s="220">
        <v>18.32</v>
      </c>
      <c r="DW56" s="220">
        <v>-23.072700000000001</v>
      </c>
      <c r="DX56" s="220">
        <v>-11.427300000000001</v>
      </c>
      <c r="DY56" s="220">
        <v>-26.9358</v>
      </c>
      <c r="DZ56" s="220">
        <v>-25.627300000000002</v>
      </c>
      <c r="EA56" s="220">
        <v>11.8971</v>
      </c>
      <c r="EB56" s="220">
        <v>-7.1077000000000004</v>
      </c>
      <c r="EC56" s="220">
        <v>-13.6546</v>
      </c>
      <c r="ED56" s="220">
        <v>-13.2439</v>
      </c>
      <c r="EE56" s="220">
        <v>-25.5015</v>
      </c>
      <c r="EF56" s="220">
        <v>-26.1723</v>
      </c>
      <c r="EG56" s="220">
        <v>-9.9700000000000006</v>
      </c>
      <c r="EH56" s="220">
        <v>-80.142200000000003</v>
      </c>
      <c r="EI56" s="220">
        <v>-20.454000000000001</v>
      </c>
      <c r="EJ56" s="221"/>
      <c r="EK56" s="220">
        <v>-9.5861999999999998</v>
      </c>
      <c r="EL56" s="220">
        <v>-9.3659999999999997</v>
      </c>
      <c r="EM56" s="221"/>
      <c r="EN56" s="220">
        <v>-10.624000000000001</v>
      </c>
      <c r="EO56" s="220">
        <v>-10.4603</v>
      </c>
      <c r="EP56" s="220">
        <v>-11.78</v>
      </c>
      <c r="EQ56" s="220">
        <v>-18.801600000000001</v>
      </c>
      <c r="ER56" s="220">
        <v>-18.4438</v>
      </c>
      <c r="ES56" s="220">
        <v>6.4161000000000001</v>
      </c>
      <c r="ET56" s="220">
        <v>13.66</v>
      </c>
      <c r="EU56" s="220">
        <v>-15.13</v>
      </c>
      <c r="EV56" s="220">
        <v>0.1</v>
      </c>
      <c r="EW56" s="220">
        <v>6.2526999999999999</v>
      </c>
      <c r="EX56" s="220">
        <v>-7.3967000000000001</v>
      </c>
      <c r="EY56" s="220">
        <v>-5.5301999999999998</v>
      </c>
      <c r="EZ56" s="220">
        <v>-5.7968000000000002</v>
      </c>
      <c r="FA56" s="220">
        <v>4.8110999999999997</v>
      </c>
      <c r="FB56" s="220">
        <v>8.0556000000000001</v>
      </c>
      <c r="FC56" s="220">
        <v>-27.630400000000002</v>
      </c>
      <c r="FD56" s="220">
        <v>0</v>
      </c>
      <c r="FE56" s="220">
        <v>0</v>
      </c>
      <c r="FF56" s="220">
        <v>0</v>
      </c>
      <c r="FG56" s="220">
        <v>0</v>
      </c>
      <c r="FH56" s="220">
        <v>0</v>
      </c>
      <c r="FI56" s="220">
        <v>0</v>
      </c>
      <c r="FJ56" s="220">
        <v>3.0142000000000002</v>
      </c>
      <c r="FK56" s="220">
        <v>2.3443999999999998</v>
      </c>
      <c r="FL56" s="220">
        <v>25.453399999999998</v>
      </c>
      <c r="FM56" s="220">
        <v>10.045</v>
      </c>
      <c r="FN56" s="220">
        <v>9.9733999999999998</v>
      </c>
      <c r="FO56" s="220">
        <v>27.055599999999998</v>
      </c>
      <c r="FP56" s="220">
        <v>36.267899999999997</v>
      </c>
      <c r="FQ56" s="220">
        <v>10.8559</v>
      </c>
      <c r="FR56" s="220">
        <v>-9.11</v>
      </c>
      <c r="FS56" s="220">
        <v>-3.3999000000000001</v>
      </c>
      <c r="FT56" s="220">
        <v>0.35549999999999998</v>
      </c>
      <c r="FU56" s="220">
        <v>2.73</v>
      </c>
      <c r="FV56" s="220">
        <v>2.39</v>
      </c>
      <c r="FW56" s="220">
        <v>-11.6404</v>
      </c>
      <c r="FX56" s="220">
        <v>1.3969</v>
      </c>
      <c r="FY56" s="220">
        <v>7.5869999999999997</v>
      </c>
      <c r="FZ56" s="220">
        <v>1.0649999999999999</v>
      </c>
      <c r="GA56" s="220">
        <v>2.4782999999999999</v>
      </c>
      <c r="GB56" s="220">
        <v>24.77</v>
      </c>
      <c r="GC56" s="220">
        <v>-37.424199999999999</v>
      </c>
      <c r="GD56" s="220">
        <v>-27.952500000000001</v>
      </c>
      <c r="GE56" s="220">
        <v>-2.48</v>
      </c>
      <c r="GF56" s="220">
        <v>26.806100000000001</v>
      </c>
      <c r="GG56" s="221"/>
      <c r="GH56" s="220">
        <v>22.183800000000002</v>
      </c>
      <c r="GI56" s="220">
        <v>6.4302000000000001</v>
      </c>
      <c r="GJ56" s="220">
        <v>-6.9291</v>
      </c>
      <c r="GK56" s="220">
        <v>2.1589999999999998</v>
      </c>
      <c r="GL56" s="221"/>
      <c r="GM56" s="221"/>
      <c r="GN56" s="220">
        <v>-11.4901</v>
      </c>
      <c r="GO56" s="220">
        <v>-10.8492</v>
      </c>
      <c r="GP56" s="220">
        <v>3.8826999999999998</v>
      </c>
      <c r="GQ56" s="220">
        <v>-35.797600000000003</v>
      </c>
      <c r="GR56" s="220">
        <v>-7.2343000000000002</v>
      </c>
      <c r="GS56" s="220">
        <v>-7.2439</v>
      </c>
      <c r="GT56" s="220">
        <v>125.0356</v>
      </c>
      <c r="GU56" s="220">
        <v>-8.7254000000000005</v>
      </c>
      <c r="GV56" s="220">
        <v>-8.3495000000000008</v>
      </c>
      <c r="GW56" s="220">
        <v>-5.1527000000000003</v>
      </c>
      <c r="GX56" s="220">
        <v>6.3E-2</v>
      </c>
      <c r="GY56" s="220">
        <v>8.2051999999999996</v>
      </c>
      <c r="GZ56" s="220">
        <v>8.1654999999999998</v>
      </c>
      <c r="HA56" s="220">
        <v>-0.78459999999999996</v>
      </c>
      <c r="HB56" s="220">
        <v>16.21</v>
      </c>
      <c r="HC56" s="220">
        <v>17.547999999999998</v>
      </c>
      <c r="HD56" s="220">
        <v>-6.29</v>
      </c>
      <c r="HE56" s="220">
        <v>8.9515999999999991</v>
      </c>
      <c r="HF56" s="220">
        <v>48.042999999999999</v>
      </c>
      <c r="HG56" s="220">
        <v>16.8673</v>
      </c>
      <c r="HH56" s="220">
        <v>22.890999999999998</v>
      </c>
      <c r="HI56" s="220">
        <v>16.4297</v>
      </c>
      <c r="HJ56" s="220">
        <v>16.904199999999999</v>
      </c>
      <c r="HK56" s="221"/>
      <c r="HL56" s="220">
        <v>0</v>
      </c>
      <c r="HM56" s="220">
        <v>0</v>
      </c>
      <c r="HN56" s="220">
        <v>-10.039099999999999</v>
      </c>
      <c r="HO56" s="220">
        <v>59.331099999999999</v>
      </c>
      <c r="HP56" s="221"/>
      <c r="HQ56" s="220">
        <v>-11.3147</v>
      </c>
      <c r="HR56" s="220">
        <v>-10.902699999999999</v>
      </c>
      <c r="HS56" s="220">
        <v>-3.8184999999999998</v>
      </c>
      <c r="HT56" s="220">
        <v>-4.1501999999999999</v>
      </c>
      <c r="HU56" s="220">
        <v>9.08</v>
      </c>
      <c r="HV56" s="220">
        <v>8.9</v>
      </c>
      <c r="HW56" s="220">
        <v>-29.1</v>
      </c>
      <c r="HX56" s="220">
        <v>-29.1</v>
      </c>
      <c r="HY56" s="220">
        <v>1.1087</v>
      </c>
      <c r="HZ56" s="220">
        <v>-11.28</v>
      </c>
      <c r="IA56" s="220">
        <v>24.6601</v>
      </c>
      <c r="IB56" s="220">
        <v>31.9756</v>
      </c>
      <c r="IC56" s="220">
        <v>31.309699999999999</v>
      </c>
      <c r="ID56" s="220">
        <v>-19.600000000000001</v>
      </c>
      <c r="IE56" s="220">
        <v>-32.1</v>
      </c>
      <c r="IF56" s="220">
        <v>-0.3</v>
      </c>
      <c r="IG56" s="220">
        <v>-0.8</v>
      </c>
      <c r="IH56" s="221"/>
      <c r="II56" s="220">
        <v>-17.767600000000002</v>
      </c>
      <c r="IJ56" s="220">
        <v>-49.003799999999998</v>
      </c>
      <c r="IK56" s="220">
        <v>-22.1235</v>
      </c>
      <c r="IL56" s="220">
        <v>-272.32229999999998</v>
      </c>
      <c r="IM56" s="220">
        <v>-21.774000000000001</v>
      </c>
      <c r="IN56" s="220">
        <v>15.5936</v>
      </c>
      <c r="IO56" s="220">
        <v>104.6135</v>
      </c>
      <c r="IP56" s="220">
        <v>62.455199999999998</v>
      </c>
      <c r="IQ56" s="220">
        <v>108.1253</v>
      </c>
      <c r="IR56" s="220">
        <v>75.577299999999994</v>
      </c>
      <c r="IS56" s="220">
        <v>29.369399999999999</v>
      </c>
      <c r="IT56" s="220">
        <v>29.370899999999999</v>
      </c>
      <c r="IU56" s="220">
        <v>30.233599999999999</v>
      </c>
      <c r="IV56" s="220">
        <v>-1.7468999999999999</v>
      </c>
      <c r="IW56" s="220">
        <v>195.09970000000001</v>
      </c>
      <c r="IX56" s="220">
        <v>-187.50139999999999</v>
      </c>
      <c r="IY56" s="220">
        <v>12.5815</v>
      </c>
      <c r="IZ56" s="220">
        <v>-8.0386000000000006</v>
      </c>
      <c r="JA56" s="220">
        <v>-1.0535000000000001</v>
      </c>
      <c r="JB56" s="221"/>
      <c r="JC56" s="220">
        <v>-3.6</v>
      </c>
      <c r="JD56" s="221"/>
      <c r="JE56" s="221"/>
      <c r="JF56" s="220">
        <v>-1.6</v>
      </c>
      <c r="JG56" s="220">
        <v>3.44</v>
      </c>
      <c r="JH56" s="220">
        <v>-3.4131999999999998</v>
      </c>
      <c r="JI56" s="220">
        <v>-9.4925999999999995</v>
      </c>
      <c r="JJ56" s="220">
        <v>12.745900000000001</v>
      </c>
      <c r="JK56" s="220">
        <v>-3.6606000000000001</v>
      </c>
      <c r="JL56" s="220">
        <v>-0.6</v>
      </c>
      <c r="JM56" s="220">
        <v>-1.101</v>
      </c>
      <c r="JN56" s="220">
        <v>-1.3360000000000001</v>
      </c>
      <c r="JO56" s="221"/>
      <c r="JP56" s="221"/>
      <c r="JQ56" s="220">
        <v>4.2949999999999999</v>
      </c>
      <c r="JR56" s="220">
        <v>3.8300999999999998</v>
      </c>
      <c r="JS56" s="220">
        <v>3.2366000000000001</v>
      </c>
      <c r="JT56" s="221"/>
      <c r="JU56" s="220">
        <v>17.5</v>
      </c>
      <c r="JV56" s="220">
        <v>11.0863</v>
      </c>
      <c r="JW56" s="220">
        <v>-0.5</v>
      </c>
      <c r="JX56" s="221"/>
      <c r="JY56" s="220">
        <v>-11.559799999999999</v>
      </c>
      <c r="JZ56" s="220">
        <v>-2.7965</v>
      </c>
      <c r="KA56" s="220">
        <v>-23.730399999999999</v>
      </c>
      <c r="KB56" s="220">
        <v>-9.1171000000000006</v>
      </c>
      <c r="KC56" s="221"/>
      <c r="KD56" s="220">
        <v>-23.2761</v>
      </c>
      <c r="KE56" s="220">
        <v>-4.8798000000000004</v>
      </c>
      <c r="KF56" s="220">
        <v>-18.600000000000001</v>
      </c>
      <c r="KG56" s="220">
        <v>2.2000000000000002</v>
      </c>
      <c r="KH56" s="221"/>
      <c r="KI56" s="220">
        <v>-113.6895</v>
      </c>
    </row>
    <row r="57" spans="1:295" x14ac:dyDescent="0.3">
      <c r="A57" s="208" t="s">
        <v>885</v>
      </c>
      <c r="B57" s="208"/>
      <c r="C57" s="223">
        <v>0</v>
      </c>
      <c r="D57" s="223">
        <v>7.2066999999999997</v>
      </c>
      <c r="E57" s="223">
        <v>-4.1997999999999998</v>
      </c>
      <c r="F57" s="223">
        <v>13.8386</v>
      </c>
      <c r="G57" s="223">
        <v>10.6555</v>
      </c>
      <c r="H57" s="223">
        <v>0</v>
      </c>
      <c r="I57" s="223">
        <v>20.4985</v>
      </c>
      <c r="J57" s="223">
        <v>0</v>
      </c>
      <c r="K57" s="223">
        <v>26.2788</v>
      </c>
      <c r="L57" s="223">
        <v>11.6386</v>
      </c>
      <c r="M57" s="223">
        <v>11.316599999999999</v>
      </c>
      <c r="N57" s="223">
        <v>-2.2200000000000002</v>
      </c>
      <c r="O57" s="223">
        <v>-19.8</v>
      </c>
      <c r="P57" s="223">
        <v>11</v>
      </c>
      <c r="Q57" s="223">
        <v>7.452</v>
      </c>
      <c r="R57" s="223">
        <v>-13.2</v>
      </c>
      <c r="S57" s="223">
        <v>4.9555999999999996</v>
      </c>
      <c r="T57" s="223">
        <v>14.899699999999999</v>
      </c>
      <c r="U57" s="223">
        <v>6.4390000000000001</v>
      </c>
      <c r="V57" s="223">
        <v>6.1852</v>
      </c>
      <c r="W57" s="223">
        <v>10.9434</v>
      </c>
      <c r="X57" s="223">
        <v>3.2984</v>
      </c>
      <c r="Y57" s="223">
        <v>3.0800000000000001E-2</v>
      </c>
      <c r="Z57" s="223">
        <v>2.2204999999999999</v>
      </c>
      <c r="AA57" s="223">
        <v>0</v>
      </c>
      <c r="AB57" s="223">
        <v>-0.3382</v>
      </c>
      <c r="AC57" s="223">
        <v>0.26600000000000001</v>
      </c>
      <c r="AD57" s="223">
        <v>0</v>
      </c>
      <c r="AE57" s="223">
        <v>11.462</v>
      </c>
      <c r="AF57" s="223">
        <v>0</v>
      </c>
      <c r="AG57" s="223">
        <v>2.2000000000000002</v>
      </c>
      <c r="AH57" s="223">
        <v>2.4870000000000001</v>
      </c>
      <c r="AI57" s="223">
        <v>0.20499999999999999</v>
      </c>
      <c r="AJ57" s="223">
        <v>-3.46</v>
      </c>
      <c r="AK57" s="223">
        <v>-3.43</v>
      </c>
      <c r="AL57" s="223">
        <v>-10</v>
      </c>
      <c r="AM57" s="223">
        <v>-11.7</v>
      </c>
      <c r="AN57" s="223">
        <v>-11.77</v>
      </c>
      <c r="AO57" s="223">
        <v>9.6199999999999992</v>
      </c>
      <c r="AP57" s="223">
        <v>4.1658999999999997</v>
      </c>
      <c r="AQ57" s="223">
        <v>21.945699999999999</v>
      </c>
      <c r="AR57" s="223">
        <v>25.667999999999999</v>
      </c>
      <c r="AS57" s="223">
        <v>-12.4778</v>
      </c>
      <c r="AT57" s="223">
        <v>-0.40189999999999998</v>
      </c>
      <c r="AU57" s="223">
        <v>-0.34710000000000002</v>
      </c>
      <c r="AV57" s="223">
        <v>24.620899999999999</v>
      </c>
      <c r="AW57" s="223">
        <v>29.127199999999998</v>
      </c>
      <c r="AX57" s="223">
        <v>0</v>
      </c>
      <c r="AY57" s="223">
        <v>-4.6886000000000001</v>
      </c>
      <c r="AZ57" s="223">
        <v>7.1142000000000003</v>
      </c>
      <c r="BA57" s="223">
        <v>34.604300000000002</v>
      </c>
      <c r="BB57" s="223">
        <v>62.484299999999998</v>
      </c>
      <c r="BC57" s="223">
        <v>12.5732</v>
      </c>
      <c r="BD57" s="223">
        <v>-2.7</v>
      </c>
      <c r="BE57" s="223">
        <v>-3.1</v>
      </c>
      <c r="BF57" s="223">
        <v>-21.497299999999999</v>
      </c>
      <c r="BG57" s="223">
        <v>-21.8492</v>
      </c>
      <c r="BH57" s="223">
        <v>-3.3443999999999998</v>
      </c>
      <c r="BI57" s="223">
        <v>0</v>
      </c>
      <c r="BJ57" s="223">
        <v>16.063500000000001</v>
      </c>
      <c r="BK57" s="223">
        <v>11.276199999999999</v>
      </c>
      <c r="BL57" s="223">
        <v>6.7469000000000001</v>
      </c>
      <c r="BM57" s="223">
        <v>4.3499999999999996</v>
      </c>
      <c r="BN57" s="223">
        <v>-102.1759</v>
      </c>
      <c r="BO57" s="223">
        <v>104.12909999999999</v>
      </c>
      <c r="BP57" s="223">
        <v>104.2817</v>
      </c>
      <c r="BQ57" s="223">
        <v>16.4283</v>
      </c>
      <c r="BR57" s="223">
        <v>-56.4724</v>
      </c>
      <c r="BS57" s="223">
        <v>0</v>
      </c>
      <c r="BT57" s="223">
        <v>0</v>
      </c>
      <c r="BU57" s="223">
        <v>0</v>
      </c>
      <c r="BV57" s="223">
        <v>39.07</v>
      </c>
      <c r="BW57" s="223">
        <v>15.54</v>
      </c>
      <c r="BX57" s="223">
        <v>8.09</v>
      </c>
      <c r="BY57" s="223">
        <v>-2.2599999999999998</v>
      </c>
      <c r="BZ57" s="223">
        <v>23.76</v>
      </c>
      <c r="CA57" s="223">
        <v>-9.5068000000000001</v>
      </c>
      <c r="CB57" s="223">
        <v>-9.5068000000000001</v>
      </c>
      <c r="CC57" s="223">
        <v>36.650500000000001</v>
      </c>
      <c r="CD57" s="223">
        <v>34.656300000000002</v>
      </c>
      <c r="CE57" s="223">
        <v>2.2656000000000001</v>
      </c>
      <c r="CF57" s="223">
        <v>2.5333000000000001</v>
      </c>
      <c r="CG57" s="223">
        <v>2.4256000000000002</v>
      </c>
      <c r="CH57" s="223">
        <v>16.8489</v>
      </c>
      <c r="CI57" s="223">
        <v>14.9924</v>
      </c>
      <c r="CJ57" s="223">
        <v>0</v>
      </c>
      <c r="CK57" s="223">
        <v>0</v>
      </c>
      <c r="CL57" s="223">
        <v>76.8</v>
      </c>
      <c r="CM57" s="223">
        <v>-7.3</v>
      </c>
      <c r="CN57" s="223">
        <v>-1.97</v>
      </c>
      <c r="CO57" s="223">
        <v>56.319200000000002</v>
      </c>
      <c r="CP57" s="223">
        <v>56.034500000000001</v>
      </c>
      <c r="CQ57" s="223">
        <v>42.634799999999998</v>
      </c>
      <c r="CR57" s="223">
        <v>109.6818</v>
      </c>
      <c r="CS57" s="223">
        <v>109.5894</v>
      </c>
      <c r="CT57" s="223">
        <v>-9.8226999999999993</v>
      </c>
      <c r="CU57" s="223">
        <v>-58.128</v>
      </c>
      <c r="CV57" s="223">
        <v>0.30099999999999999</v>
      </c>
      <c r="CW57" s="223">
        <v>4.6924999999999999</v>
      </c>
      <c r="CX57" s="223">
        <v>37.25</v>
      </c>
      <c r="CY57" s="223">
        <v>26.21</v>
      </c>
      <c r="CZ57" s="223">
        <v>18.129899999999999</v>
      </c>
      <c r="DA57" s="223">
        <v>17.971800000000002</v>
      </c>
      <c r="DB57" s="223">
        <v>-8.6199999999999992</v>
      </c>
      <c r="DC57" s="223">
        <v>25.5123</v>
      </c>
      <c r="DD57" s="223">
        <v>-6.3175999999999997</v>
      </c>
      <c r="DE57" s="223">
        <v>-6.2431000000000001</v>
      </c>
      <c r="DF57" s="223">
        <v>28.592099999999999</v>
      </c>
      <c r="DG57" s="223">
        <v>1.47E-2</v>
      </c>
      <c r="DH57" s="223">
        <v>-4.3441999999999998</v>
      </c>
      <c r="DI57" s="223">
        <v>14.1</v>
      </c>
      <c r="DJ57" s="223">
        <v>13.6</v>
      </c>
      <c r="DK57" s="223">
        <v>-0.57369999999999999</v>
      </c>
      <c r="DL57" s="223">
        <v>12.9094</v>
      </c>
      <c r="DM57" s="223">
        <v>49.054200000000002</v>
      </c>
      <c r="DN57" s="223">
        <v>25.240200000000002</v>
      </c>
      <c r="DO57" s="223">
        <v>13.61</v>
      </c>
      <c r="DP57" s="223">
        <v>-0.96</v>
      </c>
      <c r="DQ57" s="223">
        <v>17.077500000000001</v>
      </c>
      <c r="DR57" s="223">
        <v>1.2850999999999999</v>
      </c>
      <c r="DS57" s="223">
        <v>-1.01</v>
      </c>
      <c r="DT57" s="223">
        <v>-1.05</v>
      </c>
      <c r="DU57" s="223">
        <v>40.799999999999997</v>
      </c>
      <c r="DV57" s="223">
        <v>29.53</v>
      </c>
      <c r="DW57" s="223">
        <v>2.5817999999999999</v>
      </c>
      <c r="DX57" s="223">
        <v>0.83640000000000003</v>
      </c>
      <c r="DY57" s="223">
        <v>-23.513999999999999</v>
      </c>
      <c r="DZ57" s="223">
        <v>-22.5091</v>
      </c>
      <c r="EA57" s="223">
        <v>65.779200000000003</v>
      </c>
      <c r="EB57" s="223">
        <v>41.030299999999997</v>
      </c>
      <c r="EC57" s="223">
        <v>29.6754</v>
      </c>
      <c r="ED57" s="223">
        <v>30.5596</v>
      </c>
      <c r="EE57" s="223">
        <v>-2.5590999999999999</v>
      </c>
      <c r="EF57" s="223">
        <v>-2.8576999999999999</v>
      </c>
      <c r="EG57" s="223">
        <v>-8.6590000000000007</v>
      </c>
      <c r="EH57" s="223">
        <v>-16.517900000000001</v>
      </c>
      <c r="EI57" s="223">
        <v>8.1191999999999993</v>
      </c>
      <c r="EJ57" s="223">
        <v>0</v>
      </c>
      <c r="EK57" s="223">
        <v>-4.4553000000000003</v>
      </c>
      <c r="EL57" s="223">
        <v>-4.1547000000000001</v>
      </c>
      <c r="EM57" s="223">
        <v>0</v>
      </c>
      <c r="EN57" s="223">
        <v>4.8795000000000002</v>
      </c>
      <c r="EO57" s="223">
        <v>2.847</v>
      </c>
      <c r="EP57" s="223">
        <v>29.712</v>
      </c>
      <c r="EQ57" s="223">
        <v>-12.4915</v>
      </c>
      <c r="ER57" s="223">
        <v>-12.193199999999999</v>
      </c>
      <c r="ES57" s="223">
        <v>17.584700000000002</v>
      </c>
      <c r="ET57" s="223">
        <v>14.07</v>
      </c>
      <c r="EU57" s="223">
        <v>-7.19</v>
      </c>
      <c r="EV57" s="223">
        <v>7.1</v>
      </c>
      <c r="EW57" s="223">
        <v>7.9077999999999999</v>
      </c>
      <c r="EX57" s="223">
        <v>3.0461</v>
      </c>
      <c r="EY57" s="223">
        <v>-5.5301999999999998</v>
      </c>
      <c r="EZ57" s="223">
        <v>-5.7968000000000002</v>
      </c>
      <c r="FA57" s="223">
        <v>7.4593999999999996</v>
      </c>
      <c r="FB57" s="223">
        <v>14.9193</v>
      </c>
      <c r="FC57" s="223">
        <v>0</v>
      </c>
      <c r="FD57" s="223">
        <v>0</v>
      </c>
      <c r="FE57" s="223">
        <v>0</v>
      </c>
      <c r="FF57" s="223">
        <v>0</v>
      </c>
      <c r="FG57" s="223">
        <v>9.4518000000000004</v>
      </c>
      <c r="FH57" s="223">
        <v>10.3619</v>
      </c>
      <c r="FI57" s="223">
        <v>8.9560999999999993</v>
      </c>
      <c r="FJ57" s="223">
        <v>8.3727999999999998</v>
      </c>
      <c r="FK57" s="223">
        <v>7.8704000000000001</v>
      </c>
      <c r="FL57" s="223">
        <v>33.156300000000002</v>
      </c>
      <c r="FM57" s="223">
        <v>21.48</v>
      </c>
      <c r="FN57" s="223">
        <v>21.149799999999999</v>
      </c>
      <c r="FO57" s="223">
        <v>29.564599999999999</v>
      </c>
      <c r="FP57" s="223">
        <v>38.332299999999996</v>
      </c>
      <c r="FQ57" s="223">
        <v>18.6831</v>
      </c>
      <c r="FR57" s="223">
        <v>-9.11</v>
      </c>
      <c r="FS57" s="223">
        <v>-1.8379000000000001</v>
      </c>
      <c r="FT57" s="223">
        <v>0.47449999999999998</v>
      </c>
      <c r="FU57" s="223">
        <v>3.12</v>
      </c>
      <c r="FV57" s="223">
        <v>3.82</v>
      </c>
      <c r="FW57" s="223">
        <v>0</v>
      </c>
      <c r="FX57" s="223">
        <v>1.6060000000000001</v>
      </c>
      <c r="FY57" s="223">
        <v>7.6749999999999998</v>
      </c>
      <c r="FZ57" s="223">
        <v>2.1269999999999998</v>
      </c>
      <c r="GA57" s="223">
        <v>2.8894000000000002</v>
      </c>
      <c r="GB57" s="223">
        <v>28.82</v>
      </c>
      <c r="GC57" s="223">
        <v>-31.580400000000001</v>
      </c>
      <c r="GD57" s="223">
        <v>-22.0184</v>
      </c>
      <c r="GE57" s="223">
        <v>-1.9</v>
      </c>
      <c r="GF57" s="223">
        <v>32.933300000000003</v>
      </c>
      <c r="GG57" s="223">
        <v>0</v>
      </c>
      <c r="GH57" s="223">
        <v>29.4038</v>
      </c>
      <c r="GI57" s="223">
        <v>11.194000000000001</v>
      </c>
      <c r="GJ57" s="223">
        <v>-4.8396999999999997</v>
      </c>
      <c r="GK57" s="223">
        <v>3.6598999999999999</v>
      </c>
      <c r="GL57" s="223">
        <v>8.2500000000000004E-2</v>
      </c>
      <c r="GM57" s="223">
        <v>0</v>
      </c>
      <c r="GN57" s="223">
        <v>-10.9453</v>
      </c>
      <c r="GO57" s="223">
        <v>-8.4921000000000006</v>
      </c>
      <c r="GP57" s="223">
        <v>11.5152</v>
      </c>
      <c r="GQ57" s="223">
        <v>-24.705400000000001</v>
      </c>
      <c r="GR57" s="223">
        <v>-6.3898999999999999</v>
      </c>
      <c r="GS57" s="223">
        <v>-6.3220000000000001</v>
      </c>
      <c r="GT57" s="223">
        <v>160.07149999999999</v>
      </c>
      <c r="GU57" s="223">
        <v>-1.7350000000000001</v>
      </c>
      <c r="GV57" s="223">
        <v>-6.1227999999999998</v>
      </c>
      <c r="GW57" s="223">
        <v>-2.5246</v>
      </c>
      <c r="GX57" s="223">
        <v>5.3007</v>
      </c>
      <c r="GY57" s="223">
        <v>11.260400000000001</v>
      </c>
      <c r="GZ57" s="223">
        <v>11.5116</v>
      </c>
      <c r="HA57" s="223">
        <v>4.4539</v>
      </c>
      <c r="HB57" s="223">
        <v>27.716000000000001</v>
      </c>
      <c r="HC57" s="223">
        <v>28.908200000000001</v>
      </c>
      <c r="HD57" s="223">
        <v>4.6100000000000003</v>
      </c>
      <c r="HE57" s="223">
        <v>27.329699999999999</v>
      </c>
      <c r="HF57" s="223">
        <v>48.723500000000001</v>
      </c>
      <c r="HG57" s="223">
        <v>40.298400000000001</v>
      </c>
      <c r="HH57" s="223">
        <v>54.451099999999997</v>
      </c>
      <c r="HI57" s="223">
        <v>24.821400000000001</v>
      </c>
      <c r="HJ57" s="223">
        <v>24.136900000000001</v>
      </c>
      <c r="HK57" s="223">
        <v>7.6731999999999996</v>
      </c>
      <c r="HL57" s="223">
        <v>14.824400000000001</v>
      </c>
      <c r="HM57" s="223">
        <v>0</v>
      </c>
      <c r="HN57" s="223">
        <v>0</v>
      </c>
      <c r="HO57" s="223">
        <v>65.1541</v>
      </c>
      <c r="HP57" s="223">
        <v>65.533500000000004</v>
      </c>
      <c r="HQ57" s="223">
        <v>8.2248000000000001</v>
      </c>
      <c r="HR57" s="223">
        <v>8.9827999999999992</v>
      </c>
      <c r="HS57" s="223">
        <v>-2.4281000000000001</v>
      </c>
      <c r="HT57" s="223">
        <v>-2.1400999999999999</v>
      </c>
      <c r="HU57" s="223">
        <v>26.91</v>
      </c>
      <c r="HV57" s="223">
        <v>27.71</v>
      </c>
      <c r="HW57" s="223">
        <v>-25.9</v>
      </c>
      <c r="HX57" s="223">
        <v>-25.8</v>
      </c>
      <c r="HY57" s="223">
        <v>1.3192999999999999</v>
      </c>
      <c r="HZ57" s="223">
        <v>9.84</v>
      </c>
      <c r="IA57" s="223">
        <v>49.7592</v>
      </c>
      <c r="IB57" s="223">
        <v>39.765799999999999</v>
      </c>
      <c r="IC57" s="223">
        <v>39.720799999999997</v>
      </c>
      <c r="ID57" s="223">
        <v>-12.3</v>
      </c>
      <c r="IE57" s="223">
        <v>-31.2</v>
      </c>
      <c r="IF57" s="223">
        <v>-0.3</v>
      </c>
      <c r="IG57" s="223">
        <v>-0.8</v>
      </c>
      <c r="IH57" s="223">
        <v>-16.657299999999999</v>
      </c>
      <c r="II57" s="223">
        <v>-16.604700000000001</v>
      </c>
      <c r="IJ57" s="223">
        <v>-38.390599999999999</v>
      </c>
      <c r="IK57" s="223">
        <v>-4.9645999999999999</v>
      </c>
      <c r="IL57" s="223">
        <v>-197.42959999999999</v>
      </c>
      <c r="IM57" s="223">
        <v>-2.7376999999999998</v>
      </c>
      <c r="IN57" s="223">
        <v>22.683399999999999</v>
      </c>
      <c r="IO57" s="223">
        <v>113.7183</v>
      </c>
      <c r="IP57" s="223">
        <v>118.53</v>
      </c>
      <c r="IQ57" s="223">
        <v>109.0389</v>
      </c>
      <c r="IR57" s="223">
        <v>130.63210000000001</v>
      </c>
      <c r="IS57" s="223">
        <v>51.839599999999997</v>
      </c>
      <c r="IT57" s="223">
        <v>37.723799999999997</v>
      </c>
      <c r="IU57" s="223">
        <v>35.690300000000001</v>
      </c>
      <c r="IV57" s="223">
        <v>59.743000000000002</v>
      </c>
      <c r="IW57" s="223">
        <v>212.28100000000001</v>
      </c>
      <c r="IX57" s="223">
        <v>-162.6046</v>
      </c>
      <c r="IY57" s="223">
        <v>111.4012</v>
      </c>
      <c r="IZ57" s="223">
        <v>-8.0386000000000006</v>
      </c>
      <c r="JA57" s="223">
        <v>0.61160000000000003</v>
      </c>
      <c r="JB57" s="223">
        <v>0</v>
      </c>
      <c r="JC57" s="223">
        <v>-2.72</v>
      </c>
      <c r="JD57" s="223">
        <v>-0.373</v>
      </c>
      <c r="JE57" s="223">
        <v>-0.38</v>
      </c>
      <c r="JF57" s="223">
        <v>2.16</v>
      </c>
      <c r="JG57" s="223">
        <v>5.36</v>
      </c>
      <c r="JH57" s="223">
        <v>-2.8426999999999998</v>
      </c>
      <c r="JI57" s="223">
        <v>-6.3554000000000004</v>
      </c>
      <c r="JJ57" s="223">
        <v>14.7692</v>
      </c>
      <c r="JK57" s="223">
        <v>-1.0819000000000001</v>
      </c>
      <c r="JL57" s="223">
        <v>1.4</v>
      </c>
      <c r="JM57" s="223">
        <v>1.7909999999999999</v>
      </c>
      <c r="JN57" s="223">
        <v>1.796</v>
      </c>
      <c r="JO57" s="223">
        <v>0</v>
      </c>
      <c r="JP57" s="223">
        <v>0</v>
      </c>
      <c r="JQ57" s="223">
        <v>4.7777000000000003</v>
      </c>
      <c r="JR57" s="223">
        <v>4.5198</v>
      </c>
      <c r="JS57" s="223">
        <v>4.5407999999999999</v>
      </c>
      <c r="JT57" s="223">
        <v>0</v>
      </c>
      <c r="JU57" s="223">
        <v>21.4</v>
      </c>
      <c r="JV57" s="223">
        <v>12.5388</v>
      </c>
      <c r="JW57" s="223">
        <v>0.91</v>
      </c>
      <c r="JX57" s="223">
        <v>0</v>
      </c>
      <c r="JY57" s="223">
        <v>0</v>
      </c>
      <c r="JZ57" s="223">
        <v>-0.66510000000000002</v>
      </c>
      <c r="KA57" s="223">
        <v>-21.321000000000002</v>
      </c>
      <c r="KB57" s="223">
        <v>3.3681000000000001</v>
      </c>
      <c r="KC57" s="223">
        <v>3.3635000000000002</v>
      </c>
      <c r="KD57" s="223">
        <v>-22.515899999999998</v>
      </c>
      <c r="KE57" s="223">
        <v>0</v>
      </c>
      <c r="KF57" s="223">
        <v>-17.399999999999999</v>
      </c>
      <c r="KG57" s="223">
        <v>7.5</v>
      </c>
      <c r="KH57" s="223">
        <v>0</v>
      </c>
      <c r="KI57" s="223">
        <v>-97.493700000000004</v>
      </c>
    </row>
    <row r="58" spans="1:295" x14ac:dyDescent="0.3">
      <c r="A58" s="208" t="s">
        <v>886</v>
      </c>
      <c r="B58" s="208"/>
      <c r="C58" s="223">
        <v>0</v>
      </c>
      <c r="D58" s="223">
        <v>1.8466</v>
      </c>
      <c r="E58" s="223">
        <v>-15.0403</v>
      </c>
      <c r="F58" s="223">
        <v>1.4013</v>
      </c>
      <c r="G58" s="223">
        <v>4.2934000000000001</v>
      </c>
      <c r="H58" s="223">
        <v>0</v>
      </c>
      <c r="I58" s="223">
        <v>7.3845000000000001</v>
      </c>
      <c r="J58" s="223">
        <v>0</v>
      </c>
      <c r="K58" s="223">
        <v>7.3765000000000001</v>
      </c>
      <c r="L58" s="223">
        <v>2.1888999999999998</v>
      </c>
      <c r="M58" s="223">
        <v>4.3428000000000004</v>
      </c>
      <c r="N58" s="223">
        <v>-22.2</v>
      </c>
      <c r="O58" s="223">
        <v>-35.200000000000003</v>
      </c>
      <c r="P58" s="223">
        <v>-4.4000000000000004</v>
      </c>
      <c r="Q58" s="223">
        <v>0</v>
      </c>
      <c r="R58" s="223">
        <v>-26.4</v>
      </c>
      <c r="S58" s="223">
        <v>4.0281000000000002</v>
      </c>
      <c r="T58" s="223">
        <v>-7.4230999999999998</v>
      </c>
      <c r="U58" s="223">
        <v>2.6934</v>
      </c>
      <c r="V58" s="223">
        <v>2.5495999999999999</v>
      </c>
      <c r="W58" s="223">
        <v>4.4177999999999997</v>
      </c>
      <c r="X58" s="223">
        <v>1.5063</v>
      </c>
      <c r="Y58" s="223">
        <v>-3.7185000000000001</v>
      </c>
      <c r="Z58" s="223">
        <v>1.7013</v>
      </c>
      <c r="AA58" s="223">
        <v>0</v>
      </c>
      <c r="AB58" s="223">
        <v>-1.1559999999999999</v>
      </c>
      <c r="AC58" s="223">
        <v>-0.89100000000000001</v>
      </c>
      <c r="AD58" s="223">
        <v>0</v>
      </c>
      <c r="AE58" s="223">
        <v>9.5869999999999997</v>
      </c>
      <c r="AF58" s="223">
        <v>-19.98</v>
      </c>
      <c r="AG58" s="223">
        <v>-17.600000000000001</v>
      </c>
      <c r="AH58" s="223">
        <v>-1.4259999999999999</v>
      </c>
      <c r="AI58" s="223">
        <v>0.13400000000000001</v>
      </c>
      <c r="AJ58" s="223">
        <v>-9.2200000000000006</v>
      </c>
      <c r="AK58" s="223">
        <v>-9.2200000000000006</v>
      </c>
      <c r="AL58" s="223">
        <v>-10</v>
      </c>
      <c r="AM58" s="223">
        <v>-16.46</v>
      </c>
      <c r="AN58" s="223">
        <v>-16.510000000000002</v>
      </c>
      <c r="AO58" s="223">
        <v>3.2536999999999998</v>
      </c>
      <c r="AP58" s="223">
        <v>2.8717999999999999</v>
      </c>
      <c r="AQ58" s="223">
        <v>9.0364000000000004</v>
      </c>
      <c r="AR58" s="223">
        <v>10.0853</v>
      </c>
      <c r="AS58" s="223">
        <v>-22.9895</v>
      </c>
      <c r="AT58" s="223">
        <v>-13.128</v>
      </c>
      <c r="AU58" s="223">
        <v>-12.8688</v>
      </c>
      <c r="AV58" s="223">
        <v>-1.2398</v>
      </c>
      <c r="AW58" s="223">
        <v>-1.1882999999999999</v>
      </c>
      <c r="AX58" s="223">
        <v>0</v>
      </c>
      <c r="AY58" s="223">
        <v>-23.174900000000001</v>
      </c>
      <c r="AZ58" s="223">
        <v>3.1686999999999999</v>
      </c>
      <c r="BA58" s="223">
        <v>16.893000000000001</v>
      </c>
      <c r="BB58" s="223">
        <v>-27.060700000000001</v>
      </c>
      <c r="BC58" s="223">
        <v>3.1680999999999999</v>
      </c>
      <c r="BD58" s="223">
        <v>-6.3</v>
      </c>
      <c r="BE58" s="223">
        <v>-6.8</v>
      </c>
      <c r="BF58" s="223">
        <v>-32.484499999999997</v>
      </c>
      <c r="BG58" s="223">
        <v>-32.090299999999999</v>
      </c>
      <c r="BH58" s="223">
        <v>-6.2129000000000003</v>
      </c>
      <c r="BI58" s="223">
        <v>0</v>
      </c>
      <c r="BJ58" s="223">
        <v>-4.6369999999999996</v>
      </c>
      <c r="BK58" s="223">
        <v>4.1416000000000004</v>
      </c>
      <c r="BL58" s="223">
        <v>1.4336</v>
      </c>
      <c r="BM58" s="223">
        <v>0.95050000000000001</v>
      </c>
      <c r="BN58" s="223">
        <v>-170.65950000000001</v>
      </c>
      <c r="BO58" s="223">
        <v>33.448300000000003</v>
      </c>
      <c r="BP58" s="223">
        <v>33.722900000000003</v>
      </c>
      <c r="BQ58" s="223">
        <v>-60.9315</v>
      </c>
      <c r="BR58" s="223">
        <v>-176.54750000000001</v>
      </c>
      <c r="BS58" s="223">
        <v>0</v>
      </c>
      <c r="BT58" s="223">
        <v>0</v>
      </c>
      <c r="BU58" s="223">
        <v>0</v>
      </c>
      <c r="BV58" s="223">
        <v>11.5463</v>
      </c>
      <c r="BW58" s="223">
        <v>7.7</v>
      </c>
      <c r="BX58" s="223">
        <v>3.54</v>
      </c>
      <c r="BY58" s="223">
        <v>-16.2</v>
      </c>
      <c r="BZ58" s="223">
        <v>5.27</v>
      </c>
      <c r="CA58" s="223">
        <v>-23.170400000000001</v>
      </c>
      <c r="CB58" s="223">
        <v>-22.9025</v>
      </c>
      <c r="CC58" s="223">
        <v>16.332799999999999</v>
      </c>
      <c r="CD58" s="223">
        <v>13.8552</v>
      </c>
      <c r="CE58" s="223">
        <v>-7.7568999999999999</v>
      </c>
      <c r="CF58" s="223">
        <v>-19.979299999999999</v>
      </c>
      <c r="CG58" s="223">
        <v>-20.0961</v>
      </c>
      <c r="CH58" s="223">
        <v>-3.7433999999999998</v>
      </c>
      <c r="CI58" s="223">
        <v>5.0015000000000001</v>
      </c>
      <c r="CJ58" s="223">
        <v>0</v>
      </c>
      <c r="CK58" s="223">
        <v>0</v>
      </c>
      <c r="CL58" s="223">
        <v>31.7</v>
      </c>
      <c r="CM58" s="223">
        <v>-28.9</v>
      </c>
      <c r="CN58" s="223">
        <v>-4.4000000000000004</v>
      </c>
      <c r="CO58" s="223">
        <v>29.4</v>
      </c>
      <c r="CP58" s="223">
        <v>29.274699999999999</v>
      </c>
      <c r="CQ58" s="223">
        <v>0</v>
      </c>
      <c r="CR58" s="223">
        <v>67.027900000000002</v>
      </c>
      <c r="CS58" s="223">
        <v>67.343800000000002</v>
      </c>
      <c r="CT58" s="223">
        <v>-22.2425</v>
      </c>
      <c r="CU58" s="223">
        <v>-107.5067</v>
      </c>
      <c r="CV58" s="223">
        <v>-15.9023</v>
      </c>
      <c r="CW58" s="223">
        <v>2.4771999999999998</v>
      </c>
      <c r="CX58" s="223">
        <v>24.01</v>
      </c>
      <c r="CY58" s="223">
        <v>13.01</v>
      </c>
      <c r="CZ58" s="223">
        <v>5.6299000000000001</v>
      </c>
      <c r="DA58" s="223">
        <v>5.8624000000000001</v>
      </c>
      <c r="DB58" s="223">
        <v>-16.11</v>
      </c>
      <c r="DC58" s="223">
        <v>25.5123</v>
      </c>
      <c r="DD58" s="223">
        <v>-16.329899999999999</v>
      </c>
      <c r="DE58" s="223">
        <v>-15.938700000000001</v>
      </c>
      <c r="DF58" s="223">
        <v>-1.1709000000000001</v>
      </c>
      <c r="DG58" s="223">
        <v>1.38E-2</v>
      </c>
      <c r="DH58" s="223">
        <v>-8.6646000000000001</v>
      </c>
      <c r="DI58" s="223">
        <v>-15.8</v>
      </c>
      <c r="DJ58" s="223">
        <v>-15</v>
      </c>
      <c r="DK58" s="223">
        <v>-5.1721000000000004</v>
      </c>
      <c r="DL58" s="223">
        <v>-2.6181000000000001</v>
      </c>
      <c r="DM58" s="223">
        <v>34.228999999999999</v>
      </c>
      <c r="DN58" s="223">
        <v>3.1600999999999999</v>
      </c>
      <c r="DO58" s="223">
        <v>-2.2999999999999998</v>
      </c>
      <c r="DP58" s="223">
        <v>-5.0599999999999996</v>
      </c>
      <c r="DQ58" s="223">
        <v>6.6555</v>
      </c>
      <c r="DR58" s="223">
        <v>-27.656600000000001</v>
      </c>
      <c r="DS58" s="223">
        <v>-12.81</v>
      </c>
      <c r="DT58" s="223">
        <v>-12.87</v>
      </c>
      <c r="DU58" s="223">
        <v>17.7</v>
      </c>
      <c r="DV58" s="223">
        <v>15.25</v>
      </c>
      <c r="DW58" s="223">
        <v>-26.054500000000001</v>
      </c>
      <c r="DX58" s="223">
        <v>-13.8818</v>
      </c>
      <c r="DY58" s="223">
        <v>-38.659199999999998</v>
      </c>
      <c r="DZ58" s="223">
        <v>-37.0364</v>
      </c>
      <c r="EA58" s="223">
        <v>0</v>
      </c>
      <c r="EB58" s="223">
        <v>-10.8338</v>
      </c>
      <c r="EC58" s="223">
        <v>-18.8</v>
      </c>
      <c r="ED58" s="223">
        <v>-18.491800000000001</v>
      </c>
      <c r="EE58" s="223">
        <v>-27.5806</v>
      </c>
      <c r="EF58" s="223">
        <v>-29.296500000000002</v>
      </c>
      <c r="EG58" s="223">
        <v>-13.438000000000001</v>
      </c>
      <c r="EH58" s="223">
        <v>-107.9281</v>
      </c>
      <c r="EI58" s="223">
        <v>-49.0471</v>
      </c>
      <c r="EJ58" s="223">
        <v>0</v>
      </c>
      <c r="EK58" s="223">
        <v>-17.005800000000001</v>
      </c>
      <c r="EL58" s="223">
        <v>-16.1309</v>
      </c>
      <c r="EM58" s="223">
        <v>0</v>
      </c>
      <c r="EN58" s="223">
        <v>-27.412700000000001</v>
      </c>
      <c r="EO58" s="223">
        <v>-25.738600000000002</v>
      </c>
      <c r="EP58" s="223">
        <v>-23.044</v>
      </c>
      <c r="EQ58" s="223">
        <v>-29.933199999999999</v>
      </c>
      <c r="ER58" s="223">
        <v>-29.683700000000002</v>
      </c>
      <c r="ES58" s="223">
        <v>-8.5869</v>
      </c>
      <c r="ET58" s="223">
        <v>-5.38</v>
      </c>
      <c r="EU58" s="223">
        <v>-21.11</v>
      </c>
      <c r="EV58" s="223">
        <v>-7.4</v>
      </c>
      <c r="EW58" s="223">
        <v>1.6094999999999999</v>
      </c>
      <c r="EX58" s="223">
        <v>-41.238</v>
      </c>
      <c r="EY58" s="223">
        <v>-8.4621999999999993</v>
      </c>
      <c r="EZ58" s="223">
        <v>-8.8469999999999995</v>
      </c>
      <c r="FA58" s="223">
        <v>1.6529</v>
      </c>
      <c r="FB58" s="223">
        <v>-8.1167999999999996</v>
      </c>
      <c r="FC58" s="223">
        <v>-32.984400000000001</v>
      </c>
      <c r="FD58" s="223">
        <v>-7.3200000000000001E-2</v>
      </c>
      <c r="FE58" s="223">
        <v>0</v>
      </c>
      <c r="FF58" s="223">
        <v>0</v>
      </c>
      <c r="FG58" s="223">
        <v>0</v>
      </c>
      <c r="FH58" s="223">
        <v>0</v>
      </c>
      <c r="FI58" s="223">
        <v>0</v>
      </c>
      <c r="FJ58" s="223">
        <v>1.3395999999999999</v>
      </c>
      <c r="FK58" s="223">
        <v>1.1721999999999999</v>
      </c>
      <c r="FL58" s="223">
        <v>8.8751999999999995</v>
      </c>
      <c r="FM58" s="223">
        <v>7.2565</v>
      </c>
      <c r="FN58" s="223">
        <v>7.9508000000000001</v>
      </c>
      <c r="FO58" s="223">
        <v>13.420199999999999</v>
      </c>
      <c r="FP58" s="223">
        <v>24.6038</v>
      </c>
      <c r="FQ58" s="223">
        <v>5.0793999999999997</v>
      </c>
      <c r="FR58" s="223">
        <v>-13.59</v>
      </c>
      <c r="FS58" s="223">
        <v>-4.7108999999999996</v>
      </c>
      <c r="FT58" s="223">
        <v>0.28039999999999998</v>
      </c>
      <c r="FU58" s="223">
        <v>1.1599999999999999</v>
      </c>
      <c r="FV58" s="223">
        <v>0.54</v>
      </c>
      <c r="FW58" s="223">
        <v>-19.8416</v>
      </c>
      <c r="FX58" s="223">
        <v>0</v>
      </c>
      <c r="FY58" s="223">
        <v>6.9470000000000001</v>
      </c>
      <c r="FZ58" s="223">
        <v>-0.13</v>
      </c>
      <c r="GA58" s="223">
        <v>2.1573000000000002</v>
      </c>
      <c r="GB58" s="223">
        <v>23.19</v>
      </c>
      <c r="GC58" s="223">
        <v>-40.976399999999998</v>
      </c>
      <c r="GD58" s="223">
        <v>-33.380600000000001</v>
      </c>
      <c r="GE58" s="223">
        <v>-3.41</v>
      </c>
      <c r="GF58" s="223">
        <v>24.841000000000001</v>
      </c>
      <c r="GG58" s="223">
        <v>0</v>
      </c>
      <c r="GH58" s="223">
        <v>20.1995</v>
      </c>
      <c r="GI58" s="223">
        <v>4.5761000000000003</v>
      </c>
      <c r="GJ58" s="223">
        <v>-12.0442</v>
      </c>
      <c r="GK58" s="223">
        <v>1.704</v>
      </c>
      <c r="GL58" s="223">
        <v>2.2499999999999999E-2</v>
      </c>
      <c r="GM58" s="223">
        <v>0</v>
      </c>
      <c r="GN58" s="223">
        <v>-13.531499999999999</v>
      </c>
      <c r="GO58" s="223">
        <v>-29.3718</v>
      </c>
      <c r="GP58" s="223">
        <v>-0.35020000000000001</v>
      </c>
      <c r="GQ58" s="223">
        <v>-37.982500000000002</v>
      </c>
      <c r="GR58" s="223">
        <v>-7.2343000000000002</v>
      </c>
      <c r="GS58" s="223">
        <v>-7.2904999999999998</v>
      </c>
      <c r="GT58" s="223">
        <v>114.72329999999999</v>
      </c>
      <c r="GU58" s="223">
        <v>-10.614100000000001</v>
      </c>
      <c r="GV58" s="223">
        <v>-10.9541</v>
      </c>
      <c r="GW58" s="223">
        <v>-12.8812</v>
      </c>
      <c r="GX58" s="223">
        <v>-5.2400000000000002E-2</v>
      </c>
      <c r="GY58" s="223">
        <v>8.11</v>
      </c>
      <c r="GZ58" s="223">
        <v>8.1417999999999999</v>
      </c>
      <c r="HA58" s="223">
        <v>-0.91220000000000001</v>
      </c>
      <c r="HB58" s="223">
        <v>4.0103999999999997</v>
      </c>
      <c r="HC58" s="223">
        <v>6.0411000000000001</v>
      </c>
      <c r="HD58" s="223">
        <v>-23.89</v>
      </c>
      <c r="HE58" s="223">
        <v>0</v>
      </c>
      <c r="HF58" s="223">
        <v>14.048400000000001</v>
      </c>
      <c r="HG58" s="223">
        <v>0</v>
      </c>
      <c r="HH58" s="223">
        <v>20.178100000000001</v>
      </c>
      <c r="HI58" s="223">
        <v>-18.138500000000001</v>
      </c>
      <c r="HJ58" s="223">
        <v>-17.479199999999999</v>
      </c>
      <c r="HK58" s="223">
        <v>-5.3563999999999998</v>
      </c>
      <c r="HL58" s="223">
        <v>0</v>
      </c>
      <c r="HM58" s="223">
        <v>-13.520300000000001</v>
      </c>
      <c r="HN58" s="223">
        <v>-15.487399999999999</v>
      </c>
      <c r="HO58" s="223">
        <v>3.5329000000000002</v>
      </c>
      <c r="HP58" s="223">
        <v>3.3967999999999998</v>
      </c>
      <c r="HQ58" s="223">
        <v>-13.479100000000001</v>
      </c>
      <c r="HR58" s="223">
        <v>-12.8089</v>
      </c>
      <c r="HS58" s="223">
        <v>-22.527100000000001</v>
      </c>
      <c r="HT58" s="223">
        <v>-21.925899999999999</v>
      </c>
      <c r="HU58" s="223">
        <v>-0.31</v>
      </c>
      <c r="HV58" s="223">
        <v>-0.31</v>
      </c>
      <c r="HW58" s="223">
        <v>-30.2</v>
      </c>
      <c r="HX58" s="223">
        <v>-30.5</v>
      </c>
      <c r="HY58" s="223">
        <v>0.3342</v>
      </c>
      <c r="HZ58" s="223">
        <v>-11.36</v>
      </c>
      <c r="IA58" s="223">
        <v>22.873999999999999</v>
      </c>
      <c r="IB58" s="223">
        <v>19.061599999999999</v>
      </c>
      <c r="IC58" s="223">
        <v>18.978000000000002</v>
      </c>
      <c r="ID58" s="223">
        <v>-20.2</v>
      </c>
      <c r="IE58" s="223">
        <v>-35.799999999999997</v>
      </c>
      <c r="IF58" s="223">
        <v>-16.100000000000001</v>
      </c>
      <c r="IG58" s="223">
        <v>-17</v>
      </c>
      <c r="IH58" s="223">
        <v>-17.643599999999999</v>
      </c>
      <c r="II58" s="223">
        <v>-17.767600000000002</v>
      </c>
      <c r="IJ58" s="223">
        <v>-113.9974</v>
      </c>
      <c r="IK58" s="223">
        <v>-40.905200000000001</v>
      </c>
      <c r="IL58" s="223">
        <v>-276.51830000000001</v>
      </c>
      <c r="IM58" s="223">
        <v>-42.519399999999997</v>
      </c>
      <c r="IN58" s="223">
        <v>-0.79459999999999997</v>
      </c>
      <c r="IO58" s="223">
        <v>45.334299999999999</v>
      </c>
      <c r="IP58" s="223">
        <v>49.558399999999999</v>
      </c>
      <c r="IQ58" s="223">
        <v>0</v>
      </c>
      <c r="IR58" s="223">
        <v>66.849000000000004</v>
      </c>
      <c r="IS58" s="223">
        <v>-28.520199999999999</v>
      </c>
      <c r="IT58" s="223">
        <v>13.7721</v>
      </c>
      <c r="IU58" s="223">
        <v>12.807499999999999</v>
      </c>
      <c r="IV58" s="223">
        <v>-1.7468999999999999</v>
      </c>
      <c r="IW58" s="223">
        <v>98.494</v>
      </c>
      <c r="IX58" s="223">
        <v>-234.2491</v>
      </c>
      <c r="IY58" s="223">
        <v>12.5815</v>
      </c>
      <c r="IZ58" s="223">
        <v>-104.1674</v>
      </c>
      <c r="JA58" s="223">
        <v>-3.0701000000000001</v>
      </c>
      <c r="JB58" s="223">
        <v>0</v>
      </c>
      <c r="JC58" s="223">
        <v>-6.72</v>
      </c>
      <c r="JD58" s="223">
        <v>-1.2090000000000001</v>
      </c>
      <c r="JE58" s="223">
        <v>-1.2230000000000001</v>
      </c>
      <c r="JF58" s="223">
        <v>-2.16</v>
      </c>
      <c r="JG58" s="223">
        <v>0</v>
      </c>
      <c r="JH58" s="223">
        <v>-5.4208999999999996</v>
      </c>
      <c r="JI58" s="223">
        <v>-11.6289</v>
      </c>
      <c r="JJ58" s="223">
        <v>5.7450000000000001</v>
      </c>
      <c r="JK58" s="223">
        <v>-4.6859999999999999</v>
      </c>
      <c r="JL58" s="223">
        <v>-1.4</v>
      </c>
      <c r="JM58" s="223">
        <v>-3.3250000000000002</v>
      </c>
      <c r="JN58" s="223">
        <v>-2.6190000000000002</v>
      </c>
      <c r="JO58" s="223">
        <v>0</v>
      </c>
      <c r="JP58" s="223">
        <v>0</v>
      </c>
      <c r="JQ58" s="223">
        <v>2.8304</v>
      </c>
      <c r="JR58" s="223">
        <v>2.7014</v>
      </c>
      <c r="JS58" s="223">
        <v>2.4316</v>
      </c>
      <c r="JT58" s="223">
        <v>0</v>
      </c>
      <c r="JU58" s="223">
        <v>15.8</v>
      </c>
      <c r="JV58" s="223">
        <v>7.8532999999999999</v>
      </c>
      <c r="JW58" s="223">
        <v>-0.53</v>
      </c>
      <c r="JX58" s="223">
        <v>0</v>
      </c>
      <c r="JY58" s="223">
        <v>-15.372199999999999</v>
      </c>
      <c r="JZ58" s="223">
        <v>-7.4457000000000004</v>
      </c>
      <c r="KA58" s="223">
        <v>-31.441600000000001</v>
      </c>
      <c r="KB58" s="223">
        <v>-12.7332</v>
      </c>
      <c r="KC58" s="223">
        <v>-3.7216</v>
      </c>
      <c r="KD58" s="223">
        <v>-35.384</v>
      </c>
      <c r="KE58" s="223">
        <v>-5.6340000000000003</v>
      </c>
      <c r="KF58" s="223">
        <v>-23.4</v>
      </c>
      <c r="KG58" s="223">
        <v>0.3</v>
      </c>
      <c r="KH58" s="223">
        <v>0</v>
      </c>
      <c r="KI58" s="223">
        <v>-128.4965</v>
      </c>
    </row>
    <row r="59" spans="1:295" x14ac:dyDescent="0.3">
      <c r="A59" s="208" t="s">
        <v>887</v>
      </c>
      <c r="B59" s="208"/>
      <c r="C59" s="223">
        <v>0</v>
      </c>
      <c r="D59" s="223">
        <v>3.9677229166666672</v>
      </c>
      <c r="E59" s="223">
        <v>-8.4962250000000008</v>
      </c>
      <c r="F59" s="223">
        <v>6.0725625000000001</v>
      </c>
      <c r="G59" s="223">
        <v>8.0500437500000004</v>
      </c>
      <c r="H59" s="223">
        <v>0</v>
      </c>
      <c r="I59" s="223">
        <v>15.240352083333333</v>
      </c>
      <c r="J59" s="223">
        <v>0</v>
      </c>
      <c r="K59" s="223">
        <v>16.325402127659572</v>
      </c>
      <c r="L59" s="223">
        <v>6.7390437500000004</v>
      </c>
      <c r="M59" s="223">
        <v>7.7238687500000003</v>
      </c>
      <c r="N59" s="223">
        <v>-10.914999999999999</v>
      </c>
      <c r="O59" s="223">
        <v>-28.16</v>
      </c>
      <c r="P59" s="223">
        <v>3.3</v>
      </c>
      <c r="Q59" s="223">
        <v>3.0696585365853664</v>
      </c>
      <c r="R59" s="223">
        <v>-20.03157894736842</v>
      </c>
      <c r="S59" s="223">
        <v>4.4826708333333336</v>
      </c>
      <c r="T59" s="223">
        <v>2.2430604166666668</v>
      </c>
      <c r="U59" s="223">
        <v>4.3772250000000001</v>
      </c>
      <c r="V59" s="223">
        <v>4.2206645833333338</v>
      </c>
      <c r="W59" s="223">
        <v>7.4074354166666678</v>
      </c>
      <c r="X59" s="223">
        <v>2.0716208333333337</v>
      </c>
      <c r="Y59" s="223">
        <v>-0.72991458333333337</v>
      </c>
      <c r="Z59" s="223">
        <v>1.9794562499999999</v>
      </c>
      <c r="AA59" s="223">
        <v>0</v>
      </c>
      <c r="AB59" s="223">
        <v>-0.83678125000000003</v>
      </c>
      <c r="AC59" s="223">
        <v>-0.34879166666666667</v>
      </c>
      <c r="AD59" s="223">
        <v>0</v>
      </c>
      <c r="AE59" s="223">
        <v>10.622833333333334</v>
      </c>
      <c r="AF59" s="223">
        <v>-9.7587499999999991</v>
      </c>
      <c r="AG59" s="223">
        <v>-7.7804878048780486</v>
      </c>
      <c r="AH59" s="223">
        <v>0.61040476190476189</v>
      </c>
      <c r="AI59" s="223">
        <v>0.16554761904761905</v>
      </c>
      <c r="AJ59" s="223">
        <v>-6.1941666666666668</v>
      </c>
      <c r="AK59" s="223">
        <v>-6.191041666666667</v>
      </c>
      <c r="AL59" s="223">
        <v>-10</v>
      </c>
      <c r="AM59" s="223">
        <v>-14.080208333333331</v>
      </c>
      <c r="AN59" s="223">
        <v>-14.119375</v>
      </c>
      <c r="AO59" s="223">
        <v>6.5928195652173915</v>
      </c>
      <c r="AP59" s="223">
        <v>3.6013891304347827</v>
      </c>
      <c r="AQ59" s="223">
        <v>14.342022916666666</v>
      </c>
      <c r="AR59" s="223">
        <v>16.635147916666664</v>
      </c>
      <c r="AS59" s="223">
        <v>-18.619641666666666</v>
      </c>
      <c r="AT59" s="223">
        <v>-6.3323562500000001</v>
      </c>
      <c r="AU59" s="223">
        <v>-6.0794104166666667</v>
      </c>
      <c r="AV59" s="223">
        <v>6.9795958333333337</v>
      </c>
      <c r="AW59" s="223">
        <v>6.9694708333333333</v>
      </c>
      <c r="AX59" s="223">
        <v>0</v>
      </c>
      <c r="AY59" s="223">
        <v>-14.344783333333334</v>
      </c>
      <c r="AZ59" s="223">
        <v>4.9523812500000002</v>
      </c>
      <c r="BA59" s="223">
        <v>25.168756250000001</v>
      </c>
      <c r="BB59" s="223">
        <v>23.65073125</v>
      </c>
      <c r="BC59" s="223">
        <v>6.6894375000000004</v>
      </c>
      <c r="BD59" s="223">
        <v>-5.1624999999999996</v>
      </c>
      <c r="BE59" s="223">
        <v>-5.71875</v>
      </c>
      <c r="BF59" s="223">
        <v>-26.833445833333332</v>
      </c>
      <c r="BG59" s="223">
        <v>-26.665052083333332</v>
      </c>
      <c r="BH59" s="223">
        <v>-4.8517854166666661</v>
      </c>
      <c r="BI59" s="223">
        <v>0</v>
      </c>
      <c r="BJ59" s="223">
        <v>7.4585854166666667</v>
      </c>
      <c r="BK59" s="223">
        <v>7.5864729166666676</v>
      </c>
      <c r="BL59" s="223">
        <v>4.1349020833333334</v>
      </c>
      <c r="BM59" s="223">
        <v>2.650054166666667</v>
      </c>
      <c r="BN59" s="223">
        <v>-128.77662708333332</v>
      </c>
      <c r="BO59" s="223">
        <v>80.012514583333328</v>
      </c>
      <c r="BP59" s="223">
        <v>80.119956250000001</v>
      </c>
      <c r="BQ59" s="223">
        <v>-20.510316666666668</v>
      </c>
      <c r="BR59" s="223">
        <v>-106.36035416666665</v>
      </c>
      <c r="BS59" s="223">
        <v>0</v>
      </c>
      <c r="BT59" s="223">
        <v>0</v>
      </c>
      <c r="BU59" s="223">
        <v>0</v>
      </c>
      <c r="BV59" s="223">
        <v>26.161850000000001</v>
      </c>
      <c r="BW59" s="223">
        <v>11.147083333333333</v>
      </c>
      <c r="BX59" s="223">
        <v>5.5612500000000002</v>
      </c>
      <c r="BY59" s="223">
        <v>-8.6856249999999999</v>
      </c>
      <c r="BZ59" s="223">
        <v>12.795</v>
      </c>
      <c r="CA59" s="223">
        <v>-14.845093617021275</v>
      </c>
      <c r="CB59" s="223">
        <v>-14.602831914893615</v>
      </c>
      <c r="CC59" s="223">
        <v>24.608650000000001</v>
      </c>
      <c r="CD59" s="223">
        <v>22.417758333333332</v>
      </c>
      <c r="CE59" s="223">
        <v>-3.3812354166666667</v>
      </c>
      <c r="CF59" s="223">
        <v>-9.4425479166666673</v>
      </c>
      <c r="CG59" s="223">
        <v>-9.52220625</v>
      </c>
      <c r="CH59" s="223">
        <v>7.3933770833333332</v>
      </c>
      <c r="CI59" s="223">
        <v>9.6943916666666663</v>
      </c>
      <c r="CJ59" s="223">
        <v>0</v>
      </c>
      <c r="CK59" s="223">
        <v>0</v>
      </c>
      <c r="CL59" s="223">
        <v>56.12083333333333</v>
      </c>
      <c r="CM59" s="223">
        <v>-17.039583333333333</v>
      </c>
      <c r="CN59" s="223">
        <v>-3.1870833333333333</v>
      </c>
      <c r="CO59" s="223">
        <v>42.279887500000001</v>
      </c>
      <c r="CP59" s="223">
        <v>42.005175000000001</v>
      </c>
      <c r="CQ59" s="223">
        <v>33.890102941176472</v>
      </c>
      <c r="CR59" s="223">
        <v>88.229612500000002</v>
      </c>
      <c r="CS59" s="223">
        <v>88.688000000000002</v>
      </c>
      <c r="CT59" s="223">
        <v>-16.681985416666667</v>
      </c>
      <c r="CU59" s="223">
        <v>-86.444195833333339</v>
      </c>
      <c r="CV59" s="223">
        <v>-9.2836479166666663</v>
      </c>
      <c r="CW59" s="223">
        <v>3.6845583333333334</v>
      </c>
      <c r="CX59" s="223">
        <v>30.157083333333333</v>
      </c>
      <c r="CY59" s="223">
        <v>19.552499999999998</v>
      </c>
      <c r="CZ59" s="223">
        <v>12.166335416666666</v>
      </c>
      <c r="DA59" s="223">
        <v>12.18974375</v>
      </c>
      <c r="DB59" s="223">
        <v>-12.524583333333334</v>
      </c>
      <c r="DC59" s="223">
        <v>25.5123</v>
      </c>
      <c r="DD59" s="223">
        <v>-10.984172916666667</v>
      </c>
      <c r="DE59" s="223">
        <v>-10.91661875</v>
      </c>
      <c r="DF59" s="223">
        <v>12.53659375</v>
      </c>
      <c r="DG59" s="223">
        <v>1.4335416666666668E-2</v>
      </c>
      <c r="DH59" s="223">
        <v>-6.5882562499999997</v>
      </c>
      <c r="DI59" s="223">
        <v>-3.3870967741935485</v>
      </c>
      <c r="DJ59" s="223">
        <v>-3.546875</v>
      </c>
      <c r="DK59" s="223">
        <v>-2.9140958333333336</v>
      </c>
      <c r="DL59" s="223">
        <v>5.0999833333333342</v>
      </c>
      <c r="DM59" s="223">
        <v>42.04250833333333</v>
      </c>
      <c r="DN59" s="223">
        <v>14.26585</v>
      </c>
      <c r="DO59" s="223">
        <v>5.7664583333333335</v>
      </c>
      <c r="DP59" s="223">
        <v>-2.8995833333333336</v>
      </c>
      <c r="DQ59" s="223">
        <v>11.68509375</v>
      </c>
      <c r="DR59" s="223">
        <v>-12.475397916666667</v>
      </c>
      <c r="DS59" s="223">
        <v>-8.6785416666666677</v>
      </c>
      <c r="DT59" s="223">
        <v>-8.7533333333333339</v>
      </c>
      <c r="DU59" s="223">
        <v>28.570625</v>
      </c>
      <c r="DV59" s="223">
        <v>22.382916666666667</v>
      </c>
      <c r="DW59" s="223">
        <v>-11.469173913043477</v>
      </c>
      <c r="DX59" s="223">
        <v>-5.9409108695652169</v>
      </c>
      <c r="DY59" s="223">
        <v>-29.538491304347826</v>
      </c>
      <c r="DZ59" s="223">
        <v>-28.210469565217391</v>
      </c>
      <c r="EA59" s="223">
        <v>40.55979285714286</v>
      </c>
      <c r="EB59" s="223">
        <v>16.024604166666666</v>
      </c>
      <c r="EC59" s="223">
        <v>6.4626333333333337</v>
      </c>
      <c r="ED59" s="223">
        <v>6.9788979166666669</v>
      </c>
      <c r="EE59" s="223">
        <v>-15.470172916666668</v>
      </c>
      <c r="EF59" s="223">
        <v>-17.416497916666668</v>
      </c>
      <c r="EG59" s="223">
        <v>-11.384354166666666</v>
      </c>
      <c r="EH59" s="223">
        <v>-64.820112499999993</v>
      </c>
      <c r="EI59" s="223">
        <v>-12.675404166666667</v>
      </c>
      <c r="EJ59" s="223">
        <v>0</v>
      </c>
      <c r="EK59" s="223">
        <v>-11.095497916666666</v>
      </c>
      <c r="EL59" s="223">
        <v>-10.6973375</v>
      </c>
      <c r="EM59" s="223">
        <v>0</v>
      </c>
      <c r="EN59" s="223">
        <v>-10.049693749999999</v>
      </c>
      <c r="EO59" s="223">
        <v>-9.9495604166666674</v>
      </c>
      <c r="EP59" s="223">
        <v>-2.86625</v>
      </c>
      <c r="EQ59" s="223">
        <v>-19.203233333333333</v>
      </c>
      <c r="ER59" s="223">
        <v>-18.7831875</v>
      </c>
      <c r="ES59" s="223">
        <v>3.6715041666666672</v>
      </c>
      <c r="ET59" s="223">
        <v>10.654222222222222</v>
      </c>
      <c r="EU59" s="223">
        <v>-14.752083333333335</v>
      </c>
      <c r="EV59" s="223">
        <v>-0.23181818181818181</v>
      </c>
      <c r="EW59" s="223">
        <v>4.8297895833333335</v>
      </c>
      <c r="EX59" s="223">
        <v>-14.28096875</v>
      </c>
      <c r="EY59" s="223">
        <v>-7.0857270833333335</v>
      </c>
      <c r="EZ59" s="223">
        <v>-7.303760416666667</v>
      </c>
      <c r="FA59" s="223">
        <v>4.8307416666666674</v>
      </c>
      <c r="FB59" s="223">
        <v>3.0755041666666667</v>
      </c>
      <c r="FC59" s="223">
        <v>-20.925389583333331</v>
      </c>
      <c r="FD59" s="223">
        <v>-4.8800000000000003E-2</v>
      </c>
      <c r="FE59" s="223">
        <v>0</v>
      </c>
      <c r="FF59" s="223">
        <v>0</v>
      </c>
      <c r="FG59" s="223">
        <v>1.0091458333333334</v>
      </c>
      <c r="FH59" s="223">
        <v>1.6534729166666666</v>
      </c>
      <c r="FI59" s="223">
        <v>0.41969777777777778</v>
      </c>
      <c r="FJ59" s="223">
        <v>5.5359117647058831</v>
      </c>
      <c r="FK59" s="223">
        <v>5.1074062500000004</v>
      </c>
      <c r="FL59" s="223">
        <v>20.366875</v>
      </c>
      <c r="FM59" s="223">
        <v>13.554297916666666</v>
      </c>
      <c r="FN59" s="223">
        <v>13.5657125</v>
      </c>
      <c r="FO59" s="223">
        <v>20.848752083333334</v>
      </c>
      <c r="FP59" s="223">
        <v>30.674408333333332</v>
      </c>
      <c r="FQ59" s="223">
        <v>13.798429166666665</v>
      </c>
      <c r="FR59" s="223">
        <v>-11.161666666666667</v>
      </c>
      <c r="FS59" s="223">
        <v>-3.0079020833333336</v>
      </c>
      <c r="FT59" s="223">
        <v>0.35094375</v>
      </c>
      <c r="FU59" s="223">
        <v>2.2404166666666669</v>
      </c>
      <c r="FV59" s="223">
        <v>1.974375</v>
      </c>
      <c r="FW59" s="223">
        <v>-14.147244444444445</v>
      </c>
      <c r="FX59" s="223">
        <v>1.23274375</v>
      </c>
      <c r="FY59" s="223">
        <v>7.3263749999999996</v>
      </c>
      <c r="FZ59" s="223">
        <v>0.83925000000000005</v>
      </c>
      <c r="GA59" s="223">
        <v>2.4465854166666667</v>
      </c>
      <c r="GB59" s="223">
        <v>26.066666666666666</v>
      </c>
      <c r="GC59" s="223">
        <v>-37.061345833333334</v>
      </c>
      <c r="GD59" s="223">
        <v>-27.964591666666667</v>
      </c>
      <c r="GE59" s="223">
        <v>-2.3977777777777778</v>
      </c>
      <c r="GF59" s="223">
        <v>28.600979166666665</v>
      </c>
      <c r="GG59" s="223">
        <v>0</v>
      </c>
      <c r="GH59" s="223">
        <v>23.454489583333331</v>
      </c>
      <c r="GI59" s="223">
        <v>7.0209020833333335</v>
      </c>
      <c r="GJ59" s="223">
        <v>-7.5554249999999996</v>
      </c>
      <c r="GK59" s="223">
        <v>2.5335270833333334</v>
      </c>
      <c r="GL59" s="223">
        <v>4.3521428571428572E-2</v>
      </c>
      <c r="GM59" s="223">
        <v>0</v>
      </c>
      <c r="GN59" s="223">
        <v>-12.026776923076923</v>
      </c>
      <c r="GO59" s="223">
        <v>-17.094141666666665</v>
      </c>
      <c r="GP59" s="223">
        <v>5.9528875000000001</v>
      </c>
      <c r="GQ59" s="223">
        <v>-32.070462499999998</v>
      </c>
      <c r="GR59" s="223">
        <v>-6.9271374999999997</v>
      </c>
      <c r="GS59" s="223">
        <v>-6.9943187499999997</v>
      </c>
      <c r="GT59" s="223">
        <v>136.5528340425532</v>
      </c>
      <c r="GU59" s="223">
        <v>-6.1363354166666664</v>
      </c>
      <c r="GV59" s="223">
        <v>-8.8986750000000008</v>
      </c>
      <c r="GW59" s="223">
        <v>-6.4644541666666671</v>
      </c>
      <c r="GX59" s="223">
        <v>2.7468468085106386</v>
      </c>
      <c r="GY59" s="223">
        <v>9.5111166666666662</v>
      </c>
      <c r="GZ59" s="223">
        <v>9.6177270833333335</v>
      </c>
      <c r="HA59" s="223">
        <v>2.1945756756756758</v>
      </c>
      <c r="HB59" s="223">
        <v>16.037589583333332</v>
      </c>
      <c r="HC59" s="223">
        <v>17.442495833333332</v>
      </c>
      <c r="HD59" s="223">
        <v>-8.7485416666666662</v>
      </c>
      <c r="HE59" s="223">
        <v>11.383304166666667</v>
      </c>
      <c r="HF59" s="223">
        <v>35.168514583333334</v>
      </c>
      <c r="HG59" s="223">
        <v>20.260999999999999</v>
      </c>
      <c r="HH59" s="223">
        <v>33.497833333333332</v>
      </c>
      <c r="HI59" s="223">
        <v>6.7145895833333338</v>
      </c>
      <c r="HJ59" s="223">
        <v>7.0404541666666667</v>
      </c>
      <c r="HK59" s="223">
        <v>2.2351999999999999</v>
      </c>
      <c r="HL59" s="223">
        <v>7.1424657894736852</v>
      </c>
      <c r="HM59" s="223">
        <v>-6.9455229166666674</v>
      </c>
      <c r="HN59" s="223">
        <v>-10.060422916666665</v>
      </c>
      <c r="HO59" s="223">
        <v>38.474513333333334</v>
      </c>
      <c r="HP59" s="223">
        <v>40.693478571428571</v>
      </c>
      <c r="HQ59" s="223">
        <v>-6.4796354166666665</v>
      </c>
      <c r="HR59" s="223">
        <v>-5.7921645833333333</v>
      </c>
      <c r="HS59" s="223">
        <v>-10.38890625</v>
      </c>
      <c r="HT59" s="223">
        <v>-10.287497916666666</v>
      </c>
      <c r="HU59" s="223">
        <v>10.035625</v>
      </c>
      <c r="HV59" s="223">
        <v>10.067083333333333</v>
      </c>
      <c r="HW59" s="223">
        <v>-27.733333333333331</v>
      </c>
      <c r="HX59" s="223">
        <v>-27.835416666666667</v>
      </c>
      <c r="HY59" s="223">
        <v>0.92369166666666669</v>
      </c>
      <c r="HZ59" s="223">
        <v>-3.6583333333333332</v>
      </c>
      <c r="IA59" s="223">
        <v>35.23148333333333</v>
      </c>
      <c r="IB59" s="223">
        <v>29.279339583333336</v>
      </c>
      <c r="IC59" s="223">
        <v>29.15255625</v>
      </c>
      <c r="ID59" s="223">
        <v>-15.872093023255815</v>
      </c>
      <c r="IE59" s="223">
        <v>-32.877083333333331</v>
      </c>
      <c r="IF59" s="223">
        <v>-6.4020833333333336</v>
      </c>
      <c r="IG59" s="223">
        <v>-7.1479166666666671</v>
      </c>
      <c r="IH59" s="223">
        <v>-17.295999999999999</v>
      </c>
      <c r="II59" s="223">
        <v>-17.248680555555556</v>
      </c>
      <c r="IJ59" s="223">
        <v>-66.159858333333332</v>
      </c>
      <c r="IK59" s="223">
        <v>-20.194710416666666</v>
      </c>
      <c r="IL59" s="223">
        <v>-239.97882083333332</v>
      </c>
      <c r="IM59" s="223">
        <v>-23.643595833333332</v>
      </c>
      <c r="IN59" s="223">
        <v>11.276329166666667</v>
      </c>
      <c r="IO59" s="223">
        <v>91.008270833333327</v>
      </c>
      <c r="IP59" s="223">
        <v>74.183872916666672</v>
      </c>
      <c r="IQ59" s="223">
        <v>77.137113333333332</v>
      </c>
      <c r="IR59" s="223">
        <v>93.966129166666661</v>
      </c>
      <c r="IS59" s="223">
        <v>21.2105</v>
      </c>
      <c r="IT59" s="223">
        <v>28.34638125</v>
      </c>
      <c r="IU59" s="223">
        <v>27.75325625</v>
      </c>
      <c r="IV59" s="223">
        <v>25.859279999999998</v>
      </c>
      <c r="IW59" s="223">
        <v>149.379875</v>
      </c>
      <c r="IX59" s="223">
        <v>-202.35323750000001</v>
      </c>
      <c r="IY59" s="223">
        <v>52.69601875</v>
      </c>
      <c r="IZ59" s="223">
        <v>-47.254054166666663</v>
      </c>
      <c r="JA59" s="223">
        <v>-1.4567270833333335</v>
      </c>
      <c r="JB59" s="223">
        <v>0</v>
      </c>
      <c r="JC59" s="223">
        <v>-4.8449999999999998</v>
      </c>
      <c r="JD59" s="223">
        <v>-0.83930303030303033</v>
      </c>
      <c r="JE59" s="223">
        <v>-0.84945454545454546</v>
      </c>
      <c r="JF59" s="223">
        <v>8.666666666666667E-2</v>
      </c>
      <c r="JG59" s="223">
        <v>2.726666666666667</v>
      </c>
      <c r="JH59" s="223">
        <v>-4.1367041666666671</v>
      </c>
      <c r="JI59" s="223">
        <v>-9.1055666666666664</v>
      </c>
      <c r="JJ59" s="223">
        <v>10.809616666666665</v>
      </c>
      <c r="JK59" s="223">
        <v>-3.2725604166666664</v>
      </c>
      <c r="JL59" s="223">
        <v>9.583333333333334E-2</v>
      </c>
      <c r="JM59" s="223">
        <v>-5.670833333333334E-2</v>
      </c>
      <c r="JN59" s="223">
        <v>-0.13337499999999999</v>
      </c>
      <c r="JO59" s="223">
        <v>0</v>
      </c>
      <c r="JP59" s="223">
        <v>0</v>
      </c>
      <c r="JQ59" s="223">
        <v>3.7897249999999998</v>
      </c>
      <c r="JR59" s="223">
        <v>3.5104708333333332</v>
      </c>
      <c r="JS59" s="223">
        <v>3.3652770833333334</v>
      </c>
      <c r="JT59" s="223">
        <v>0</v>
      </c>
      <c r="JU59" s="223">
        <v>17.664583333333333</v>
      </c>
      <c r="JV59" s="223">
        <v>10.046791666666666</v>
      </c>
      <c r="JW59" s="223">
        <v>0.14770833333333333</v>
      </c>
      <c r="JX59" s="223">
        <v>0</v>
      </c>
      <c r="JY59" s="223">
        <v>-8.9766979166666658</v>
      </c>
      <c r="JZ59" s="223">
        <v>-3.8928791666666669</v>
      </c>
      <c r="KA59" s="223">
        <v>-25.326639583333332</v>
      </c>
      <c r="KB59" s="223">
        <v>-6.4122750000000002</v>
      </c>
      <c r="KC59" s="223">
        <v>0.22892631578947367</v>
      </c>
      <c r="KD59" s="223">
        <v>-27.861329166666668</v>
      </c>
      <c r="KE59" s="223">
        <v>-3.2370111111111113</v>
      </c>
      <c r="KF59" s="223">
        <v>-19.408333333333331</v>
      </c>
      <c r="KG59" s="223">
        <v>2.791666666666667</v>
      </c>
      <c r="KH59" s="223">
        <v>0</v>
      </c>
      <c r="KI59" s="223">
        <v>-112.02625833333333</v>
      </c>
    </row>
    <row r="60" spans="1:295" x14ac:dyDescent="0.3">
      <c r="A60" s="208" t="s">
        <v>2384</v>
      </c>
      <c r="B60" s="208"/>
      <c r="C60" s="209" t="s">
        <v>181</v>
      </c>
      <c r="D60" s="209" t="s">
        <v>181</v>
      </c>
      <c r="E60" s="209" t="s">
        <v>181</v>
      </c>
      <c r="F60" s="209" t="s">
        <v>181</v>
      </c>
      <c r="G60" s="209" t="s">
        <v>181</v>
      </c>
      <c r="H60" s="209" t="s">
        <v>2385</v>
      </c>
      <c r="I60" s="209" t="s">
        <v>181</v>
      </c>
      <c r="J60" s="209" t="s">
        <v>181</v>
      </c>
      <c r="K60" s="209" t="s">
        <v>2385</v>
      </c>
      <c r="L60" s="209" t="s">
        <v>181</v>
      </c>
      <c r="M60" s="209" t="s">
        <v>181</v>
      </c>
      <c r="N60" s="209" t="s">
        <v>181</v>
      </c>
      <c r="O60" s="209" t="s">
        <v>181</v>
      </c>
      <c r="P60" s="209" t="s">
        <v>181</v>
      </c>
      <c r="Q60" s="209" t="s">
        <v>181</v>
      </c>
      <c r="R60" s="209" t="s">
        <v>181</v>
      </c>
      <c r="S60" s="209" t="s">
        <v>181</v>
      </c>
      <c r="T60" s="209" t="s">
        <v>181</v>
      </c>
      <c r="U60" s="209" t="s">
        <v>181</v>
      </c>
      <c r="V60" s="209" t="s">
        <v>181</v>
      </c>
      <c r="W60" s="209" t="s">
        <v>181</v>
      </c>
      <c r="X60" s="209" t="s">
        <v>2385</v>
      </c>
      <c r="Y60" s="209" t="s">
        <v>2385</v>
      </c>
      <c r="Z60" s="209" t="s">
        <v>2385</v>
      </c>
      <c r="AA60" s="209" t="s">
        <v>181</v>
      </c>
      <c r="AB60" s="209" t="s">
        <v>2385</v>
      </c>
      <c r="AC60" s="209" t="s">
        <v>181</v>
      </c>
      <c r="AD60" s="209" t="s">
        <v>181</v>
      </c>
      <c r="AE60" s="209" t="s">
        <v>2385</v>
      </c>
      <c r="AF60" s="209" t="s">
        <v>181</v>
      </c>
      <c r="AG60" s="209" t="s">
        <v>181</v>
      </c>
      <c r="AH60" s="209" t="s">
        <v>181</v>
      </c>
      <c r="AI60" s="209" t="s">
        <v>181</v>
      </c>
      <c r="AJ60" s="209" t="s">
        <v>181</v>
      </c>
      <c r="AK60" s="209" t="s">
        <v>181</v>
      </c>
      <c r="AL60" s="209" t="s">
        <v>2385</v>
      </c>
      <c r="AM60" s="209" t="s">
        <v>181</v>
      </c>
      <c r="AN60" s="209" t="s">
        <v>181</v>
      </c>
      <c r="AO60" s="209" t="s">
        <v>181</v>
      </c>
      <c r="AP60" s="209" t="s">
        <v>2385</v>
      </c>
      <c r="AQ60" s="209" t="s">
        <v>181</v>
      </c>
      <c r="AR60" s="209" t="s">
        <v>181</v>
      </c>
      <c r="AS60" s="209" t="s">
        <v>181</v>
      </c>
      <c r="AT60" s="209" t="s">
        <v>181</v>
      </c>
      <c r="AU60" s="209" t="s">
        <v>181</v>
      </c>
      <c r="AV60" s="209" t="s">
        <v>2385</v>
      </c>
      <c r="AW60" s="209" t="s">
        <v>2385</v>
      </c>
      <c r="AX60" s="209" t="s">
        <v>181</v>
      </c>
      <c r="AY60" s="209" t="s">
        <v>181</v>
      </c>
      <c r="AZ60" s="209" t="s">
        <v>181</v>
      </c>
      <c r="BA60" s="209" t="s">
        <v>181</v>
      </c>
      <c r="BB60" s="209" t="s">
        <v>181</v>
      </c>
      <c r="BC60" s="209" t="s">
        <v>2385</v>
      </c>
      <c r="BD60" s="209" t="s">
        <v>2385</v>
      </c>
      <c r="BE60" s="209" t="s">
        <v>2385</v>
      </c>
      <c r="BF60" s="209" t="s">
        <v>181</v>
      </c>
      <c r="BG60" s="209" t="s">
        <v>181</v>
      </c>
      <c r="BH60" s="209" t="s">
        <v>2385</v>
      </c>
      <c r="BI60" s="209" t="s">
        <v>2385</v>
      </c>
      <c r="BJ60" s="209" t="s">
        <v>2385</v>
      </c>
      <c r="BK60" s="209" t="s">
        <v>2385</v>
      </c>
      <c r="BL60" s="209" t="s">
        <v>2385</v>
      </c>
      <c r="BM60" s="209" t="s">
        <v>2385</v>
      </c>
      <c r="BN60" s="209" t="s">
        <v>181</v>
      </c>
      <c r="BO60" s="209" t="s">
        <v>181</v>
      </c>
      <c r="BP60" s="209" t="s">
        <v>181</v>
      </c>
      <c r="BQ60" s="209" t="s">
        <v>2385</v>
      </c>
      <c r="BR60" s="209" t="s">
        <v>2385</v>
      </c>
      <c r="BS60" s="209" t="s">
        <v>2385</v>
      </c>
      <c r="BT60" s="209" t="s">
        <v>2385</v>
      </c>
      <c r="BU60" s="209" t="s">
        <v>2385</v>
      </c>
      <c r="BV60" s="209" t="s">
        <v>2385</v>
      </c>
      <c r="BW60" s="209" t="s">
        <v>2385</v>
      </c>
      <c r="BX60" s="209" t="s">
        <v>2386</v>
      </c>
      <c r="BY60" s="209" t="s">
        <v>2385</v>
      </c>
      <c r="BZ60" s="209" t="s">
        <v>2385</v>
      </c>
      <c r="CA60" s="209" t="s">
        <v>2385</v>
      </c>
      <c r="CB60" s="209" t="s">
        <v>2385</v>
      </c>
      <c r="CC60" s="209" t="s">
        <v>2385</v>
      </c>
      <c r="CD60" s="209" t="s">
        <v>2385</v>
      </c>
      <c r="CE60" s="209" t="s">
        <v>2385</v>
      </c>
      <c r="CF60" s="209" t="s">
        <v>2385</v>
      </c>
      <c r="CG60" s="209" t="s">
        <v>2385</v>
      </c>
      <c r="CH60" s="209" t="s">
        <v>2385</v>
      </c>
      <c r="CI60" s="209" t="s">
        <v>2385</v>
      </c>
      <c r="CJ60" s="209" t="s">
        <v>2385</v>
      </c>
      <c r="CK60" s="209" t="s">
        <v>2385</v>
      </c>
      <c r="CL60" s="209" t="s">
        <v>2385</v>
      </c>
      <c r="CM60" s="209" t="s">
        <v>2385</v>
      </c>
      <c r="CN60" s="209" t="s">
        <v>2385</v>
      </c>
      <c r="CO60" s="209" t="s">
        <v>2385</v>
      </c>
      <c r="CP60" s="209" t="s">
        <v>2385</v>
      </c>
      <c r="CQ60" s="209" t="s">
        <v>2385</v>
      </c>
      <c r="CR60" s="209" t="s">
        <v>2385</v>
      </c>
      <c r="CS60" s="209" t="s">
        <v>2385</v>
      </c>
      <c r="CT60" s="209" t="s">
        <v>2385</v>
      </c>
      <c r="CU60" s="209" t="s">
        <v>2385</v>
      </c>
      <c r="CV60" s="209" t="s">
        <v>2385</v>
      </c>
      <c r="CW60" s="209" t="s">
        <v>2385</v>
      </c>
      <c r="CX60" s="209" t="s">
        <v>2385</v>
      </c>
      <c r="CY60" s="209" t="s">
        <v>2385</v>
      </c>
      <c r="CZ60" s="209" t="s">
        <v>2385</v>
      </c>
      <c r="DA60" s="209" t="s">
        <v>2385</v>
      </c>
      <c r="DB60" s="209" t="s">
        <v>2385</v>
      </c>
      <c r="DC60" s="209" t="s">
        <v>2385</v>
      </c>
      <c r="DD60" s="209" t="s">
        <v>2385</v>
      </c>
      <c r="DE60" s="209" t="s">
        <v>2385</v>
      </c>
      <c r="DF60" s="209" t="s">
        <v>2385</v>
      </c>
      <c r="DG60" s="209" t="s">
        <v>2385</v>
      </c>
      <c r="DH60" s="209" t="s">
        <v>2385</v>
      </c>
      <c r="DI60" s="209" t="s">
        <v>2385</v>
      </c>
      <c r="DJ60" s="209" t="s">
        <v>2385</v>
      </c>
      <c r="DK60" s="209" t="s">
        <v>2385</v>
      </c>
      <c r="DL60" s="209" t="s">
        <v>2385</v>
      </c>
      <c r="DM60" s="209" t="s">
        <v>2385</v>
      </c>
      <c r="DN60" s="209" t="s">
        <v>2385</v>
      </c>
      <c r="DO60" s="209" t="s">
        <v>2385</v>
      </c>
      <c r="DP60" s="209" t="s">
        <v>2385</v>
      </c>
      <c r="DQ60" s="209" t="s">
        <v>2385</v>
      </c>
      <c r="DR60" s="209" t="s">
        <v>2385</v>
      </c>
      <c r="DS60" s="209" t="s">
        <v>2385</v>
      </c>
      <c r="DT60" s="209" t="s">
        <v>2385</v>
      </c>
      <c r="DU60" s="209" t="s">
        <v>2385</v>
      </c>
      <c r="DV60" s="209" t="s">
        <v>2385</v>
      </c>
      <c r="DW60" s="209" t="s">
        <v>2385</v>
      </c>
      <c r="DX60" s="209" t="s">
        <v>2385</v>
      </c>
      <c r="DY60" s="209" t="s">
        <v>2385</v>
      </c>
      <c r="DZ60" s="209" t="s">
        <v>2385</v>
      </c>
      <c r="EA60" s="209" t="s">
        <v>2385</v>
      </c>
      <c r="EB60" s="209" t="s">
        <v>2385</v>
      </c>
      <c r="EC60" s="209" t="s">
        <v>2385</v>
      </c>
      <c r="ED60" s="209" t="s">
        <v>2385</v>
      </c>
      <c r="EE60" s="209" t="s">
        <v>2385</v>
      </c>
      <c r="EF60" s="209" t="s">
        <v>2385</v>
      </c>
      <c r="EG60" s="209" t="s">
        <v>2385</v>
      </c>
      <c r="EH60" s="209" t="s">
        <v>2385</v>
      </c>
      <c r="EI60" s="209" t="s">
        <v>2385</v>
      </c>
      <c r="EJ60" s="209" t="s">
        <v>2385</v>
      </c>
      <c r="EK60" s="209" t="s">
        <v>2385</v>
      </c>
      <c r="EL60" s="209" t="s">
        <v>2385</v>
      </c>
      <c r="EM60" s="209" t="s">
        <v>2385</v>
      </c>
      <c r="EN60" s="209" t="s">
        <v>2385</v>
      </c>
      <c r="EO60" s="209" t="s">
        <v>2385</v>
      </c>
      <c r="EP60" s="209" t="s">
        <v>2385</v>
      </c>
      <c r="EQ60" s="209" t="s">
        <v>2385</v>
      </c>
      <c r="ER60" s="209" t="s">
        <v>2385</v>
      </c>
      <c r="ES60" s="209" t="s">
        <v>2385</v>
      </c>
      <c r="ET60" s="209" t="s">
        <v>2385</v>
      </c>
      <c r="EU60" s="209" t="s">
        <v>2385</v>
      </c>
      <c r="EV60" s="209" t="s">
        <v>2385</v>
      </c>
      <c r="EW60" s="209" t="s">
        <v>2385</v>
      </c>
      <c r="EX60" s="209" t="s">
        <v>2385</v>
      </c>
      <c r="EY60" s="209" t="s">
        <v>2385</v>
      </c>
      <c r="EZ60" s="209" t="s">
        <v>2385</v>
      </c>
      <c r="FA60" s="209" t="s">
        <v>2385</v>
      </c>
      <c r="FB60" s="209" t="s">
        <v>2385</v>
      </c>
      <c r="FC60" s="209" t="s">
        <v>2385</v>
      </c>
      <c r="FD60" s="209" t="s">
        <v>2385</v>
      </c>
      <c r="FE60" s="209" t="s">
        <v>2385</v>
      </c>
      <c r="FF60" s="209" t="s">
        <v>2385</v>
      </c>
      <c r="FG60" s="209" t="s">
        <v>2385</v>
      </c>
      <c r="FH60" s="209" t="s">
        <v>2385</v>
      </c>
      <c r="FI60" s="209" t="s">
        <v>2385</v>
      </c>
      <c r="FJ60" s="209" t="s">
        <v>2385</v>
      </c>
      <c r="FK60" s="209" t="s">
        <v>2385</v>
      </c>
      <c r="FL60" s="209" t="s">
        <v>2385</v>
      </c>
      <c r="FM60" s="209" t="s">
        <v>2385</v>
      </c>
      <c r="FN60" s="209" t="s">
        <v>2385</v>
      </c>
      <c r="FO60" s="209" t="s">
        <v>2385</v>
      </c>
      <c r="FP60" s="209" t="s">
        <v>2385</v>
      </c>
      <c r="FQ60" s="209" t="s">
        <v>2385</v>
      </c>
      <c r="FR60" s="209" t="s">
        <v>2385</v>
      </c>
      <c r="FS60" s="209" t="s">
        <v>2385</v>
      </c>
      <c r="FT60" s="209" t="s">
        <v>2385</v>
      </c>
      <c r="FU60" s="209" t="s">
        <v>2385</v>
      </c>
      <c r="FV60" s="209" t="s">
        <v>2385</v>
      </c>
      <c r="FW60" s="209" t="s">
        <v>2385</v>
      </c>
      <c r="FX60" s="209" t="s">
        <v>2385</v>
      </c>
      <c r="FY60" s="209" t="s">
        <v>2385</v>
      </c>
      <c r="FZ60" s="209" t="s">
        <v>2385</v>
      </c>
      <c r="GA60" s="209" t="s">
        <v>2385</v>
      </c>
      <c r="GB60" s="209" t="s">
        <v>2385</v>
      </c>
      <c r="GC60" s="209" t="s">
        <v>2385</v>
      </c>
      <c r="GD60" s="209" t="s">
        <v>2385</v>
      </c>
      <c r="GE60" s="209" t="s">
        <v>2385</v>
      </c>
      <c r="GF60" s="209" t="s">
        <v>2385</v>
      </c>
      <c r="GG60" s="209" t="s">
        <v>2385</v>
      </c>
      <c r="GH60" s="209" t="s">
        <v>2385</v>
      </c>
      <c r="GI60" s="209" t="s">
        <v>2385</v>
      </c>
      <c r="GJ60" s="209" t="s">
        <v>2385</v>
      </c>
      <c r="GK60" s="209" t="s">
        <v>2385</v>
      </c>
      <c r="GL60" s="209" t="s">
        <v>2385</v>
      </c>
      <c r="GM60" s="209" t="s">
        <v>2385</v>
      </c>
      <c r="GN60" s="209" t="s">
        <v>2385</v>
      </c>
      <c r="GO60" s="209" t="s">
        <v>2385</v>
      </c>
      <c r="GP60" s="209" t="s">
        <v>2385</v>
      </c>
      <c r="GQ60" s="209" t="s">
        <v>2385</v>
      </c>
      <c r="GR60" s="209" t="s">
        <v>2385</v>
      </c>
      <c r="GS60" s="209" t="s">
        <v>2385</v>
      </c>
      <c r="GT60" s="209" t="s">
        <v>2385</v>
      </c>
      <c r="GU60" s="209" t="s">
        <v>2385</v>
      </c>
      <c r="GV60" s="209" t="s">
        <v>2385</v>
      </c>
      <c r="GW60" s="209" t="s">
        <v>2385</v>
      </c>
      <c r="GX60" s="209" t="s">
        <v>2385</v>
      </c>
      <c r="GY60" s="209" t="s">
        <v>2385</v>
      </c>
      <c r="GZ60" s="209" t="s">
        <v>2385</v>
      </c>
      <c r="HA60" s="209" t="s">
        <v>2385</v>
      </c>
      <c r="HB60" s="209" t="s">
        <v>2385</v>
      </c>
      <c r="HC60" s="209" t="s">
        <v>2385</v>
      </c>
      <c r="HD60" s="209" t="s">
        <v>2385</v>
      </c>
      <c r="HE60" s="209" t="s">
        <v>2386</v>
      </c>
      <c r="HF60" s="209" t="s">
        <v>2386</v>
      </c>
      <c r="HG60" s="209" t="s">
        <v>2386</v>
      </c>
      <c r="HH60" s="209" t="s">
        <v>2386</v>
      </c>
      <c r="HI60" s="209" t="s">
        <v>2386</v>
      </c>
      <c r="HJ60" s="209" t="s">
        <v>2386</v>
      </c>
      <c r="HK60" s="209" t="s">
        <v>2386</v>
      </c>
      <c r="HL60" s="209" t="s">
        <v>2386</v>
      </c>
      <c r="HM60" s="209" t="s">
        <v>2386</v>
      </c>
      <c r="HN60" s="209" t="s">
        <v>2386</v>
      </c>
      <c r="HO60" s="209" t="s">
        <v>2386</v>
      </c>
      <c r="HP60" s="209" t="s">
        <v>2386</v>
      </c>
      <c r="HQ60" s="209" t="s">
        <v>2386</v>
      </c>
      <c r="HR60" s="209" t="s">
        <v>2386</v>
      </c>
      <c r="HS60" s="209" t="s">
        <v>2386</v>
      </c>
      <c r="HT60" s="209" t="s">
        <v>2386</v>
      </c>
      <c r="HU60" s="209" t="s">
        <v>2386</v>
      </c>
      <c r="HV60" s="209" t="s">
        <v>2386</v>
      </c>
      <c r="HW60" s="209" t="s">
        <v>2386</v>
      </c>
      <c r="HX60" s="209" t="s">
        <v>2386</v>
      </c>
      <c r="HY60" s="209" t="s">
        <v>2386</v>
      </c>
      <c r="HZ60" s="209" t="s">
        <v>2386</v>
      </c>
      <c r="IA60" s="209" t="s">
        <v>2386</v>
      </c>
      <c r="IB60" s="209" t="s">
        <v>2386</v>
      </c>
      <c r="IC60" s="209" t="s">
        <v>2386</v>
      </c>
      <c r="ID60" s="209" t="s">
        <v>2386</v>
      </c>
      <c r="IE60" s="209" t="s">
        <v>2386</v>
      </c>
      <c r="IF60" s="209" t="s">
        <v>2386</v>
      </c>
      <c r="IG60" s="209" t="s">
        <v>2386</v>
      </c>
      <c r="IH60" s="209" t="s">
        <v>2386</v>
      </c>
      <c r="II60" s="209" t="s">
        <v>2386</v>
      </c>
      <c r="IJ60" s="209" t="s">
        <v>2386</v>
      </c>
      <c r="IK60" s="209" t="s">
        <v>2386</v>
      </c>
      <c r="IL60" s="209" t="s">
        <v>2386</v>
      </c>
      <c r="IM60" s="209" t="s">
        <v>2386</v>
      </c>
      <c r="IN60" s="209" t="s">
        <v>2386</v>
      </c>
      <c r="IO60" s="209" t="s">
        <v>2386</v>
      </c>
      <c r="IP60" s="209" t="s">
        <v>2386</v>
      </c>
      <c r="IQ60" s="209" t="s">
        <v>2386</v>
      </c>
      <c r="IR60" s="209" t="s">
        <v>181</v>
      </c>
      <c r="IS60" s="209" t="s">
        <v>2385</v>
      </c>
      <c r="IT60" s="209" t="s">
        <v>2386</v>
      </c>
      <c r="IU60" s="209" t="s">
        <v>2386</v>
      </c>
      <c r="IV60" s="209" t="s">
        <v>2386</v>
      </c>
      <c r="IW60" s="209" t="s">
        <v>181</v>
      </c>
      <c r="IX60" s="209" t="s">
        <v>181</v>
      </c>
      <c r="IY60" s="209" t="s">
        <v>181</v>
      </c>
      <c r="IZ60" s="209" t="s">
        <v>181</v>
      </c>
      <c r="JA60" s="209" t="s">
        <v>2385</v>
      </c>
      <c r="JB60" s="209" t="s">
        <v>2386</v>
      </c>
      <c r="JC60" s="209" t="s">
        <v>2385</v>
      </c>
      <c r="JD60" s="209" t="s">
        <v>2386</v>
      </c>
      <c r="JE60" s="209" t="s">
        <v>2386</v>
      </c>
      <c r="JF60" s="209" t="s">
        <v>2386</v>
      </c>
      <c r="JG60" s="209" t="s">
        <v>2386</v>
      </c>
      <c r="JH60" s="209" t="s">
        <v>2385</v>
      </c>
      <c r="JI60" s="209" t="s">
        <v>2385</v>
      </c>
      <c r="JJ60" s="209" t="s">
        <v>2385</v>
      </c>
      <c r="JK60" s="209" t="s">
        <v>2385</v>
      </c>
      <c r="JL60" s="209" t="s">
        <v>2386</v>
      </c>
      <c r="JM60" s="209" t="s">
        <v>2385</v>
      </c>
      <c r="JN60" s="209" t="s">
        <v>2385</v>
      </c>
      <c r="JO60" s="209" t="s">
        <v>2386</v>
      </c>
      <c r="JP60" s="209" t="s">
        <v>2386</v>
      </c>
      <c r="JQ60" s="209" t="s">
        <v>2386</v>
      </c>
      <c r="JR60" s="209" t="s">
        <v>2386</v>
      </c>
      <c r="JS60" s="209" t="s">
        <v>2385</v>
      </c>
      <c r="JT60" s="209" t="s">
        <v>2385</v>
      </c>
      <c r="JU60" s="209" t="s">
        <v>2386</v>
      </c>
      <c r="JV60" s="209" t="s">
        <v>2386</v>
      </c>
      <c r="JW60" s="209" t="s">
        <v>2386</v>
      </c>
      <c r="JX60" s="209" t="s">
        <v>2386</v>
      </c>
      <c r="JY60" s="209" t="s">
        <v>2386</v>
      </c>
      <c r="JZ60" s="209" t="s">
        <v>2386</v>
      </c>
      <c r="KA60" s="209" t="s">
        <v>2386</v>
      </c>
      <c r="KB60" s="209" t="s">
        <v>2386</v>
      </c>
      <c r="KC60" s="209" t="s">
        <v>2386</v>
      </c>
      <c r="KD60" s="209" t="s">
        <v>2386</v>
      </c>
      <c r="KE60" s="209" t="s">
        <v>2386</v>
      </c>
      <c r="KF60" s="209" t="s">
        <v>2386</v>
      </c>
      <c r="KG60" s="209" t="s">
        <v>2386</v>
      </c>
      <c r="KH60" s="209" t="s">
        <v>2385</v>
      </c>
      <c r="KI60" s="209" t="s">
        <v>2385</v>
      </c>
    </row>
    <row r="61" spans="1:295" ht="27" customHeight="1" x14ac:dyDescent="0.3">
      <c r="A61" s="208" t="s">
        <v>3</v>
      </c>
      <c r="B61" s="208"/>
      <c r="C61" s="210" t="s">
        <v>42</v>
      </c>
      <c r="D61" s="210"/>
      <c r="E61" s="210"/>
      <c r="F61" s="210"/>
      <c r="G61" s="210"/>
      <c r="H61" s="210"/>
      <c r="I61" s="210"/>
      <c r="J61" s="210"/>
      <c r="K61" s="210"/>
      <c r="L61" s="210"/>
      <c r="M61" s="210"/>
      <c r="N61" s="210" t="s">
        <v>2387</v>
      </c>
      <c r="O61" s="210"/>
      <c r="P61" s="210"/>
      <c r="Q61" s="210"/>
      <c r="R61" s="210"/>
      <c r="S61" s="209" t="s">
        <v>559</v>
      </c>
      <c r="T61" s="210" t="s">
        <v>42</v>
      </c>
      <c r="U61" s="210"/>
      <c r="V61" s="210"/>
      <c r="W61" s="210"/>
      <c r="X61" s="210" t="s">
        <v>898</v>
      </c>
      <c r="Y61" s="210"/>
      <c r="Z61" s="210"/>
      <c r="AA61" s="209" t="s">
        <v>14</v>
      </c>
      <c r="AB61" s="209" t="s">
        <v>42</v>
      </c>
      <c r="AC61" s="210" t="s">
        <v>2388</v>
      </c>
      <c r="AD61" s="210"/>
      <c r="AE61" s="209" t="s">
        <v>42</v>
      </c>
      <c r="AF61" s="210" t="s">
        <v>2387</v>
      </c>
      <c r="AG61" s="210"/>
      <c r="AH61" s="210" t="s">
        <v>332</v>
      </c>
      <c r="AI61" s="210"/>
      <c r="AJ61" s="210" t="s">
        <v>2388</v>
      </c>
      <c r="AK61" s="210"/>
      <c r="AL61" s="210"/>
      <c r="AM61" s="210"/>
      <c r="AN61" s="210"/>
      <c r="AO61" s="209" t="s">
        <v>2389</v>
      </c>
      <c r="AP61" s="209" t="s">
        <v>2390</v>
      </c>
      <c r="AQ61" s="210" t="s">
        <v>42</v>
      </c>
      <c r="AR61" s="210"/>
      <c r="AS61" s="210"/>
      <c r="AT61" s="210"/>
      <c r="AU61" s="210"/>
      <c r="AV61" s="210"/>
      <c r="AW61" s="210"/>
      <c r="AX61" s="210"/>
      <c r="AY61" s="210"/>
      <c r="AZ61" s="210"/>
      <c r="BA61" s="209" t="s">
        <v>35</v>
      </c>
      <c r="BB61" s="209" t="s">
        <v>559</v>
      </c>
      <c r="BC61" s="209" t="s">
        <v>938</v>
      </c>
      <c r="BD61" s="210" t="s">
        <v>51</v>
      </c>
      <c r="BE61" s="210"/>
      <c r="BF61" s="210" t="s">
        <v>42</v>
      </c>
      <c r="BG61" s="210"/>
      <c r="BH61" s="210"/>
      <c r="BI61" s="210"/>
      <c r="BJ61" s="210"/>
      <c r="BK61" s="210"/>
      <c r="BL61" s="210"/>
      <c r="BM61" s="210"/>
      <c r="BN61" s="210" t="s">
        <v>559</v>
      </c>
      <c r="BO61" s="210"/>
      <c r="BP61" s="210"/>
      <c r="BQ61" s="210"/>
      <c r="BR61" s="210"/>
      <c r="BS61" s="210"/>
      <c r="BT61" s="210" t="s">
        <v>14</v>
      </c>
      <c r="BU61" s="210"/>
      <c r="BV61" s="209" t="s">
        <v>559</v>
      </c>
      <c r="BW61" s="210" t="s">
        <v>2391</v>
      </c>
      <c r="BX61" s="210"/>
      <c r="BY61" s="210"/>
      <c r="BZ61" s="210"/>
      <c r="CA61" s="210" t="s">
        <v>42</v>
      </c>
      <c r="CB61" s="210"/>
      <c r="CC61" s="210" t="s">
        <v>2392</v>
      </c>
      <c r="CD61" s="210"/>
      <c r="CE61" s="209" t="s">
        <v>123</v>
      </c>
      <c r="CF61" s="210" t="s">
        <v>42</v>
      </c>
      <c r="CG61" s="210"/>
      <c r="CH61" s="210"/>
      <c r="CI61" s="210"/>
      <c r="CJ61" s="210" t="s">
        <v>938</v>
      </c>
      <c r="CK61" s="210"/>
      <c r="CL61" s="210" t="s">
        <v>2391</v>
      </c>
      <c r="CM61" s="210"/>
      <c r="CN61" s="210"/>
      <c r="CO61" s="210" t="s">
        <v>42</v>
      </c>
      <c r="CP61" s="210"/>
      <c r="CQ61" s="210"/>
      <c r="CR61" s="210"/>
      <c r="CS61" s="210"/>
      <c r="CT61" s="210"/>
      <c r="CU61" s="210"/>
      <c r="CV61" s="210"/>
      <c r="CW61" s="209" t="s">
        <v>2392</v>
      </c>
      <c r="CX61" s="210" t="s">
        <v>2391</v>
      </c>
      <c r="CY61" s="210"/>
      <c r="CZ61" s="210" t="s">
        <v>369</v>
      </c>
      <c r="DA61" s="210"/>
      <c r="DB61" s="210"/>
      <c r="DC61" s="210"/>
      <c r="DD61" s="210" t="s">
        <v>42</v>
      </c>
      <c r="DE61" s="210"/>
      <c r="DF61" s="210"/>
      <c r="DG61" s="210" t="s">
        <v>369</v>
      </c>
      <c r="DH61" s="210"/>
      <c r="DI61" s="210" t="s">
        <v>922</v>
      </c>
      <c r="DJ61" s="210"/>
      <c r="DK61" s="209" t="s">
        <v>632</v>
      </c>
      <c r="DL61" s="210" t="s">
        <v>369</v>
      </c>
      <c r="DM61" s="210"/>
      <c r="DN61" s="210"/>
      <c r="DO61" s="210"/>
      <c r="DP61" s="209" t="s">
        <v>632</v>
      </c>
      <c r="DQ61" s="209" t="s">
        <v>369</v>
      </c>
      <c r="DR61" s="209" t="s">
        <v>632</v>
      </c>
      <c r="DS61" s="210" t="s">
        <v>369</v>
      </c>
      <c r="DT61" s="210"/>
      <c r="DU61" s="210"/>
      <c r="DV61" s="210"/>
      <c r="DW61" s="209" t="s">
        <v>42</v>
      </c>
      <c r="DX61" s="209" t="s">
        <v>632</v>
      </c>
      <c r="DY61" s="210" t="s">
        <v>42</v>
      </c>
      <c r="DZ61" s="210"/>
      <c r="EA61" s="210"/>
      <c r="EB61" s="210"/>
      <c r="EC61" s="210"/>
      <c r="ED61" s="210"/>
      <c r="EE61" s="210" t="s">
        <v>559</v>
      </c>
      <c r="EF61" s="210"/>
      <c r="EG61" s="209" t="s">
        <v>369</v>
      </c>
      <c r="EH61" s="209" t="s">
        <v>559</v>
      </c>
      <c r="EI61" s="209" t="s">
        <v>2393</v>
      </c>
      <c r="EJ61" s="209" t="s">
        <v>632</v>
      </c>
      <c r="EK61" s="210" t="s">
        <v>42</v>
      </c>
      <c r="EL61" s="210"/>
      <c r="EM61" s="210"/>
      <c r="EN61" s="210"/>
      <c r="EO61" s="210"/>
      <c r="EP61" s="210"/>
      <c r="EQ61" s="210"/>
      <c r="ER61" s="210"/>
      <c r="ES61" s="210"/>
      <c r="ET61" s="210" t="s">
        <v>917</v>
      </c>
      <c r="EU61" s="210"/>
      <c r="EV61" s="210"/>
      <c r="EW61" s="210" t="s">
        <v>42</v>
      </c>
      <c r="EX61" s="210"/>
      <c r="EY61" s="210"/>
      <c r="EZ61" s="210"/>
      <c r="FA61" s="210"/>
      <c r="FB61" s="210"/>
      <c r="FC61" s="210"/>
      <c r="FD61" s="210"/>
      <c r="FE61" s="210"/>
      <c r="FF61" s="210"/>
      <c r="FG61" s="210" t="s">
        <v>928</v>
      </c>
      <c r="FH61" s="210"/>
      <c r="FI61" s="210"/>
      <c r="FJ61" s="210" t="s">
        <v>42</v>
      </c>
      <c r="FK61" s="210"/>
      <c r="FL61" s="210"/>
      <c r="FM61" s="210"/>
      <c r="FN61" s="210"/>
      <c r="FO61" s="210"/>
      <c r="FP61" s="209" t="s">
        <v>35</v>
      </c>
      <c r="FQ61" s="210" t="s">
        <v>51</v>
      </c>
      <c r="FR61" s="210"/>
      <c r="FS61" s="210"/>
      <c r="FT61" s="210"/>
      <c r="FU61" s="210"/>
      <c r="FV61" s="210"/>
      <c r="FW61" s="209" t="s">
        <v>2392</v>
      </c>
      <c r="FX61" s="210" t="s">
        <v>666</v>
      </c>
      <c r="FY61" s="210"/>
      <c r="FZ61" s="210"/>
      <c r="GA61" s="209" t="s">
        <v>632</v>
      </c>
      <c r="GB61" s="209" t="s">
        <v>2388</v>
      </c>
      <c r="GC61" s="209" t="s">
        <v>35</v>
      </c>
      <c r="GD61" s="209" t="s">
        <v>42</v>
      </c>
      <c r="GE61" s="209" t="s">
        <v>51</v>
      </c>
      <c r="GF61" s="209" t="s">
        <v>35</v>
      </c>
      <c r="GG61" s="209" t="s">
        <v>2388</v>
      </c>
      <c r="GH61" s="209" t="s">
        <v>42</v>
      </c>
      <c r="GI61" s="209" t="s">
        <v>35</v>
      </c>
      <c r="GJ61" s="210" t="s">
        <v>42</v>
      </c>
      <c r="GK61" s="210"/>
      <c r="GL61" s="209" t="s">
        <v>2394</v>
      </c>
      <c r="GM61" s="209" t="s">
        <v>42</v>
      </c>
      <c r="GN61" s="209" t="s">
        <v>51</v>
      </c>
      <c r="GO61" s="210" t="s">
        <v>42</v>
      </c>
      <c r="GP61" s="210"/>
      <c r="GQ61" s="210"/>
      <c r="GR61" s="210" t="s">
        <v>380</v>
      </c>
      <c r="GS61" s="210"/>
      <c r="GT61" s="210" t="s">
        <v>35</v>
      </c>
      <c r="GU61" s="210"/>
      <c r="GV61" s="209" t="s">
        <v>42</v>
      </c>
      <c r="GW61" s="209" t="s">
        <v>35</v>
      </c>
      <c r="GX61" s="209" t="s">
        <v>635</v>
      </c>
      <c r="GY61" s="210" t="s">
        <v>42</v>
      </c>
      <c r="GZ61" s="210"/>
      <c r="HA61" s="209" t="s">
        <v>635</v>
      </c>
      <c r="HB61" s="210" t="s">
        <v>559</v>
      </c>
      <c r="HC61" s="210"/>
      <c r="HD61" s="210"/>
      <c r="HE61" s="210"/>
      <c r="HF61" s="210"/>
      <c r="HG61" s="210"/>
      <c r="HH61" s="210"/>
      <c r="HI61" s="210"/>
      <c r="HJ61" s="210"/>
      <c r="HK61" s="210"/>
      <c r="HL61" s="210"/>
      <c r="HM61" s="210" t="s">
        <v>2395</v>
      </c>
      <c r="HN61" s="210"/>
      <c r="HO61" s="210" t="s">
        <v>559</v>
      </c>
      <c r="HP61" s="210"/>
      <c r="HQ61" s="210" t="s">
        <v>2396</v>
      </c>
      <c r="HR61" s="210"/>
      <c r="HS61" s="210" t="s">
        <v>559</v>
      </c>
      <c r="HT61" s="210"/>
      <c r="HU61" s="210" t="s">
        <v>390</v>
      </c>
      <c r="HV61" s="210"/>
      <c r="HW61" s="210" t="s">
        <v>2397</v>
      </c>
      <c r="HX61" s="210"/>
      <c r="HY61" s="209" t="s">
        <v>390</v>
      </c>
      <c r="HZ61" s="209" t="s">
        <v>42</v>
      </c>
      <c r="IA61" s="209" t="s">
        <v>57</v>
      </c>
      <c r="IB61" s="210" t="s">
        <v>88</v>
      </c>
      <c r="IC61" s="210"/>
      <c r="ID61" s="210" t="s">
        <v>2396</v>
      </c>
      <c r="IE61" s="210"/>
      <c r="IF61" s="210"/>
      <c r="IG61" s="210"/>
      <c r="IH61" s="210" t="s">
        <v>88</v>
      </c>
      <c r="II61" s="210"/>
      <c r="IJ61" s="209" t="s">
        <v>559</v>
      </c>
      <c r="IK61" s="209" t="s">
        <v>57</v>
      </c>
      <c r="IL61" s="209" t="s">
        <v>559</v>
      </c>
      <c r="IM61" s="210" t="s">
        <v>57</v>
      </c>
      <c r="IN61" s="210"/>
      <c r="IO61" s="210"/>
      <c r="IP61" s="210"/>
      <c r="IQ61" s="210"/>
      <c r="IR61" s="209" t="s">
        <v>559</v>
      </c>
      <c r="IS61" s="209" t="s">
        <v>2393</v>
      </c>
      <c r="IT61" s="210" t="s">
        <v>390</v>
      </c>
      <c r="IU61" s="210"/>
      <c r="IV61" s="209" t="s">
        <v>57</v>
      </c>
      <c r="IW61" s="210" t="s">
        <v>559</v>
      </c>
      <c r="IX61" s="210"/>
      <c r="IY61" s="210"/>
      <c r="IZ61" s="210"/>
      <c r="JA61" s="209" t="s">
        <v>42</v>
      </c>
      <c r="JB61" s="209" t="s">
        <v>606</v>
      </c>
      <c r="JC61" s="209" t="s">
        <v>42</v>
      </c>
      <c r="JD61" s="210" t="s">
        <v>23</v>
      </c>
      <c r="JE61" s="210"/>
      <c r="JF61" s="210" t="s">
        <v>42</v>
      </c>
      <c r="JG61" s="210"/>
      <c r="JH61" s="210"/>
      <c r="JI61" s="210"/>
      <c r="JJ61" s="210"/>
      <c r="JK61" s="210"/>
      <c r="JL61" s="209" t="s">
        <v>2397</v>
      </c>
      <c r="JM61" s="210" t="s">
        <v>51</v>
      </c>
      <c r="JN61" s="210"/>
      <c r="JO61" s="210" t="s">
        <v>955</v>
      </c>
      <c r="JP61" s="210"/>
      <c r="JQ61" s="210" t="s">
        <v>957</v>
      </c>
      <c r="JR61" s="210"/>
      <c r="JS61" s="210"/>
      <c r="JT61" s="209" t="s">
        <v>42</v>
      </c>
      <c r="JU61" s="209" t="s">
        <v>2396</v>
      </c>
      <c r="JV61" s="209" t="s">
        <v>626</v>
      </c>
      <c r="JW61" s="210" t="s">
        <v>2398</v>
      </c>
      <c r="JX61" s="210"/>
      <c r="JY61" s="210" t="s">
        <v>559</v>
      </c>
      <c r="JZ61" s="210"/>
      <c r="KA61" s="210"/>
      <c r="KB61" s="210"/>
      <c r="KC61" s="210"/>
      <c r="KD61" s="210"/>
      <c r="KE61" s="210"/>
      <c r="KF61" s="210" t="s">
        <v>2396</v>
      </c>
      <c r="KG61" s="210"/>
      <c r="KH61" s="210" t="s">
        <v>559</v>
      </c>
      <c r="KI61" s="210"/>
    </row>
    <row r="62" spans="1:295" x14ac:dyDescent="0.3">
      <c r="A62" s="202"/>
      <c r="B62" s="202"/>
      <c r="C62" s="202"/>
      <c r="D62" s="202"/>
      <c r="E62" s="202"/>
      <c r="F62" s="202"/>
      <c r="G62" s="202"/>
      <c r="H62" s="202"/>
      <c r="I62" s="202"/>
      <c r="J62" s="202"/>
      <c r="K62" s="202"/>
      <c r="L62" s="202"/>
      <c r="M62" s="202"/>
      <c r="N62" s="202"/>
      <c r="O62" s="202"/>
      <c r="P62" s="202"/>
      <c r="Q62" s="202"/>
      <c r="R62" s="202"/>
      <c r="S62" s="202"/>
      <c r="T62" s="202"/>
      <c r="U62" s="202"/>
      <c r="V62" s="202"/>
      <c r="W62" s="202"/>
      <c r="X62" s="202"/>
      <c r="Y62" s="202"/>
      <c r="Z62" s="202"/>
      <c r="AA62" s="202"/>
      <c r="AB62" s="202"/>
      <c r="AC62" s="202"/>
      <c r="AD62" s="202"/>
      <c r="AE62" s="202"/>
      <c r="AF62" s="202"/>
      <c r="AG62" s="202"/>
      <c r="AH62" s="202"/>
      <c r="AI62" s="202"/>
      <c r="AJ62" s="202"/>
      <c r="AK62" s="202"/>
      <c r="AL62" s="202"/>
      <c r="AM62" s="202"/>
      <c r="AN62" s="202"/>
      <c r="AO62" s="202"/>
      <c r="AP62" s="202"/>
      <c r="AQ62" s="202"/>
      <c r="AR62" s="202"/>
      <c r="AS62" s="202"/>
      <c r="AT62" s="202"/>
      <c r="AU62" s="202"/>
      <c r="AV62" s="202"/>
      <c r="AW62" s="202"/>
      <c r="AX62" s="202"/>
      <c r="AY62" s="202"/>
      <c r="AZ62" s="202"/>
      <c r="BA62" s="202"/>
      <c r="BB62" s="202"/>
      <c r="BC62" s="202"/>
      <c r="BD62" s="202"/>
      <c r="BE62" s="202"/>
      <c r="BF62" s="202"/>
      <c r="BG62" s="202"/>
      <c r="BH62" s="202"/>
      <c r="BI62" s="202"/>
      <c r="BJ62" s="202"/>
      <c r="BK62" s="202"/>
      <c r="BL62" s="202"/>
      <c r="BM62" s="202"/>
      <c r="BN62" s="202"/>
      <c r="BO62" s="202"/>
      <c r="BP62" s="202"/>
      <c r="BQ62" s="202"/>
      <c r="BR62" s="202"/>
      <c r="BS62" s="202"/>
      <c r="BT62" s="202"/>
      <c r="BU62" s="202"/>
      <c r="BV62" s="202"/>
      <c r="BW62" s="202"/>
      <c r="BX62" s="202"/>
      <c r="BY62" s="202"/>
      <c r="BZ62" s="202"/>
      <c r="CA62" s="202"/>
      <c r="CB62" s="202"/>
      <c r="CC62" s="202"/>
      <c r="CD62" s="202"/>
      <c r="CE62" s="202"/>
      <c r="CF62" s="202"/>
      <c r="CG62" s="202"/>
      <c r="CH62" s="202"/>
      <c r="CI62" s="202"/>
      <c r="CJ62" s="202"/>
      <c r="CK62" s="202"/>
      <c r="CL62" s="202"/>
      <c r="CM62" s="202"/>
      <c r="CN62" s="202"/>
      <c r="CO62" s="202"/>
      <c r="CP62" s="202"/>
      <c r="CQ62" s="202"/>
      <c r="CR62" s="202"/>
      <c r="CS62" s="202"/>
      <c r="CT62" s="202"/>
      <c r="CU62" s="202"/>
      <c r="CV62" s="202"/>
      <c r="CW62" s="202"/>
      <c r="CX62" s="202"/>
      <c r="CY62" s="202"/>
      <c r="CZ62" s="202"/>
      <c r="DA62" s="202"/>
      <c r="DB62" s="202"/>
      <c r="DC62" s="202"/>
      <c r="DD62" s="202"/>
      <c r="DE62" s="202"/>
      <c r="DF62" s="202"/>
      <c r="DG62" s="202"/>
      <c r="DH62" s="202"/>
      <c r="DI62" s="202"/>
      <c r="DJ62" s="202"/>
      <c r="DK62" s="202"/>
      <c r="DL62" s="202"/>
      <c r="DM62" s="202"/>
      <c r="DN62" s="202"/>
      <c r="DO62" s="202"/>
      <c r="DP62" s="202"/>
      <c r="DQ62" s="202"/>
      <c r="DR62" s="202"/>
      <c r="DS62" s="202"/>
      <c r="DT62" s="202"/>
      <c r="DU62" s="202"/>
      <c r="DV62" s="202"/>
      <c r="DW62" s="202"/>
      <c r="DX62" s="202"/>
      <c r="DY62" s="202"/>
      <c r="DZ62" s="202"/>
      <c r="EA62" s="202"/>
      <c r="EB62" s="202"/>
      <c r="EC62" s="202"/>
      <c r="ED62" s="202"/>
      <c r="EE62" s="202"/>
      <c r="EF62" s="202"/>
      <c r="EG62" s="202"/>
      <c r="EH62" s="202"/>
      <c r="EI62" s="202"/>
      <c r="EJ62" s="202"/>
      <c r="EK62" s="202"/>
      <c r="EL62" s="202"/>
      <c r="EM62" s="202"/>
      <c r="EN62" s="202"/>
      <c r="EO62" s="202"/>
      <c r="EP62" s="202"/>
      <c r="EQ62" s="202"/>
      <c r="ER62" s="202"/>
      <c r="ES62" s="202"/>
      <c r="ET62" s="202"/>
      <c r="EU62" s="202"/>
      <c r="EV62" s="202"/>
      <c r="EW62" s="202"/>
      <c r="EX62" s="202"/>
      <c r="EY62" s="202"/>
      <c r="EZ62" s="202"/>
      <c r="FA62" s="202"/>
      <c r="FB62" s="202"/>
      <c r="FC62" s="202"/>
      <c r="FD62" s="202"/>
      <c r="FE62" s="202"/>
      <c r="FF62" s="202"/>
      <c r="FG62" s="202"/>
      <c r="FH62" s="202"/>
      <c r="FI62" s="202"/>
      <c r="FJ62" s="202"/>
      <c r="FK62" s="202"/>
      <c r="FL62" s="202"/>
      <c r="FM62" s="202"/>
      <c r="FN62" s="202"/>
      <c r="FO62" s="202"/>
      <c r="FP62" s="202"/>
      <c r="FQ62" s="202"/>
      <c r="FR62" s="202"/>
      <c r="FS62" s="202"/>
      <c r="FT62" s="202"/>
      <c r="FU62" s="202"/>
      <c r="FV62" s="202"/>
      <c r="FW62" s="202"/>
      <c r="FX62" s="202"/>
      <c r="FY62" s="202"/>
      <c r="FZ62" s="202"/>
      <c r="GA62" s="202"/>
      <c r="GB62" s="202"/>
      <c r="GC62" s="202"/>
      <c r="GD62" s="202"/>
      <c r="GE62" s="202"/>
      <c r="GF62" s="202"/>
      <c r="GG62" s="202"/>
      <c r="GH62" s="202"/>
      <c r="GI62" s="202"/>
      <c r="GJ62" s="202"/>
      <c r="GK62" s="202"/>
      <c r="GL62" s="202"/>
      <c r="GM62" s="202"/>
      <c r="GN62" s="202"/>
      <c r="GO62" s="202"/>
      <c r="GP62" s="202"/>
      <c r="GQ62" s="202"/>
      <c r="GR62" s="202"/>
      <c r="GS62" s="202"/>
      <c r="GT62" s="202"/>
      <c r="GU62" s="202"/>
      <c r="GV62" s="202"/>
      <c r="GW62" s="202"/>
      <c r="GX62" s="202"/>
      <c r="GY62" s="202"/>
      <c r="GZ62" s="202"/>
      <c r="HA62" s="202"/>
      <c r="HB62" s="202"/>
      <c r="HC62" s="202"/>
      <c r="HD62" s="202"/>
      <c r="HE62" s="202"/>
      <c r="HF62" s="202"/>
      <c r="HG62" s="202"/>
      <c r="HH62" s="202"/>
      <c r="HI62" s="202"/>
      <c r="HJ62" s="202"/>
      <c r="HK62" s="202"/>
      <c r="HL62" s="202"/>
      <c r="HM62" s="202"/>
      <c r="HN62" s="202"/>
      <c r="HO62" s="202"/>
      <c r="HP62" s="202"/>
      <c r="HQ62" s="202"/>
      <c r="HR62" s="202"/>
      <c r="HS62" s="202"/>
      <c r="HT62" s="202"/>
      <c r="HU62" s="202"/>
      <c r="HV62" s="202"/>
      <c r="HW62" s="202"/>
      <c r="HX62" s="202"/>
      <c r="HY62" s="202"/>
      <c r="HZ62" s="202"/>
      <c r="IA62" s="202"/>
      <c r="IB62" s="202"/>
      <c r="IC62" s="202"/>
      <c r="ID62" s="202"/>
      <c r="IE62" s="202"/>
      <c r="IF62" s="202"/>
      <c r="IG62" s="202"/>
      <c r="IH62" s="202"/>
      <c r="II62" s="202"/>
      <c r="IJ62" s="202"/>
      <c r="IK62" s="202"/>
      <c r="IL62" s="202"/>
      <c r="IM62" s="202"/>
      <c r="IN62" s="202"/>
      <c r="IO62" s="202"/>
      <c r="IP62" s="202"/>
      <c r="IQ62" s="202"/>
      <c r="IR62" s="202"/>
      <c r="IS62" s="202"/>
      <c r="IT62" s="202"/>
      <c r="IU62" s="202"/>
      <c r="IV62" s="202"/>
      <c r="IW62" s="202"/>
      <c r="IX62" s="202"/>
      <c r="IY62" s="202"/>
      <c r="IZ62" s="202"/>
      <c r="JA62" s="202"/>
      <c r="JB62" s="202"/>
      <c r="JC62" s="202"/>
      <c r="JD62" s="202"/>
      <c r="JE62" s="202"/>
      <c r="JF62" s="202"/>
      <c r="JG62" s="202"/>
      <c r="JH62" s="202"/>
      <c r="JI62" s="202"/>
      <c r="JJ62" s="202"/>
      <c r="JK62" s="202"/>
      <c r="JL62" s="202"/>
      <c r="JM62" s="202"/>
      <c r="JN62" s="202"/>
      <c r="JO62" s="202"/>
      <c r="JP62" s="202"/>
      <c r="JQ62" s="202"/>
      <c r="JR62" s="202"/>
      <c r="JS62" s="202"/>
      <c r="JT62" s="202"/>
      <c r="JU62" s="202"/>
      <c r="JV62" s="202"/>
      <c r="JW62" s="202"/>
      <c r="JX62" s="202"/>
      <c r="JY62" s="202"/>
      <c r="JZ62" s="202"/>
      <c r="KA62" s="202"/>
      <c r="KB62" s="202"/>
      <c r="KC62" s="202"/>
      <c r="KD62" s="202"/>
      <c r="KE62" s="202"/>
      <c r="KF62" s="202"/>
      <c r="KG62" s="202"/>
      <c r="KH62" s="202"/>
      <c r="KI62" s="202"/>
    </row>
    <row r="63" spans="1:295" x14ac:dyDescent="0.3">
      <c r="A63" s="224" t="s">
        <v>2399</v>
      </c>
      <c r="B63" s="202"/>
      <c r="C63" s="202"/>
      <c r="D63" s="202"/>
      <c r="E63" s="202"/>
      <c r="F63" s="202"/>
      <c r="G63" s="202"/>
      <c r="H63" s="202"/>
      <c r="I63" s="202"/>
      <c r="J63" s="202"/>
      <c r="K63" s="202"/>
      <c r="L63" s="202"/>
      <c r="M63" s="202"/>
      <c r="N63" s="202"/>
      <c r="O63" s="202"/>
      <c r="P63" s="202"/>
      <c r="Q63" s="202"/>
      <c r="R63" s="202"/>
      <c r="S63" s="202"/>
      <c r="T63" s="202"/>
      <c r="U63" s="202"/>
      <c r="V63" s="202"/>
      <c r="W63" s="202"/>
      <c r="X63" s="202"/>
      <c r="Y63" s="202"/>
      <c r="Z63" s="202"/>
      <c r="AA63" s="202"/>
      <c r="AB63" s="202"/>
      <c r="AC63" s="202"/>
      <c r="AD63" s="202"/>
      <c r="AE63" s="202"/>
      <c r="AF63" s="202"/>
      <c r="AG63" s="202"/>
      <c r="AH63" s="202"/>
      <c r="AI63" s="202"/>
      <c r="AJ63" s="202"/>
      <c r="AK63" s="202"/>
      <c r="AL63" s="202"/>
      <c r="AM63" s="202"/>
      <c r="AN63" s="202"/>
      <c r="AO63" s="202"/>
      <c r="AP63" s="202"/>
      <c r="AQ63" s="202"/>
      <c r="AR63" s="202"/>
      <c r="AS63" s="202"/>
      <c r="AT63" s="202"/>
      <c r="AU63" s="202"/>
      <c r="AV63" s="202"/>
      <c r="AW63" s="202"/>
      <c r="AX63" s="202"/>
      <c r="AY63" s="202"/>
      <c r="AZ63" s="202"/>
      <c r="BA63" s="202"/>
      <c r="BB63" s="202"/>
      <c r="BC63" s="202"/>
      <c r="BD63" s="202"/>
      <c r="BE63" s="202"/>
      <c r="BF63" s="202"/>
      <c r="BG63" s="202"/>
      <c r="BH63" s="202"/>
      <c r="BI63" s="202"/>
      <c r="BJ63" s="202"/>
      <c r="BK63" s="202"/>
      <c r="BL63" s="202"/>
      <c r="BM63" s="202"/>
      <c r="BN63" s="202"/>
      <c r="BO63" s="202"/>
      <c r="BP63" s="202"/>
      <c r="BQ63" s="202"/>
      <c r="BR63" s="202"/>
      <c r="BS63" s="202"/>
      <c r="BT63" s="202"/>
      <c r="BU63" s="202"/>
      <c r="BV63" s="202"/>
      <c r="BW63" s="202"/>
      <c r="BX63" s="202"/>
      <c r="BY63" s="202"/>
      <c r="BZ63" s="202"/>
      <c r="CA63" s="202"/>
      <c r="CB63" s="202"/>
      <c r="CC63" s="202"/>
      <c r="CD63" s="202"/>
      <c r="CE63" s="202"/>
      <c r="CF63" s="202"/>
      <c r="CG63" s="202"/>
      <c r="CH63" s="202"/>
      <c r="CI63" s="202"/>
      <c r="CJ63" s="202"/>
      <c r="CK63" s="202"/>
      <c r="CL63" s="202"/>
      <c r="CM63" s="202"/>
      <c r="CN63" s="202"/>
      <c r="CO63" s="202"/>
      <c r="CP63" s="202"/>
      <c r="CQ63" s="202"/>
      <c r="CR63" s="202"/>
      <c r="CS63" s="202"/>
      <c r="CT63" s="202"/>
      <c r="CU63" s="202"/>
      <c r="CV63" s="202"/>
      <c r="CW63" s="202"/>
      <c r="CX63" s="202"/>
      <c r="CY63" s="202"/>
      <c r="CZ63" s="202"/>
      <c r="DA63" s="202"/>
      <c r="DB63" s="202"/>
      <c r="DC63" s="202"/>
      <c r="DD63" s="202"/>
      <c r="DE63" s="202"/>
      <c r="DF63" s="202"/>
      <c r="DG63" s="202"/>
      <c r="DH63" s="202"/>
      <c r="DI63" s="202"/>
      <c r="DJ63" s="202"/>
      <c r="DK63" s="202"/>
      <c r="DL63" s="202"/>
      <c r="DM63" s="202"/>
      <c r="DN63" s="202"/>
      <c r="DO63" s="202"/>
      <c r="DP63" s="202"/>
      <c r="DQ63" s="202"/>
      <c r="DR63" s="202"/>
      <c r="DS63" s="202"/>
      <c r="DT63" s="202"/>
      <c r="DU63" s="202"/>
      <c r="DV63" s="202"/>
      <c r="DW63" s="202"/>
      <c r="DX63" s="202"/>
      <c r="DY63" s="202"/>
      <c r="DZ63" s="202"/>
      <c r="EA63" s="202"/>
      <c r="EB63" s="202"/>
      <c r="EC63" s="202"/>
      <c r="ED63" s="202"/>
      <c r="EE63" s="202"/>
      <c r="EF63" s="202"/>
      <c r="EG63" s="202"/>
      <c r="EH63" s="202"/>
      <c r="EI63" s="202"/>
      <c r="EJ63" s="202"/>
      <c r="EK63" s="202"/>
      <c r="EL63" s="202"/>
      <c r="EM63" s="202"/>
      <c r="EN63" s="202"/>
      <c r="EO63" s="202"/>
      <c r="EP63" s="202"/>
      <c r="EQ63" s="202"/>
      <c r="ER63" s="202"/>
      <c r="ES63" s="202"/>
      <c r="ET63" s="202"/>
      <c r="EU63" s="202"/>
      <c r="EV63" s="202"/>
      <c r="EW63" s="202"/>
      <c r="EX63" s="202"/>
      <c r="EY63" s="202"/>
      <c r="EZ63" s="202"/>
      <c r="FA63" s="202"/>
      <c r="FB63" s="202"/>
      <c r="FC63" s="202"/>
      <c r="FD63" s="202"/>
      <c r="FE63" s="202"/>
      <c r="FF63" s="202"/>
      <c r="FG63" s="202"/>
      <c r="FH63" s="202"/>
      <c r="FI63" s="202"/>
      <c r="FJ63" s="202"/>
      <c r="FK63" s="202"/>
      <c r="FL63" s="202"/>
      <c r="FM63" s="202"/>
      <c r="FN63" s="202"/>
      <c r="FO63" s="202"/>
      <c r="FP63" s="202"/>
      <c r="FQ63" s="202"/>
      <c r="FR63" s="202"/>
      <c r="FS63" s="202"/>
      <c r="FT63" s="202"/>
      <c r="FU63" s="202"/>
      <c r="FV63" s="202"/>
      <c r="FW63" s="202"/>
      <c r="FX63" s="202"/>
      <c r="FY63" s="202"/>
      <c r="FZ63" s="202"/>
      <c r="GA63" s="202"/>
      <c r="GB63" s="202"/>
      <c r="GC63" s="202"/>
      <c r="GD63" s="202"/>
      <c r="GE63" s="202"/>
      <c r="GF63" s="202"/>
      <c r="GG63" s="202"/>
      <c r="GH63" s="202"/>
      <c r="GI63" s="202"/>
      <c r="GJ63" s="202"/>
      <c r="GK63" s="202"/>
      <c r="GL63" s="202"/>
      <c r="GM63" s="202"/>
      <c r="GN63" s="202"/>
      <c r="GO63" s="202"/>
      <c r="GP63" s="202"/>
      <c r="GQ63" s="202"/>
      <c r="GR63" s="202"/>
      <c r="GS63" s="202"/>
      <c r="GT63" s="202"/>
      <c r="GU63" s="202"/>
      <c r="GV63" s="202"/>
      <c r="GW63" s="202"/>
      <c r="GX63" s="202"/>
      <c r="GY63" s="202"/>
      <c r="GZ63" s="202"/>
      <c r="HA63" s="202"/>
      <c r="HB63" s="202"/>
      <c r="HC63" s="202"/>
      <c r="HD63" s="202"/>
      <c r="HE63" s="202"/>
      <c r="HF63" s="202"/>
      <c r="HG63" s="202"/>
      <c r="HH63" s="202"/>
      <c r="HI63" s="202"/>
      <c r="HJ63" s="202"/>
      <c r="HK63" s="202"/>
      <c r="HL63" s="202"/>
      <c r="HM63" s="202"/>
      <c r="HN63" s="202"/>
      <c r="HO63" s="202"/>
      <c r="HP63" s="202"/>
      <c r="HQ63" s="202"/>
      <c r="HR63" s="202"/>
      <c r="HS63" s="202"/>
      <c r="HT63" s="202"/>
      <c r="HU63" s="202"/>
      <c r="HV63" s="202"/>
      <c r="HW63" s="202"/>
      <c r="HX63" s="202"/>
      <c r="HY63" s="202"/>
      <c r="HZ63" s="202"/>
      <c r="IA63" s="202"/>
      <c r="IB63" s="202"/>
      <c r="IC63" s="202"/>
      <c r="ID63" s="202"/>
      <c r="IE63" s="202"/>
      <c r="IF63" s="202"/>
      <c r="IG63" s="202"/>
      <c r="IH63" s="202"/>
      <c r="II63" s="202"/>
      <c r="IJ63" s="202"/>
      <c r="IK63" s="202"/>
      <c r="IL63" s="202"/>
      <c r="IM63" s="202"/>
      <c r="IN63" s="202"/>
      <c r="IO63" s="202"/>
      <c r="IP63" s="202"/>
      <c r="IQ63" s="202"/>
      <c r="IR63" s="202"/>
      <c r="IS63" s="202"/>
      <c r="IT63" s="202"/>
      <c r="IU63" s="202"/>
      <c r="IV63" s="202"/>
      <c r="IW63" s="202"/>
      <c r="IX63" s="202"/>
      <c r="IY63" s="202"/>
      <c r="IZ63" s="202"/>
      <c r="JA63" s="202"/>
      <c r="JB63" s="202"/>
      <c r="JC63" s="202"/>
      <c r="JD63" s="202"/>
      <c r="JE63" s="202"/>
      <c r="JF63" s="202"/>
      <c r="JG63" s="202"/>
      <c r="JH63" s="202"/>
      <c r="JI63" s="202"/>
      <c r="JJ63" s="202"/>
      <c r="JK63" s="202"/>
      <c r="JL63" s="202"/>
      <c r="JM63" s="202"/>
      <c r="JN63" s="202"/>
      <c r="JO63" s="202"/>
      <c r="JP63" s="202"/>
      <c r="JQ63" s="202"/>
      <c r="JR63" s="202"/>
      <c r="JS63" s="202"/>
      <c r="JT63" s="202"/>
      <c r="JU63" s="202"/>
      <c r="JV63" s="202"/>
      <c r="JW63" s="202"/>
      <c r="JX63" s="202"/>
      <c r="JY63" s="202"/>
      <c r="JZ63" s="202"/>
      <c r="KA63" s="202"/>
      <c r="KB63" s="202"/>
      <c r="KC63" s="202"/>
      <c r="KD63" s="202"/>
      <c r="KE63" s="202"/>
      <c r="KF63" s="202"/>
      <c r="KG63" s="202"/>
      <c r="KH63" s="202"/>
      <c r="KI63" s="202"/>
    </row>
    <row r="64" spans="1:295" x14ac:dyDescent="0.3">
      <c r="A64" s="225"/>
      <c r="B64" s="202" t="s">
        <v>2400</v>
      </c>
      <c r="C64" s="202"/>
      <c r="D64" s="202"/>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c r="AD64" s="202"/>
      <c r="AE64" s="202"/>
      <c r="AF64" s="202"/>
      <c r="AG64" s="202"/>
      <c r="AH64" s="202"/>
      <c r="AI64" s="202"/>
      <c r="AJ64" s="202"/>
      <c r="AK64" s="202"/>
      <c r="AL64" s="202"/>
      <c r="AM64" s="202"/>
      <c r="AN64" s="202"/>
      <c r="AO64" s="202"/>
      <c r="AP64" s="202"/>
      <c r="AQ64" s="202"/>
      <c r="AR64" s="202"/>
      <c r="AS64" s="202"/>
      <c r="AT64" s="202"/>
      <c r="AU64" s="202"/>
      <c r="AV64" s="202"/>
      <c r="AW64" s="202"/>
      <c r="AX64" s="202"/>
      <c r="AY64" s="202"/>
      <c r="AZ64" s="202"/>
      <c r="BA64" s="202"/>
      <c r="BB64" s="202"/>
      <c r="BC64" s="202"/>
      <c r="BD64" s="202"/>
      <c r="BE64" s="202"/>
      <c r="BF64" s="202"/>
      <c r="BG64" s="202"/>
      <c r="BH64" s="202"/>
      <c r="BI64" s="202"/>
      <c r="BJ64" s="202"/>
      <c r="BK64" s="202"/>
      <c r="BL64" s="202"/>
      <c r="BM64" s="202"/>
      <c r="BN64" s="202"/>
      <c r="BO64" s="202"/>
      <c r="BP64" s="202"/>
      <c r="BQ64" s="202"/>
      <c r="BR64" s="202"/>
      <c r="BS64" s="202"/>
      <c r="BT64" s="202"/>
      <c r="BU64" s="202"/>
      <c r="BV64" s="202"/>
      <c r="BW64" s="202"/>
      <c r="BX64" s="202"/>
      <c r="BY64" s="202"/>
      <c r="BZ64" s="202"/>
      <c r="CA64" s="202"/>
      <c r="CB64" s="202"/>
      <c r="CC64" s="202"/>
      <c r="CD64" s="202"/>
      <c r="CE64" s="202"/>
      <c r="CF64" s="202"/>
      <c r="CG64" s="202"/>
      <c r="CH64" s="202"/>
      <c r="CI64" s="202"/>
      <c r="CJ64" s="202"/>
      <c r="CK64" s="202"/>
      <c r="CL64" s="202"/>
      <c r="CM64" s="202"/>
      <c r="CN64" s="202"/>
      <c r="CO64" s="202"/>
      <c r="CP64" s="202"/>
      <c r="CQ64" s="202"/>
      <c r="CR64" s="202"/>
      <c r="CS64" s="202"/>
      <c r="CT64" s="202"/>
      <c r="CU64" s="202"/>
      <c r="CV64" s="202"/>
      <c r="CW64" s="202"/>
      <c r="CX64" s="202"/>
      <c r="CY64" s="202"/>
      <c r="CZ64" s="202"/>
      <c r="DA64" s="202"/>
      <c r="DB64" s="202"/>
      <c r="DC64" s="202"/>
      <c r="DD64" s="202"/>
      <c r="DE64" s="202"/>
      <c r="DF64" s="202"/>
      <c r="DG64" s="202"/>
      <c r="DH64" s="202"/>
      <c r="DI64" s="202"/>
      <c r="DJ64" s="202"/>
      <c r="DK64" s="202"/>
      <c r="DL64" s="202"/>
      <c r="DM64" s="202"/>
      <c r="DN64" s="202"/>
      <c r="DO64" s="202"/>
      <c r="DP64" s="202"/>
      <c r="DQ64" s="202"/>
      <c r="DR64" s="202"/>
      <c r="DS64" s="202"/>
      <c r="DT64" s="202"/>
      <c r="DU64" s="202"/>
      <c r="DV64" s="202"/>
      <c r="DW64" s="202"/>
      <c r="DX64" s="202"/>
      <c r="DY64" s="202"/>
      <c r="DZ64" s="202"/>
      <c r="EA64" s="202"/>
      <c r="EB64" s="202"/>
      <c r="EC64" s="202"/>
      <c r="ED64" s="202"/>
      <c r="EE64" s="202"/>
      <c r="EF64" s="202"/>
      <c r="EG64" s="202"/>
      <c r="EH64" s="202"/>
      <c r="EI64" s="202"/>
      <c r="EJ64" s="202"/>
      <c r="EK64" s="202"/>
      <c r="EL64" s="202"/>
      <c r="EM64" s="202"/>
      <c r="EN64" s="202"/>
      <c r="EO64" s="202"/>
      <c r="EP64" s="202"/>
      <c r="EQ64" s="202"/>
      <c r="ER64" s="202"/>
      <c r="ES64" s="202"/>
      <c r="ET64" s="202"/>
      <c r="EU64" s="202"/>
      <c r="EV64" s="202"/>
      <c r="EW64" s="202"/>
      <c r="EX64" s="202"/>
      <c r="EY64" s="202"/>
      <c r="EZ64" s="202"/>
      <c r="FA64" s="202"/>
      <c r="FB64" s="202"/>
      <c r="FC64" s="202"/>
      <c r="FD64" s="202"/>
      <c r="FE64" s="202"/>
      <c r="FF64" s="202"/>
      <c r="FG64" s="202"/>
      <c r="FH64" s="202"/>
      <c r="FI64" s="202"/>
      <c r="FJ64" s="202"/>
      <c r="FK64" s="202"/>
      <c r="FL64" s="202"/>
      <c r="FM64" s="202"/>
      <c r="FN64" s="202"/>
      <c r="FO64" s="202"/>
      <c r="FP64" s="202"/>
      <c r="FQ64" s="202"/>
      <c r="FR64" s="202"/>
      <c r="FS64" s="202"/>
      <c r="FT64" s="202"/>
      <c r="FU64" s="202"/>
      <c r="FV64" s="202"/>
      <c r="FW64" s="202"/>
      <c r="FX64" s="202"/>
      <c r="FY64" s="202"/>
      <c r="FZ64" s="202"/>
      <c r="GA64" s="202"/>
      <c r="GB64" s="202"/>
      <c r="GC64" s="202"/>
      <c r="GD64" s="202"/>
      <c r="GE64" s="202"/>
      <c r="GF64" s="202"/>
      <c r="GG64" s="202"/>
      <c r="GH64" s="202"/>
      <c r="GI64" s="202"/>
      <c r="GJ64" s="202"/>
      <c r="GK64" s="202"/>
      <c r="GL64" s="202"/>
      <c r="GM64" s="202"/>
      <c r="GN64" s="202"/>
      <c r="GO64" s="202"/>
      <c r="GP64" s="202"/>
      <c r="GQ64" s="202"/>
      <c r="GR64" s="202"/>
      <c r="GS64" s="202"/>
      <c r="GT64" s="202"/>
      <c r="GU64" s="202"/>
      <c r="GV64" s="202"/>
      <c r="GW64" s="202"/>
      <c r="GX64" s="202"/>
      <c r="GY64" s="202"/>
      <c r="GZ64" s="202"/>
      <c r="HA64" s="202"/>
      <c r="HB64" s="202"/>
      <c r="HC64" s="202"/>
      <c r="HD64" s="202"/>
      <c r="HE64" s="202"/>
      <c r="HF64" s="202"/>
      <c r="HG64" s="202"/>
      <c r="HH64" s="202"/>
      <c r="HI64" s="202"/>
      <c r="HJ64" s="202"/>
      <c r="HK64" s="202"/>
      <c r="HL64" s="202"/>
      <c r="HM64" s="202"/>
      <c r="HN64" s="202"/>
      <c r="HO64" s="202"/>
      <c r="HP64" s="202"/>
      <c r="HQ64" s="202"/>
      <c r="HR64" s="202"/>
      <c r="HS64" s="202"/>
      <c r="HT64" s="202"/>
      <c r="HU64" s="202"/>
      <c r="HV64" s="202"/>
      <c r="HW64" s="202"/>
      <c r="HX64" s="202"/>
      <c r="HY64" s="202"/>
      <c r="HZ64" s="202"/>
      <c r="IA64" s="202"/>
      <c r="IB64" s="202"/>
      <c r="IC64" s="202"/>
      <c r="ID64" s="202"/>
      <c r="IE64" s="202"/>
      <c r="IF64" s="202"/>
      <c r="IG64" s="202"/>
      <c r="IH64" s="202"/>
      <c r="II64" s="202"/>
      <c r="IJ64" s="202"/>
      <c r="IK64" s="202"/>
      <c r="IL64" s="202"/>
      <c r="IM64" s="202"/>
      <c r="IN64" s="202"/>
      <c r="IO64" s="202"/>
      <c r="IP64" s="202"/>
      <c r="IQ64" s="202"/>
      <c r="IR64" s="202"/>
      <c r="IS64" s="202"/>
      <c r="IT64" s="202"/>
      <c r="IU64" s="202"/>
      <c r="IV64" s="202"/>
      <c r="IW64" s="202"/>
      <c r="IX64" s="202"/>
      <c r="IY64" s="202"/>
      <c r="IZ64" s="202"/>
      <c r="JA64" s="202"/>
      <c r="JB64" s="202"/>
      <c r="JC64" s="202"/>
      <c r="JD64" s="202"/>
      <c r="JE64" s="202"/>
      <c r="JF64" s="202"/>
      <c r="JG64" s="202"/>
      <c r="JH64" s="202"/>
      <c r="JI64" s="202"/>
      <c r="JJ64" s="202"/>
      <c r="JK64" s="202"/>
      <c r="JL64" s="202"/>
      <c r="JM64" s="202"/>
      <c r="JN64" s="202"/>
      <c r="JO64" s="202"/>
      <c r="JP64" s="202"/>
      <c r="JQ64" s="202"/>
      <c r="JR64" s="202"/>
      <c r="JS64" s="202"/>
      <c r="JT64" s="202"/>
      <c r="JU64" s="202"/>
      <c r="JV64" s="202"/>
      <c r="JW64" s="202"/>
      <c r="JX64" s="202"/>
      <c r="JY64" s="202"/>
      <c r="JZ64" s="202"/>
      <c r="KA64" s="202"/>
      <c r="KB64" s="202"/>
      <c r="KC64" s="202"/>
      <c r="KD64" s="202"/>
      <c r="KE64" s="202"/>
      <c r="KF64" s="202"/>
      <c r="KG64" s="202"/>
      <c r="KH64" s="202"/>
      <c r="KI64" s="202"/>
    </row>
    <row r="65" spans="1:295" x14ac:dyDescent="0.3">
      <c r="A65" s="226"/>
      <c r="B65" s="202" t="s">
        <v>2401</v>
      </c>
      <c r="C65" s="202"/>
      <c r="D65" s="202"/>
      <c r="E65" s="202"/>
      <c r="F65" s="202"/>
      <c r="G65" s="202"/>
      <c r="H65" s="202"/>
      <c r="I65" s="202"/>
      <c r="J65" s="202"/>
      <c r="K65" s="202"/>
      <c r="L65" s="202"/>
      <c r="M65" s="202"/>
      <c r="N65" s="202"/>
      <c r="O65" s="202"/>
      <c r="P65" s="202"/>
      <c r="Q65" s="202"/>
      <c r="R65" s="202"/>
      <c r="S65" s="202"/>
      <c r="T65" s="202"/>
      <c r="U65" s="202"/>
      <c r="V65" s="202"/>
      <c r="W65" s="202"/>
      <c r="X65" s="202"/>
      <c r="Y65" s="202"/>
      <c r="Z65" s="202"/>
      <c r="AA65" s="202"/>
      <c r="AB65" s="202"/>
      <c r="AC65" s="202"/>
      <c r="AD65" s="202"/>
      <c r="AE65" s="202"/>
      <c r="AF65" s="202"/>
      <c r="AG65" s="202"/>
      <c r="AH65" s="202"/>
      <c r="AI65" s="202"/>
      <c r="AJ65" s="202"/>
      <c r="AK65" s="202"/>
      <c r="AL65" s="202"/>
      <c r="AM65" s="202"/>
      <c r="AN65" s="202"/>
      <c r="AO65" s="202"/>
      <c r="AP65" s="202"/>
      <c r="AQ65" s="202"/>
      <c r="AR65" s="202"/>
      <c r="AS65" s="202"/>
      <c r="AT65" s="202"/>
      <c r="AU65" s="202"/>
      <c r="AV65" s="202"/>
      <c r="AW65" s="202"/>
      <c r="AX65" s="202"/>
      <c r="AY65" s="202"/>
      <c r="AZ65" s="202"/>
      <c r="BA65" s="202"/>
      <c r="BB65" s="202"/>
      <c r="BC65" s="202"/>
      <c r="BD65" s="202"/>
      <c r="BE65" s="202"/>
      <c r="BF65" s="202"/>
      <c r="BG65" s="202"/>
      <c r="BH65" s="202"/>
      <c r="BI65" s="202"/>
      <c r="BJ65" s="202"/>
      <c r="BK65" s="202"/>
      <c r="BL65" s="202"/>
      <c r="BM65" s="202"/>
      <c r="BN65" s="202"/>
      <c r="BO65" s="202"/>
      <c r="BP65" s="202"/>
      <c r="BQ65" s="202"/>
      <c r="BR65" s="202"/>
      <c r="BS65" s="202"/>
      <c r="BT65" s="202"/>
      <c r="BU65" s="202"/>
      <c r="BV65" s="202"/>
      <c r="BW65" s="202"/>
      <c r="BX65" s="202"/>
      <c r="BY65" s="202"/>
      <c r="BZ65" s="202"/>
      <c r="CA65" s="202"/>
      <c r="CB65" s="202"/>
      <c r="CC65" s="202"/>
      <c r="CD65" s="202"/>
      <c r="CE65" s="202"/>
      <c r="CF65" s="202"/>
      <c r="CG65" s="202"/>
      <c r="CH65" s="202"/>
      <c r="CI65" s="202"/>
      <c r="CJ65" s="202"/>
      <c r="CK65" s="202"/>
      <c r="CL65" s="202"/>
      <c r="CM65" s="202"/>
      <c r="CN65" s="202"/>
      <c r="CO65" s="202"/>
      <c r="CP65" s="202"/>
      <c r="CQ65" s="202"/>
      <c r="CR65" s="202"/>
      <c r="CS65" s="202"/>
      <c r="CT65" s="202"/>
      <c r="CU65" s="202"/>
      <c r="CV65" s="202"/>
      <c r="CW65" s="202"/>
      <c r="CX65" s="202"/>
      <c r="CY65" s="202"/>
      <c r="CZ65" s="202"/>
      <c r="DA65" s="202"/>
      <c r="DB65" s="202"/>
      <c r="DC65" s="202"/>
      <c r="DD65" s="202"/>
      <c r="DE65" s="202"/>
      <c r="DF65" s="202"/>
      <c r="DG65" s="202"/>
      <c r="DH65" s="202"/>
      <c r="DI65" s="202"/>
      <c r="DJ65" s="202"/>
      <c r="DK65" s="202"/>
      <c r="DL65" s="202"/>
      <c r="DM65" s="202"/>
      <c r="DN65" s="202"/>
      <c r="DO65" s="202"/>
      <c r="DP65" s="202"/>
      <c r="DQ65" s="202"/>
      <c r="DR65" s="202"/>
      <c r="DS65" s="202"/>
      <c r="DT65" s="202"/>
      <c r="DU65" s="202"/>
      <c r="DV65" s="202"/>
      <c r="DW65" s="202"/>
      <c r="DX65" s="202"/>
      <c r="DY65" s="202"/>
      <c r="DZ65" s="202"/>
      <c r="EA65" s="202"/>
      <c r="EB65" s="202"/>
      <c r="EC65" s="202"/>
      <c r="ED65" s="202"/>
      <c r="EE65" s="202"/>
      <c r="EF65" s="202"/>
      <c r="EG65" s="202"/>
      <c r="EH65" s="202"/>
      <c r="EI65" s="202"/>
      <c r="EJ65" s="202"/>
      <c r="EK65" s="202"/>
      <c r="EL65" s="202"/>
      <c r="EM65" s="202"/>
      <c r="EN65" s="202"/>
      <c r="EO65" s="202"/>
      <c r="EP65" s="202"/>
      <c r="EQ65" s="202"/>
      <c r="ER65" s="202"/>
      <c r="ES65" s="202"/>
      <c r="ET65" s="202"/>
      <c r="EU65" s="202"/>
      <c r="EV65" s="202"/>
      <c r="EW65" s="202"/>
      <c r="EX65" s="202"/>
      <c r="EY65" s="202"/>
      <c r="EZ65" s="202"/>
      <c r="FA65" s="202"/>
      <c r="FB65" s="202"/>
      <c r="FC65" s="202"/>
      <c r="FD65" s="202"/>
      <c r="FE65" s="202"/>
      <c r="FF65" s="202"/>
      <c r="FG65" s="202"/>
      <c r="FH65" s="202"/>
      <c r="FI65" s="202"/>
      <c r="FJ65" s="202"/>
      <c r="FK65" s="202"/>
      <c r="FL65" s="202"/>
      <c r="FM65" s="202"/>
      <c r="FN65" s="202"/>
      <c r="FO65" s="202"/>
      <c r="FP65" s="202"/>
      <c r="FQ65" s="202"/>
      <c r="FR65" s="202"/>
      <c r="FS65" s="202"/>
      <c r="FT65" s="202"/>
      <c r="FU65" s="202"/>
      <c r="FV65" s="202"/>
      <c r="FW65" s="202"/>
      <c r="FX65" s="202"/>
      <c r="FY65" s="202"/>
      <c r="FZ65" s="202"/>
      <c r="GA65" s="202"/>
      <c r="GB65" s="202"/>
      <c r="GC65" s="202"/>
      <c r="GD65" s="202"/>
      <c r="GE65" s="202"/>
      <c r="GF65" s="202"/>
      <c r="GG65" s="202"/>
      <c r="GH65" s="202"/>
      <c r="GI65" s="202"/>
      <c r="GJ65" s="202"/>
      <c r="GK65" s="202"/>
      <c r="GL65" s="202"/>
      <c r="GM65" s="202"/>
      <c r="GN65" s="202"/>
      <c r="GO65" s="202"/>
      <c r="GP65" s="202"/>
      <c r="GQ65" s="202"/>
      <c r="GR65" s="202"/>
      <c r="GS65" s="202"/>
      <c r="GT65" s="202"/>
      <c r="GU65" s="202"/>
      <c r="GV65" s="202"/>
      <c r="GW65" s="202"/>
      <c r="GX65" s="202"/>
      <c r="GY65" s="202"/>
      <c r="GZ65" s="202"/>
      <c r="HA65" s="202"/>
      <c r="HB65" s="202"/>
      <c r="HC65" s="202"/>
      <c r="HD65" s="202"/>
      <c r="HE65" s="202"/>
      <c r="HF65" s="202"/>
      <c r="HG65" s="202"/>
      <c r="HH65" s="202"/>
      <c r="HI65" s="202"/>
      <c r="HJ65" s="202"/>
      <c r="HK65" s="202"/>
      <c r="HL65" s="202"/>
      <c r="HM65" s="202"/>
      <c r="HN65" s="202"/>
      <c r="HO65" s="202"/>
      <c r="HP65" s="202"/>
      <c r="HQ65" s="202"/>
      <c r="HR65" s="202"/>
      <c r="HS65" s="202"/>
      <c r="HT65" s="202"/>
      <c r="HU65" s="202"/>
      <c r="HV65" s="202"/>
      <c r="HW65" s="202"/>
      <c r="HX65" s="202"/>
      <c r="HY65" s="202"/>
      <c r="HZ65" s="202"/>
      <c r="IA65" s="202"/>
      <c r="IB65" s="202"/>
      <c r="IC65" s="202"/>
      <c r="ID65" s="202"/>
      <c r="IE65" s="202"/>
      <c r="IF65" s="202"/>
      <c r="IG65" s="202"/>
      <c r="IH65" s="202"/>
      <c r="II65" s="202"/>
      <c r="IJ65" s="202"/>
      <c r="IK65" s="202"/>
      <c r="IL65" s="202"/>
      <c r="IM65" s="202"/>
      <c r="IN65" s="202"/>
      <c r="IO65" s="202"/>
      <c r="IP65" s="202"/>
      <c r="IQ65" s="202"/>
      <c r="IR65" s="202"/>
      <c r="IS65" s="202"/>
      <c r="IT65" s="202"/>
      <c r="IU65" s="202"/>
      <c r="IV65" s="202"/>
      <c r="IW65" s="202"/>
      <c r="IX65" s="202"/>
      <c r="IY65" s="202"/>
      <c r="IZ65" s="202"/>
      <c r="JA65" s="202"/>
      <c r="JB65" s="202"/>
      <c r="JC65" s="202"/>
      <c r="JD65" s="202"/>
      <c r="JE65" s="202"/>
      <c r="JF65" s="202"/>
      <c r="JG65" s="202"/>
      <c r="JH65" s="202"/>
      <c r="JI65" s="202"/>
      <c r="JJ65" s="202"/>
      <c r="JK65" s="202"/>
      <c r="JL65" s="202"/>
      <c r="JM65" s="202"/>
      <c r="JN65" s="202"/>
      <c r="JO65" s="202"/>
      <c r="JP65" s="202"/>
      <c r="JQ65" s="202"/>
      <c r="JR65" s="202"/>
      <c r="JS65" s="202"/>
      <c r="JT65" s="202"/>
      <c r="JU65" s="202"/>
      <c r="JV65" s="202"/>
      <c r="JW65" s="202"/>
      <c r="JX65" s="202"/>
      <c r="JY65" s="202"/>
      <c r="JZ65" s="202"/>
      <c r="KA65" s="202"/>
      <c r="KB65" s="202"/>
      <c r="KC65" s="202"/>
      <c r="KD65" s="202"/>
      <c r="KE65" s="202"/>
      <c r="KF65" s="202"/>
      <c r="KG65" s="202"/>
      <c r="KH65" s="202"/>
      <c r="KI65" s="202"/>
    </row>
    <row r="66" spans="1:295" x14ac:dyDescent="0.3">
      <c r="A66" s="227"/>
      <c r="B66" s="202" t="s">
        <v>2402</v>
      </c>
      <c r="C66" s="202"/>
      <c r="D66" s="202"/>
      <c r="E66" s="202"/>
      <c r="F66" s="202"/>
      <c r="G66" s="202"/>
      <c r="H66" s="202"/>
      <c r="I66" s="202"/>
      <c r="J66" s="202"/>
      <c r="K66" s="202"/>
      <c r="L66" s="202"/>
      <c r="M66" s="202"/>
      <c r="N66" s="202"/>
      <c r="O66" s="202"/>
      <c r="P66" s="202"/>
      <c r="Q66" s="202"/>
      <c r="R66" s="202"/>
      <c r="S66" s="202"/>
      <c r="T66" s="202"/>
      <c r="U66" s="202"/>
      <c r="V66" s="202"/>
      <c r="W66" s="202"/>
      <c r="X66" s="202"/>
      <c r="Y66" s="202"/>
      <c r="Z66" s="202"/>
      <c r="AA66" s="202"/>
      <c r="AB66" s="202"/>
      <c r="AC66" s="202"/>
      <c r="AD66" s="202"/>
      <c r="AE66" s="202"/>
      <c r="AF66" s="202"/>
      <c r="AG66" s="202"/>
      <c r="AH66" s="202"/>
      <c r="AI66" s="202"/>
      <c r="AJ66" s="202"/>
      <c r="AK66" s="202"/>
      <c r="AL66" s="202"/>
      <c r="AM66" s="202"/>
      <c r="AN66" s="202"/>
      <c r="AO66" s="202"/>
      <c r="AP66" s="202"/>
      <c r="AQ66" s="202"/>
      <c r="AR66" s="202"/>
      <c r="AS66" s="202"/>
      <c r="AT66" s="202"/>
      <c r="AU66" s="202"/>
      <c r="AV66" s="202"/>
      <c r="AW66" s="202"/>
      <c r="AX66" s="202"/>
      <c r="AY66" s="202"/>
      <c r="AZ66" s="202"/>
      <c r="BA66" s="202"/>
      <c r="BB66" s="202"/>
      <c r="BC66" s="202"/>
      <c r="BD66" s="202"/>
      <c r="BE66" s="202"/>
      <c r="BF66" s="202"/>
      <c r="BG66" s="202"/>
      <c r="BH66" s="202"/>
      <c r="BI66" s="202"/>
      <c r="BJ66" s="202"/>
      <c r="BK66" s="202"/>
      <c r="BL66" s="202"/>
      <c r="BM66" s="202"/>
      <c r="BN66" s="202"/>
      <c r="BO66" s="202"/>
      <c r="BP66" s="202"/>
      <c r="BQ66" s="202"/>
      <c r="BR66" s="202"/>
      <c r="BS66" s="202"/>
      <c r="BT66" s="202"/>
      <c r="BU66" s="202"/>
      <c r="BV66" s="202"/>
      <c r="BW66" s="202"/>
      <c r="BX66" s="202"/>
      <c r="BY66" s="202"/>
      <c r="BZ66" s="202"/>
      <c r="CA66" s="202"/>
      <c r="CB66" s="202"/>
      <c r="CC66" s="202"/>
      <c r="CD66" s="202"/>
      <c r="CE66" s="202"/>
      <c r="CF66" s="202"/>
      <c r="CG66" s="202"/>
      <c r="CH66" s="202"/>
      <c r="CI66" s="202"/>
      <c r="CJ66" s="202"/>
      <c r="CK66" s="202"/>
      <c r="CL66" s="202"/>
      <c r="CM66" s="202"/>
      <c r="CN66" s="202"/>
      <c r="CO66" s="202"/>
      <c r="CP66" s="202"/>
      <c r="CQ66" s="202"/>
      <c r="CR66" s="202"/>
      <c r="CS66" s="202"/>
      <c r="CT66" s="202"/>
      <c r="CU66" s="202"/>
      <c r="CV66" s="202"/>
      <c r="CW66" s="202"/>
      <c r="CX66" s="202"/>
      <c r="CY66" s="202"/>
      <c r="CZ66" s="202"/>
      <c r="DA66" s="202"/>
      <c r="DB66" s="202"/>
      <c r="DC66" s="202"/>
      <c r="DD66" s="202"/>
      <c r="DE66" s="202"/>
      <c r="DF66" s="202"/>
      <c r="DG66" s="202"/>
      <c r="DH66" s="202"/>
      <c r="DI66" s="202"/>
      <c r="DJ66" s="202"/>
      <c r="DK66" s="202"/>
      <c r="DL66" s="202"/>
      <c r="DM66" s="202"/>
      <c r="DN66" s="202"/>
      <c r="DO66" s="202"/>
      <c r="DP66" s="202"/>
      <c r="DQ66" s="202"/>
      <c r="DR66" s="202"/>
      <c r="DS66" s="202"/>
      <c r="DT66" s="202"/>
      <c r="DU66" s="202"/>
      <c r="DV66" s="202"/>
      <c r="DW66" s="202"/>
      <c r="DX66" s="202"/>
      <c r="DY66" s="202"/>
      <c r="DZ66" s="202"/>
      <c r="EA66" s="202"/>
      <c r="EB66" s="202"/>
      <c r="EC66" s="202"/>
      <c r="ED66" s="202"/>
      <c r="EE66" s="202"/>
      <c r="EF66" s="202"/>
      <c r="EG66" s="202"/>
      <c r="EH66" s="202"/>
      <c r="EI66" s="202"/>
      <c r="EJ66" s="202"/>
      <c r="EK66" s="202"/>
      <c r="EL66" s="202"/>
      <c r="EM66" s="202"/>
      <c r="EN66" s="202"/>
      <c r="EO66" s="202"/>
      <c r="EP66" s="202"/>
      <c r="EQ66" s="202"/>
      <c r="ER66" s="202"/>
      <c r="ES66" s="202"/>
      <c r="ET66" s="202"/>
      <c r="EU66" s="202"/>
      <c r="EV66" s="202"/>
      <c r="EW66" s="202"/>
      <c r="EX66" s="202"/>
      <c r="EY66" s="202"/>
      <c r="EZ66" s="202"/>
      <c r="FA66" s="202"/>
      <c r="FB66" s="202"/>
      <c r="FC66" s="202"/>
      <c r="FD66" s="202"/>
      <c r="FE66" s="202"/>
      <c r="FF66" s="202"/>
      <c r="FG66" s="202"/>
      <c r="FH66" s="202"/>
      <c r="FI66" s="202"/>
      <c r="FJ66" s="202"/>
      <c r="FK66" s="202"/>
      <c r="FL66" s="202"/>
      <c r="FM66" s="202"/>
      <c r="FN66" s="202"/>
      <c r="FO66" s="202"/>
      <c r="FP66" s="202"/>
      <c r="FQ66" s="202"/>
      <c r="FR66" s="202"/>
      <c r="FS66" s="202"/>
      <c r="FT66" s="202"/>
      <c r="FU66" s="202"/>
      <c r="FV66" s="202"/>
      <c r="FW66" s="202"/>
      <c r="FX66" s="202"/>
      <c r="FY66" s="202"/>
      <c r="FZ66" s="202"/>
      <c r="GA66" s="202"/>
      <c r="GB66" s="202"/>
      <c r="GC66" s="202"/>
      <c r="GD66" s="202"/>
      <c r="GE66" s="202"/>
      <c r="GF66" s="202"/>
      <c r="GG66" s="202"/>
      <c r="GH66" s="202"/>
      <c r="GI66" s="202"/>
      <c r="GJ66" s="202"/>
      <c r="GK66" s="202"/>
      <c r="GL66" s="202"/>
      <c r="GM66" s="202"/>
      <c r="GN66" s="202"/>
      <c r="GO66" s="202"/>
      <c r="GP66" s="202"/>
      <c r="GQ66" s="202"/>
      <c r="GR66" s="202"/>
      <c r="GS66" s="202"/>
      <c r="GT66" s="202"/>
      <c r="GU66" s="202"/>
      <c r="GV66" s="202"/>
      <c r="GW66" s="202"/>
      <c r="GX66" s="202"/>
      <c r="GY66" s="202"/>
      <c r="GZ66" s="202"/>
      <c r="HA66" s="202"/>
      <c r="HB66" s="202"/>
      <c r="HC66" s="202"/>
      <c r="HD66" s="202"/>
      <c r="HE66" s="202"/>
      <c r="HF66" s="202"/>
      <c r="HG66" s="202"/>
      <c r="HH66" s="202"/>
      <c r="HI66" s="202"/>
      <c r="HJ66" s="202"/>
      <c r="HK66" s="202"/>
      <c r="HL66" s="202"/>
      <c r="HM66" s="202"/>
      <c r="HN66" s="202"/>
      <c r="HO66" s="202"/>
      <c r="HP66" s="202"/>
      <c r="HQ66" s="202"/>
      <c r="HR66" s="202"/>
      <c r="HS66" s="202"/>
      <c r="HT66" s="202"/>
      <c r="HU66" s="202"/>
      <c r="HV66" s="202"/>
      <c r="HW66" s="202"/>
      <c r="HX66" s="202"/>
      <c r="HY66" s="202"/>
      <c r="HZ66" s="202"/>
      <c r="IA66" s="202"/>
      <c r="IB66" s="202"/>
      <c r="IC66" s="202"/>
      <c r="ID66" s="202"/>
      <c r="IE66" s="202"/>
      <c r="IF66" s="202"/>
      <c r="IG66" s="202"/>
      <c r="IH66" s="202"/>
      <c r="II66" s="202"/>
      <c r="IJ66" s="202"/>
      <c r="IK66" s="202"/>
      <c r="IL66" s="202"/>
      <c r="IM66" s="202"/>
      <c r="IN66" s="202"/>
      <c r="IO66" s="202"/>
      <c r="IP66" s="202"/>
      <c r="IQ66" s="202"/>
      <c r="IR66" s="202"/>
      <c r="IS66" s="202"/>
      <c r="IT66" s="202"/>
      <c r="IU66" s="202"/>
      <c r="IV66" s="202"/>
      <c r="IW66" s="202"/>
      <c r="IX66" s="202"/>
      <c r="IY66" s="202"/>
      <c r="IZ66" s="202"/>
      <c r="JA66" s="202"/>
      <c r="JB66" s="202"/>
      <c r="JC66" s="202"/>
      <c r="JD66" s="202"/>
      <c r="JE66" s="202"/>
      <c r="JF66" s="202"/>
      <c r="JG66" s="202"/>
      <c r="JH66" s="202"/>
      <c r="JI66" s="202"/>
      <c r="JJ66" s="202"/>
      <c r="JK66" s="202"/>
      <c r="JL66" s="202"/>
      <c r="JM66" s="202"/>
      <c r="JN66" s="202"/>
      <c r="JO66" s="202"/>
      <c r="JP66" s="202"/>
      <c r="JQ66" s="202"/>
      <c r="JR66" s="202"/>
      <c r="JS66" s="202"/>
      <c r="JT66" s="202"/>
      <c r="JU66" s="202"/>
      <c r="JV66" s="202"/>
      <c r="JW66" s="202"/>
      <c r="JX66" s="202"/>
      <c r="JY66" s="202"/>
      <c r="JZ66" s="202"/>
      <c r="KA66" s="202"/>
      <c r="KB66" s="202"/>
      <c r="KC66" s="202"/>
      <c r="KD66" s="202"/>
      <c r="KE66" s="202"/>
      <c r="KF66" s="202"/>
      <c r="KG66" s="202"/>
      <c r="KH66" s="202"/>
      <c r="KI66" s="202"/>
    </row>
  </sheetData>
  <mergeCells count="145">
    <mergeCell ref="JQ61:JS61"/>
    <mergeCell ref="JW61:JX61"/>
    <mergeCell ref="JY61:KE61"/>
    <mergeCell ref="KF61:KG61"/>
    <mergeCell ref="KH61:KI61"/>
    <mergeCell ref="IT61:IU61"/>
    <mergeCell ref="IW61:IZ61"/>
    <mergeCell ref="JD61:JE61"/>
    <mergeCell ref="JF61:JK61"/>
    <mergeCell ref="JM61:JN61"/>
    <mergeCell ref="JO61:JP61"/>
    <mergeCell ref="HU61:HV61"/>
    <mergeCell ref="HW61:HX61"/>
    <mergeCell ref="IB61:IC61"/>
    <mergeCell ref="ID61:IG61"/>
    <mergeCell ref="IH61:II61"/>
    <mergeCell ref="IM61:IQ61"/>
    <mergeCell ref="GY61:GZ61"/>
    <mergeCell ref="HB61:HL61"/>
    <mergeCell ref="HM61:HN61"/>
    <mergeCell ref="HO61:HP61"/>
    <mergeCell ref="HQ61:HR61"/>
    <mergeCell ref="HS61:HT61"/>
    <mergeCell ref="FQ61:FV61"/>
    <mergeCell ref="FX61:FZ61"/>
    <mergeCell ref="GJ61:GK61"/>
    <mergeCell ref="GO61:GQ61"/>
    <mergeCell ref="GR61:GS61"/>
    <mergeCell ref="GT61:GU61"/>
    <mergeCell ref="EE61:EF61"/>
    <mergeCell ref="EK61:ES61"/>
    <mergeCell ref="ET61:EV61"/>
    <mergeCell ref="EW61:FF61"/>
    <mergeCell ref="FG61:FI61"/>
    <mergeCell ref="FJ61:FO61"/>
    <mergeCell ref="DD61:DF61"/>
    <mergeCell ref="DG61:DH61"/>
    <mergeCell ref="DI61:DJ61"/>
    <mergeCell ref="DL61:DO61"/>
    <mergeCell ref="DS61:DV61"/>
    <mergeCell ref="DY61:ED61"/>
    <mergeCell ref="CF61:CI61"/>
    <mergeCell ref="CJ61:CK61"/>
    <mergeCell ref="CL61:CN61"/>
    <mergeCell ref="CO61:CV61"/>
    <mergeCell ref="CX61:CY61"/>
    <mergeCell ref="CZ61:DC61"/>
    <mergeCell ref="BF61:BM61"/>
    <mergeCell ref="BN61:BS61"/>
    <mergeCell ref="BT61:BU61"/>
    <mergeCell ref="BW61:BZ61"/>
    <mergeCell ref="CA61:CB61"/>
    <mergeCell ref="CC61:CD61"/>
    <mergeCell ref="AC61:AD61"/>
    <mergeCell ref="AF61:AG61"/>
    <mergeCell ref="AH61:AI61"/>
    <mergeCell ref="AJ61:AN61"/>
    <mergeCell ref="AQ61:AZ61"/>
    <mergeCell ref="BD61:BE61"/>
    <mergeCell ref="KH7:KI7"/>
    <mergeCell ref="A57:B57"/>
    <mergeCell ref="A58:B58"/>
    <mergeCell ref="A59:B59"/>
    <mergeCell ref="A60:B60"/>
    <mergeCell ref="A61:B61"/>
    <mergeCell ref="C61:M61"/>
    <mergeCell ref="N61:R61"/>
    <mergeCell ref="T61:W61"/>
    <mergeCell ref="X61:Z61"/>
    <mergeCell ref="JF7:JH7"/>
    <mergeCell ref="JI7:JN7"/>
    <mergeCell ref="JO7:JP7"/>
    <mergeCell ref="JQ7:JS7"/>
    <mergeCell ref="JZ7:KB7"/>
    <mergeCell ref="KC7:KE7"/>
    <mergeCell ref="IO7:IP7"/>
    <mergeCell ref="IQ7:IR7"/>
    <mergeCell ref="IS7:IV7"/>
    <mergeCell ref="IW7:IX7"/>
    <mergeCell ref="JB7:JC7"/>
    <mergeCell ref="JD7:JE7"/>
    <mergeCell ref="HB7:HC7"/>
    <mergeCell ref="HI7:HN7"/>
    <mergeCell ref="HO7:HX7"/>
    <mergeCell ref="HY7:HZ7"/>
    <mergeCell ref="IA7:II7"/>
    <mergeCell ref="IJ7:IN7"/>
    <mergeCell ref="GI7:GJ7"/>
    <mergeCell ref="GL7:GM7"/>
    <mergeCell ref="GP7:GQ7"/>
    <mergeCell ref="GR7:GT7"/>
    <mergeCell ref="GV7:GW7"/>
    <mergeCell ref="GY7:GZ7"/>
    <mergeCell ref="FG7:FI7"/>
    <mergeCell ref="FJ7:FL7"/>
    <mergeCell ref="FM7:FO7"/>
    <mergeCell ref="FP7:FR7"/>
    <mergeCell ref="FT7:FW7"/>
    <mergeCell ref="GC7:GD7"/>
    <mergeCell ref="EE7:EF7"/>
    <mergeCell ref="EH7:EI7"/>
    <mergeCell ref="EJ7:ES7"/>
    <mergeCell ref="EZ7:FA7"/>
    <mergeCell ref="FB7:FC7"/>
    <mergeCell ref="FD7:FF7"/>
    <mergeCell ref="DD7:DF7"/>
    <mergeCell ref="DG7:DH7"/>
    <mergeCell ref="DI7:DJ7"/>
    <mergeCell ref="DL7:DP7"/>
    <mergeCell ref="DS7:DZ7"/>
    <mergeCell ref="EB7:ED7"/>
    <mergeCell ref="CF7:CI7"/>
    <mergeCell ref="CJ7:CK7"/>
    <mergeCell ref="CL7:CM7"/>
    <mergeCell ref="CO7:CQ7"/>
    <mergeCell ref="CR7:CV7"/>
    <mergeCell ref="CX7:DC7"/>
    <mergeCell ref="BF7:BJ7"/>
    <mergeCell ref="BL7:BM7"/>
    <mergeCell ref="BN7:BP7"/>
    <mergeCell ref="BQ7:BT7"/>
    <mergeCell ref="BW7:BZ7"/>
    <mergeCell ref="CA7:CE7"/>
    <mergeCell ref="AO7:AP7"/>
    <mergeCell ref="AQ7:AS7"/>
    <mergeCell ref="AT7:AU7"/>
    <mergeCell ref="AV7:AW7"/>
    <mergeCell ref="AX7:AZ7"/>
    <mergeCell ref="BC7:BE7"/>
    <mergeCell ref="S7:T7"/>
    <mergeCell ref="U7:W7"/>
    <mergeCell ref="X7:Z7"/>
    <mergeCell ref="AA7:AI7"/>
    <mergeCell ref="AJ7:AL7"/>
    <mergeCell ref="AM7:AN7"/>
    <mergeCell ref="B3:G3"/>
    <mergeCell ref="A4:KI4"/>
    <mergeCell ref="A5:B5"/>
    <mergeCell ref="A6:B6"/>
    <mergeCell ref="A7:B7"/>
    <mergeCell ref="C7:E7"/>
    <mergeCell ref="G7:J7"/>
    <mergeCell ref="K7:M7"/>
    <mergeCell ref="O7:P7"/>
    <mergeCell ref="Q7:R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E56C-D60C-4D29-A38C-9B46FFC7E0F6}">
  <dimension ref="A1:M59"/>
  <sheetViews>
    <sheetView showGridLines="0" zoomScale="70" workbookViewId="0">
      <pane xSplit="2" ySplit="7" topLeftCell="C8" activePane="bottomRight" state="frozen"/>
      <selection pane="topRight"/>
      <selection pane="bottomLeft"/>
      <selection pane="bottomRight"/>
    </sheetView>
  </sheetViews>
  <sheetFormatPr defaultRowHeight="14.4" x14ac:dyDescent="0.3"/>
  <cols>
    <col min="1" max="1" width="15" style="203" customWidth="1"/>
    <col min="2" max="2" width="10" style="203" customWidth="1"/>
    <col min="3" max="13" width="20" style="203" customWidth="1"/>
    <col min="14" max="16384" width="8.88671875" style="203"/>
  </cols>
  <sheetData>
    <row r="1" spans="1:13" x14ac:dyDescent="0.3">
      <c r="A1" s="202"/>
      <c r="B1" s="202"/>
      <c r="C1" s="202"/>
      <c r="D1" s="202"/>
      <c r="E1" s="202"/>
      <c r="F1" s="202"/>
      <c r="G1" s="202"/>
      <c r="H1" s="202"/>
      <c r="I1" s="202"/>
      <c r="J1" s="202"/>
      <c r="K1" s="202"/>
      <c r="L1" s="202"/>
      <c r="M1" s="202"/>
    </row>
    <row r="2" spans="1:13" x14ac:dyDescent="0.3">
      <c r="A2" s="202"/>
      <c r="B2" s="202"/>
      <c r="C2" s="202"/>
      <c r="D2" s="202"/>
      <c r="E2" s="202"/>
      <c r="F2" s="202"/>
      <c r="G2" s="202"/>
      <c r="H2" s="202"/>
      <c r="I2" s="202"/>
      <c r="J2" s="202"/>
      <c r="K2" s="202"/>
      <c r="L2" s="202"/>
      <c r="M2" s="202"/>
    </row>
    <row r="3" spans="1:13" ht="69" customHeight="1" x14ac:dyDescent="0.3">
      <c r="A3" s="202"/>
      <c r="B3" s="204" t="s">
        <v>0</v>
      </c>
      <c r="C3" s="205"/>
      <c r="D3" s="205"/>
      <c r="E3" s="205"/>
      <c r="F3" s="205"/>
      <c r="G3" s="205"/>
      <c r="H3" s="202"/>
      <c r="I3" s="202"/>
      <c r="J3" s="202"/>
      <c r="K3" s="202"/>
      <c r="L3" s="202"/>
      <c r="M3" s="202"/>
    </row>
    <row r="4" spans="1:13" ht="30" customHeight="1" x14ac:dyDescent="0.3">
      <c r="A4" s="206" t="s">
        <v>2692</v>
      </c>
      <c r="B4" s="207"/>
      <c r="C4" s="207"/>
      <c r="D4" s="207"/>
      <c r="E4" s="207"/>
      <c r="F4" s="207"/>
      <c r="G4" s="207"/>
      <c r="H4" s="207"/>
      <c r="I4" s="207"/>
      <c r="J4" s="207"/>
      <c r="K4" s="207"/>
      <c r="L4" s="207"/>
      <c r="M4" s="207"/>
    </row>
    <row r="5" spans="1:13" ht="19.95" hidden="1" customHeight="1" x14ac:dyDescent="0.3">
      <c r="A5" s="208" t="s">
        <v>1748</v>
      </c>
      <c r="B5" s="208"/>
      <c r="C5" s="209">
        <v>43763</v>
      </c>
      <c r="D5" s="209">
        <v>43764</v>
      </c>
      <c r="E5" s="209">
        <v>42746</v>
      </c>
      <c r="F5" s="209">
        <v>42741</v>
      </c>
      <c r="G5" s="209">
        <v>43825</v>
      </c>
      <c r="H5" s="209"/>
      <c r="I5" s="209">
        <v>43822</v>
      </c>
      <c r="J5" s="209">
        <v>43823</v>
      </c>
      <c r="K5" s="209">
        <v>43839</v>
      </c>
      <c r="L5" s="209">
        <v>43749</v>
      </c>
      <c r="M5" s="209"/>
    </row>
    <row r="6" spans="1:13" ht="27" customHeight="1" x14ac:dyDescent="0.3">
      <c r="A6" s="208" t="s">
        <v>17</v>
      </c>
      <c r="B6" s="208"/>
      <c r="C6" s="210" t="s">
        <v>2693</v>
      </c>
      <c r="D6" s="210"/>
      <c r="E6" s="210"/>
      <c r="F6" s="210"/>
      <c r="G6" s="210"/>
      <c r="H6" s="210"/>
      <c r="I6" s="210" t="s">
        <v>2694</v>
      </c>
      <c r="J6" s="210"/>
      <c r="K6" s="210"/>
      <c r="L6" s="210"/>
      <c r="M6" s="210"/>
    </row>
    <row r="7" spans="1:13" ht="27" customHeight="1" x14ac:dyDescent="0.3">
      <c r="A7" s="211" t="s">
        <v>64</v>
      </c>
      <c r="B7" s="211" t="s">
        <v>613</v>
      </c>
      <c r="C7" s="209" t="s">
        <v>2695</v>
      </c>
      <c r="D7" s="209" t="s">
        <v>2696</v>
      </c>
      <c r="E7" s="209" t="s">
        <v>2697</v>
      </c>
      <c r="F7" s="209" t="s">
        <v>2698</v>
      </c>
      <c r="G7" s="209" t="s">
        <v>2699</v>
      </c>
      <c r="H7" s="209" t="s">
        <v>974</v>
      </c>
      <c r="I7" s="209" t="s">
        <v>2700</v>
      </c>
      <c r="J7" s="209" t="s">
        <v>2701</v>
      </c>
      <c r="K7" s="209" t="s">
        <v>2702</v>
      </c>
      <c r="L7" s="209" t="s">
        <v>2703</v>
      </c>
      <c r="M7" s="209" t="s">
        <v>974</v>
      </c>
    </row>
    <row r="8" spans="1:13" ht="18" customHeight="1" x14ac:dyDescent="0.3">
      <c r="A8" s="213" t="s">
        <v>68</v>
      </c>
      <c r="B8" s="213" t="s">
        <v>826</v>
      </c>
      <c r="C8" s="214">
        <v>63.35</v>
      </c>
      <c r="D8" s="214">
        <v>63.63</v>
      </c>
      <c r="E8" s="214">
        <v>45.814</v>
      </c>
      <c r="F8" s="214">
        <v>45.583799999999997</v>
      </c>
      <c r="G8" s="214">
        <v>266.50110000000001</v>
      </c>
      <c r="H8" s="214">
        <v>484.87889999999999</v>
      </c>
      <c r="I8" s="214">
        <v>208.34729999999999</v>
      </c>
      <c r="J8" s="214">
        <v>205.99440000000001</v>
      </c>
      <c r="K8" s="214">
        <v>411.99799999999999</v>
      </c>
      <c r="L8" s="214">
        <v>345.03949999999998</v>
      </c>
      <c r="M8" s="214">
        <v>1171.3792000000001</v>
      </c>
    </row>
    <row r="9" spans="1:13" ht="18" customHeight="1" x14ac:dyDescent="0.3">
      <c r="A9" s="213" t="s">
        <v>68</v>
      </c>
      <c r="B9" s="213" t="s">
        <v>827</v>
      </c>
      <c r="C9" s="217">
        <v>62.73</v>
      </c>
      <c r="D9" s="217">
        <v>62.73</v>
      </c>
      <c r="E9" s="217">
        <v>45.546100000000003</v>
      </c>
      <c r="F9" s="217">
        <v>45.244</v>
      </c>
      <c r="G9" s="217">
        <v>268.28949999999998</v>
      </c>
      <c r="H9" s="217">
        <v>484.53960000000001</v>
      </c>
      <c r="I9" s="217">
        <v>210.40719999999999</v>
      </c>
      <c r="J9" s="217">
        <v>208.23310000000001</v>
      </c>
      <c r="K9" s="217">
        <v>407.44540000000001</v>
      </c>
      <c r="L9" s="217">
        <v>342.99540000000002</v>
      </c>
      <c r="M9" s="217">
        <v>1169.0811000000001</v>
      </c>
    </row>
    <row r="10" spans="1:13" ht="18" customHeight="1" x14ac:dyDescent="0.3">
      <c r="A10" s="213" t="s">
        <v>68</v>
      </c>
      <c r="B10" s="213" t="s">
        <v>828</v>
      </c>
      <c r="C10" s="217">
        <v>60.77</v>
      </c>
      <c r="D10" s="217">
        <v>61.19</v>
      </c>
      <c r="E10" s="217">
        <v>44.206499999999998</v>
      </c>
      <c r="F10" s="217">
        <v>43.8735</v>
      </c>
      <c r="G10" s="217">
        <v>249.72559999999999</v>
      </c>
      <c r="H10" s="217">
        <v>459.76560000000001</v>
      </c>
      <c r="I10" s="217">
        <v>209.75659999999999</v>
      </c>
      <c r="J10" s="217">
        <v>210.05879999999999</v>
      </c>
      <c r="K10" s="217">
        <v>396.04180000000002</v>
      </c>
      <c r="L10" s="217">
        <v>331.79239999999999</v>
      </c>
      <c r="M10" s="217">
        <v>1147.6496</v>
      </c>
    </row>
    <row r="11" spans="1:13" ht="18" customHeight="1" x14ac:dyDescent="0.3">
      <c r="A11" s="213" t="s">
        <v>68</v>
      </c>
      <c r="B11" s="213" t="s">
        <v>829</v>
      </c>
      <c r="C11" s="217">
        <v>60.25</v>
      </c>
      <c r="D11" s="217">
        <v>60.31</v>
      </c>
      <c r="E11" s="217">
        <v>42.866900000000001</v>
      </c>
      <c r="F11" s="217">
        <v>43.238900000000001</v>
      </c>
      <c r="G11" s="217">
        <v>242.21619999999999</v>
      </c>
      <c r="H11" s="217">
        <v>448.88200000000001</v>
      </c>
      <c r="I11" s="217">
        <v>211.82140000000001</v>
      </c>
      <c r="J11" s="217">
        <v>208.8561</v>
      </c>
      <c r="K11" s="217">
        <v>387.60890000000001</v>
      </c>
      <c r="L11" s="217">
        <v>331.04109999999997</v>
      </c>
      <c r="M11" s="217">
        <v>1139.3275000000001</v>
      </c>
    </row>
    <row r="12" spans="1:13" ht="18" customHeight="1" x14ac:dyDescent="0.3">
      <c r="A12" s="213" t="s">
        <v>68</v>
      </c>
      <c r="B12" s="213" t="s">
        <v>830</v>
      </c>
      <c r="C12" s="217">
        <v>64.58</v>
      </c>
      <c r="D12" s="217">
        <v>65.02</v>
      </c>
      <c r="E12" s="217">
        <v>47.823399999999999</v>
      </c>
      <c r="F12" s="217">
        <v>47.511000000000003</v>
      </c>
      <c r="G12" s="217">
        <v>275.63049999999998</v>
      </c>
      <c r="H12" s="217">
        <v>500.56490000000002</v>
      </c>
      <c r="I12" s="217">
        <v>206.8845</v>
      </c>
      <c r="J12" s="217">
        <v>207.46129999999999</v>
      </c>
      <c r="K12" s="217">
        <v>389.22910000000002</v>
      </c>
      <c r="L12" s="217">
        <v>324.53140000000002</v>
      </c>
      <c r="M12" s="217">
        <v>1128.1062999999999</v>
      </c>
    </row>
    <row r="13" spans="1:13" ht="18" customHeight="1" x14ac:dyDescent="0.3">
      <c r="A13" s="213" t="s">
        <v>68</v>
      </c>
      <c r="B13" s="213" t="s">
        <v>831</v>
      </c>
      <c r="C13" s="217">
        <v>59.75</v>
      </c>
      <c r="D13" s="217">
        <v>60.2</v>
      </c>
      <c r="E13" s="217">
        <v>44.876300000000001</v>
      </c>
      <c r="F13" s="217">
        <v>45.139299999999999</v>
      </c>
      <c r="G13" s="217">
        <v>266.55279999999999</v>
      </c>
      <c r="H13" s="217">
        <v>476.51839999999999</v>
      </c>
      <c r="I13" s="217">
        <v>208.0539</v>
      </c>
      <c r="J13" s="217">
        <v>208.5025</v>
      </c>
      <c r="K13" s="217">
        <v>385.09249999999997</v>
      </c>
      <c r="L13" s="217">
        <v>325.5437</v>
      </c>
      <c r="M13" s="217">
        <v>1127.1926000000001</v>
      </c>
    </row>
    <row r="14" spans="1:13" ht="18" customHeight="1" x14ac:dyDescent="0.3">
      <c r="A14" s="213" t="s">
        <v>68</v>
      </c>
      <c r="B14" s="213" t="s">
        <v>832</v>
      </c>
      <c r="C14" s="217">
        <v>63.02</v>
      </c>
      <c r="D14" s="217">
        <v>63.55</v>
      </c>
      <c r="E14" s="217">
        <v>46.751800000000003</v>
      </c>
      <c r="F14" s="217">
        <v>47.214100000000002</v>
      </c>
      <c r="G14" s="217">
        <v>262.13569999999999</v>
      </c>
      <c r="H14" s="217">
        <v>482.67160000000001</v>
      </c>
      <c r="I14" s="217">
        <v>203.73179999999999</v>
      </c>
      <c r="J14" s="217">
        <v>205.1875</v>
      </c>
      <c r="K14" s="217">
        <v>372.17110000000002</v>
      </c>
      <c r="L14" s="217">
        <v>319.27249999999998</v>
      </c>
      <c r="M14" s="217">
        <v>1100.3629000000001</v>
      </c>
    </row>
    <row r="15" spans="1:13" ht="18" customHeight="1" x14ac:dyDescent="0.3">
      <c r="A15" s="213" t="s">
        <v>68</v>
      </c>
      <c r="B15" s="213" t="s">
        <v>833</v>
      </c>
      <c r="C15" s="220">
        <v>59.56</v>
      </c>
      <c r="D15" s="220">
        <v>59.2</v>
      </c>
      <c r="E15" s="220">
        <v>43.134900000000002</v>
      </c>
      <c r="F15" s="220">
        <v>43.330399999999997</v>
      </c>
      <c r="G15" s="220">
        <v>239.80520000000001</v>
      </c>
      <c r="H15" s="220">
        <v>445.03050000000002</v>
      </c>
      <c r="I15" s="220">
        <v>212.107</v>
      </c>
      <c r="J15" s="220">
        <v>209.41630000000001</v>
      </c>
      <c r="K15" s="220">
        <v>380.38819999999998</v>
      </c>
      <c r="L15" s="220">
        <v>325.56</v>
      </c>
      <c r="M15" s="220">
        <v>1127.4715000000001</v>
      </c>
    </row>
    <row r="16" spans="1:13" ht="18" customHeight="1" x14ac:dyDescent="0.3">
      <c r="A16" s="213" t="s">
        <v>68</v>
      </c>
      <c r="B16" s="213" t="s">
        <v>834</v>
      </c>
      <c r="C16" s="214">
        <v>64.78</v>
      </c>
      <c r="D16" s="214">
        <v>65.239999999999995</v>
      </c>
      <c r="E16" s="214">
        <v>48.225299999999997</v>
      </c>
      <c r="F16" s="214">
        <v>48.320399999999999</v>
      </c>
      <c r="G16" s="214">
        <v>284.73840000000001</v>
      </c>
      <c r="H16" s="214">
        <v>511.30410000000001</v>
      </c>
      <c r="I16" s="214">
        <v>213.67699999999999</v>
      </c>
      <c r="J16" s="214">
        <v>207.8313</v>
      </c>
      <c r="K16" s="214">
        <v>375.7405</v>
      </c>
      <c r="L16" s="214">
        <v>319.67250000000001</v>
      </c>
      <c r="M16" s="214">
        <v>1116.9213</v>
      </c>
    </row>
    <row r="17" spans="1:13" ht="18" customHeight="1" x14ac:dyDescent="0.3">
      <c r="A17" s="213" t="s">
        <v>68</v>
      </c>
      <c r="B17" s="213" t="s">
        <v>835</v>
      </c>
      <c r="C17" s="217">
        <v>63.62</v>
      </c>
      <c r="D17" s="217">
        <v>63.82</v>
      </c>
      <c r="E17" s="217">
        <v>47.689500000000002</v>
      </c>
      <c r="F17" s="217">
        <v>47.273499999999999</v>
      </c>
      <c r="G17" s="217">
        <v>291.09120000000001</v>
      </c>
      <c r="H17" s="217">
        <v>513.49419999999998</v>
      </c>
      <c r="I17" s="217">
        <v>211.14670000000001</v>
      </c>
      <c r="J17" s="217">
        <v>211.7628</v>
      </c>
      <c r="K17" s="217">
        <v>382.80160000000001</v>
      </c>
      <c r="L17" s="217">
        <v>318.69540000000001</v>
      </c>
      <c r="M17" s="217">
        <v>1124.4065000000001</v>
      </c>
    </row>
    <row r="18" spans="1:13" ht="18" customHeight="1" x14ac:dyDescent="0.3">
      <c r="A18" s="213" t="s">
        <v>68</v>
      </c>
      <c r="B18" s="213" t="s">
        <v>836</v>
      </c>
      <c r="C18" s="217">
        <v>69.09</v>
      </c>
      <c r="D18" s="217">
        <v>69.3</v>
      </c>
      <c r="E18" s="217">
        <v>50.502600000000001</v>
      </c>
      <c r="F18" s="217">
        <v>50.839599999999997</v>
      </c>
      <c r="G18" s="217">
        <v>308.43079999999998</v>
      </c>
      <c r="H18" s="217">
        <v>548.16300000000001</v>
      </c>
      <c r="I18" s="217">
        <v>219.7629</v>
      </c>
      <c r="J18" s="217">
        <v>216.053</v>
      </c>
      <c r="K18" s="217">
        <v>388.21230000000003</v>
      </c>
      <c r="L18" s="217">
        <v>332.81990000000002</v>
      </c>
      <c r="M18" s="217">
        <v>1156.8480999999999</v>
      </c>
    </row>
    <row r="19" spans="1:13" ht="18" customHeight="1" x14ac:dyDescent="0.3">
      <c r="A19" s="213" t="s">
        <v>68</v>
      </c>
      <c r="B19" s="213" t="s">
        <v>837</v>
      </c>
      <c r="C19" s="217">
        <v>65.55</v>
      </c>
      <c r="D19" s="217">
        <v>66.23</v>
      </c>
      <c r="E19" s="217">
        <v>50.904499999999999</v>
      </c>
      <c r="F19" s="217">
        <v>50.502800000000001</v>
      </c>
      <c r="G19" s="217">
        <v>348.11590000000001</v>
      </c>
      <c r="H19" s="217">
        <v>581.30319999999995</v>
      </c>
      <c r="I19" s="217">
        <v>211.66069999999999</v>
      </c>
      <c r="J19" s="217">
        <v>212.0301</v>
      </c>
      <c r="K19" s="217">
        <v>375.53899999999999</v>
      </c>
      <c r="L19" s="217">
        <v>318.01400000000001</v>
      </c>
      <c r="M19" s="217">
        <v>1117.2438</v>
      </c>
    </row>
    <row r="20" spans="1:13" ht="18" customHeight="1" x14ac:dyDescent="0.3">
      <c r="A20" s="213" t="s">
        <v>68</v>
      </c>
      <c r="B20" s="213" t="s">
        <v>838</v>
      </c>
      <c r="C20" s="217">
        <v>68.84</v>
      </c>
      <c r="D20" s="217">
        <v>68.39</v>
      </c>
      <c r="E20" s="217">
        <v>51.708199999999998</v>
      </c>
      <c r="F20" s="217">
        <v>52.296199999999999</v>
      </c>
      <c r="G20" s="217">
        <v>348.43169999999998</v>
      </c>
      <c r="H20" s="217">
        <v>589.66610000000003</v>
      </c>
      <c r="I20" s="217">
        <v>204.2655</v>
      </c>
      <c r="J20" s="217">
        <v>202.50640000000001</v>
      </c>
      <c r="K20" s="217">
        <v>360.71890000000002</v>
      </c>
      <c r="L20" s="217">
        <v>303.36040000000003</v>
      </c>
      <c r="M20" s="217">
        <v>1070.8512000000001</v>
      </c>
    </row>
    <row r="21" spans="1:13" ht="18" customHeight="1" x14ac:dyDescent="0.3">
      <c r="A21" s="213" t="s">
        <v>68</v>
      </c>
      <c r="B21" s="213" t="s">
        <v>839</v>
      </c>
      <c r="C21" s="217">
        <v>67.02</v>
      </c>
      <c r="D21" s="217">
        <v>67.22</v>
      </c>
      <c r="E21" s="217">
        <v>44.206499999999998</v>
      </c>
      <c r="F21" s="217">
        <v>44.075899999999997</v>
      </c>
      <c r="G21" s="217">
        <v>323.6157</v>
      </c>
      <c r="H21" s="217">
        <v>546.13810000000001</v>
      </c>
      <c r="I21" s="217">
        <v>171.19820000000001</v>
      </c>
      <c r="J21" s="217">
        <v>172.7372</v>
      </c>
      <c r="K21" s="217">
        <v>272.45600000000002</v>
      </c>
      <c r="L21" s="217">
        <v>232.9034</v>
      </c>
      <c r="M21" s="217">
        <v>849.29480000000001</v>
      </c>
    </row>
    <row r="22" spans="1:13" ht="18" customHeight="1" x14ac:dyDescent="0.3">
      <c r="A22" s="213" t="s">
        <v>68</v>
      </c>
      <c r="B22" s="213" t="s">
        <v>840</v>
      </c>
      <c r="C22" s="217">
        <v>63.5</v>
      </c>
      <c r="D22" s="217">
        <v>63.71</v>
      </c>
      <c r="E22" s="217">
        <v>45.278199999999998</v>
      </c>
      <c r="F22" s="217">
        <v>44.334200000000003</v>
      </c>
      <c r="G22" s="217">
        <v>327.99209999999999</v>
      </c>
      <c r="H22" s="217">
        <v>544.81449999999995</v>
      </c>
      <c r="I22" s="217">
        <v>145.69579999999999</v>
      </c>
      <c r="J22" s="217">
        <v>146.1294</v>
      </c>
      <c r="K22" s="217">
        <v>188.86240000000001</v>
      </c>
      <c r="L22" s="217">
        <v>166.4443</v>
      </c>
      <c r="M22" s="217">
        <v>647.13189999999997</v>
      </c>
    </row>
    <row r="23" spans="1:13" ht="18" customHeight="1" x14ac:dyDescent="0.3">
      <c r="A23" s="213" t="s">
        <v>68</v>
      </c>
      <c r="B23" s="213" t="s">
        <v>841</v>
      </c>
      <c r="C23" s="220">
        <v>64.14</v>
      </c>
      <c r="D23" s="220">
        <v>63.66</v>
      </c>
      <c r="E23" s="220">
        <v>47.153599999999997</v>
      </c>
      <c r="F23" s="220">
        <v>46.9054</v>
      </c>
      <c r="G23" s="220">
        <v>334.33819999999997</v>
      </c>
      <c r="H23" s="220">
        <v>556.19719999999995</v>
      </c>
      <c r="I23" s="220">
        <v>131.24119999999999</v>
      </c>
      <c r="J23" s="220">
        <v>129.99160000000001</v>
      </c>
      <c r="K23" s="220">
        <v>174.97399999999999</v>
      </c>
      <c r="L23" s="220">
        <v>92.1751</v>
      </c>
      <c r="M23" s="220">
        <v>528.38189999999997</v>
      </c>
    </row>
    <row r="24" spans="1:13" ht="18" customHeight="1" x14ac:dyDescent="0.3">
      <c r="A24" s="213" t="s">
        <v>68</v>
      </c>
      <c r="B24" s="213" t="s">
        <v>842</v>
      </c>
      <c r="C24" s="214">
        <v>66.39</v>
      </c>
      <c r="D24" s="214">
        <v>67.06</v>
      </c>
      <c r="E24" s="214">
        <v>44.072600000000001</v>
      </c>
      <c r="F24" s="214">
        <v>43.436300000000003</v>
      </c>
      <c r="G24" s="214">
        <v>329.79680000000002</v>
      </c>
      <c r="H24" s="214">
        <v>550.75570000000005</v>
      </c>
      <c r="I24" s="214">
        <v>133.0565</v>
      </c>
      <c r="J24" s="214">
        <v>132.81309999999999</v>
      </c>
      <c r="K24" s="214">
        <v>173.2396</v>
      </c>
      <c r="L24" s="214">
        <v>84.235299999999995</v>
      </c>
      <c r="M24" s="214">
        <v>523.34450000000004</v>
      </c>
    </row>
    <row r="25" spans="1:13" ht="18" customHeight="1" x14ac:dyDescent="0.3">
      <c r="A25" s="213" t="s">
        <v>68</v>
      </c>
      <c r="B25" s="213" t="s">
        <v>843</v>
      </c>
      <c r="C25" s="217">
        <v>69.06</v>
      </c>
      <c r="D25" s="217">
        <v>69.959999999999994</v>
      </c>
      <c r="E25" s="217">
        <v>51.038400000000003</v>
      </c>
      <c r="F25" s="217">
        <v>50.331600000000002</v>
      </c>
      <c r="G25" s="217">
        <v>394.58339999999998</v>
      </c>
      <c r="H25" s="217">
        <v>634.97339999999997</v>
      </c>
      <c r="I25" s="217">
        <v>133.0076</v>
      </c>
      <c r="J25" s="217">
        <v>131.0445</v>
      </c>
      <c r="K25" s="217">
        <v>180.20959999999999</v>
      </c>
      <c r="L25" s="217">
        <v>86.410799999999995</v>
      </c>
      <c r="M25" s="217">
        <v>530.67250000000001</v>
      </c>
    </row>
    <row r="26" spans="1:13" ht="18" customHeight="1" x14ac:dyDescent="0.3">
      <c r="A26" s="213" t="s">
        <v>68</v>
      </c>
      <c r="B26" s="213" t="s">
        <v>844</v>
      </c>
      <c r="C26" s="217">
        <v>72.010000000000005</v>
      </c>
      <c r="D26" s="217">
        <v>72.83</v>
      </c>
      <c r="E26" s="217">
        <v>52.779899999999998</v>
      </c>
      <c r="F26" s="217">
        <v>52.846200000000003</v>
      </c>
      <c r="G26" s="217">
        <v>422.76089999999999</v>
      </c>
      <c r="H26" s="217">
        <v>673.22699999999998</v>
      </c>
      <c r="I26" s="217">
        <v>133.02670000000001</v>
      </c>
      <c r="J26" s="217">
        <v>135.1275</v>
      </c>
      <c r="K26" s="217">
        <v>189.3681</v>
      </c>
      <c r="L26" s="217">
        <v>92.419300000000007</v>
      </c>
      <c r="M26" s="217">
        <v>549.94159999999999</v>
      </c>
    </row>
    <row r="27" spans="1:13" ht="18" customHeight="1" x14ac:dyDescent="0.3">
      <c r="A27" s="213" t="s">
        <v>68</v>
      </c>
      <c r="B27" s="213" t="s">
        <v>845</v>
      </c>
      <c r="C27" s="217">
        <v>69.209999999999994</v>
      </c>
      <c r="D27" s="217">
        <v>70.23</v>
      </c>
      <c r="E27" s="217">
        <v>51.306399999999996</v>
      </c>
      <c r="F27" s="217">
        <v>50.86</v>
      </c>
      <c r="G27" s="217">
        <v>412.63529999999997</v>
      </c>
      <c r="H27" s="217">
        <v>654.24170000000004</v>
      </c>
      <c r="I27" s="217">
        <v>124.42010000000001</v>
      </c>
      <c r="J27" s="217">
        <v>126.0634</v>
      </c>
      <c r="K27" s="217">
        <v>186.9298</v>
      </c>
      <c r="L27" s="217">
        <v>82.5154</v>
      </c>
      <c r="M27" s="217">
        <v>519.92870000000005</v>
      </c>
    </row>
    <row r="28" spans="1:13" ht="18" customHeight="1" x14ac:dyDescent="0.3">
      <c r="A28" s="213" t="s">
        <v>68</v>
      </c>
      <c r="B28" s="213" t="s">
        <v>846</v>
      </c>
      <c r="C28" s="217">
        <v>69.39</v>
      </c>
      <c r="D28" s="217">
        <v>69.11</v>
      </c>
      <c r="E28" s="217">
        <v>50.100700000000003</v>
      </c>
      <c r="F28" s="217">
        <v>49.5869</v>
      </c>
      <c r="G28" s="217">
        <v>409.47559999999999</v>
      </c>
      <c r="H28" s="217">
        <v>647.66319999999996</v>
      </c>
      <c r="I28" s="217">
        <v>131.75890000000001</v>
      </c>
      <c r="J28" s="217">
        <v>133.17769999999999</v>
      </c>
      <c r="K28" s="217">
        <v>187.49039999999999</v>
      </c>
      <c r="L28" s="217">
        <v>86.548199999999994</v>
      </c>
      <c r="M28" s="217">
        <v>538.97519999999997</v>
      </c>
    </row>
    <row r="29" spans="1:13" ht="18" customHeight="1" x14ac:dyDescent="0.3">
      <c r="A29" s="213" t="s">
        <v>68</v>
      </c>
      <c r="B29" s="213" t="s">
        <v>847</v>
      </c>
      <c r="C29" s="217">
        <v>71.040000000000006</v>
      </c>
      <c r="D29" s="217">
        <v>71.25</v>
      </c>
      <c r="E29" s="217">
        <v>51.842199999999998</v>
      </c>
      <c r="F29" s="217">
        <v>51.572699999999998</v>
      </c>
      <c r="G29" s="217">
        <v>418.0455</v>
      </c>
      <c r="H29" s="217">
        <v>663.75040000000001</v>
      </c>
      <c r="I29" s="217">
        <v>127.3211</v>
      </c>
      <c r="J29" s="217">
        <v>126.6758</v>
      </c>
      <c r="K29" s="217">
        <v>184.00409999999999</v>
      </c>
      <c r="L29" s="217">
        <v>79.948499999999996</v>
      </c>
      <c r="M29" s="217">
        <v>517.94949999999994</v>
      </c>
    </row>
    <row r="30" spans="1:13" ht="18" customHeight="1" x14ac:dyDescent="0.3">
      <c r="A30" s="213" t="s">
        <v>68</v>
      </c>
      <c r="B30" s="213" t="s">
        <v>848</v>
      </c>
      <c r="C30" s="217">
        <v>72.88</v>
      </c>
      <c r="D30" s="217">
        <v>73.02</v>
      </c>
      <c r="E30" s="217">
        <v>52.779899999999998</v>
      </c>
      <c r="F30" s="217">
        <v>54.053899999999999</v>
      </c>
      <c r="G30" s="217">
        <v>428.37909999999999</v>
      </c>
      <c r="H30" s="217">
        <v>681.11289999999997</v>
      </c>
      <c r="I30" s="217">
        <v>125.2252</v>
      </c>
      <c r="J30" s="217">
        <v>123.32080000000001</v>
      </c>
      <c r="K30" s="217">
        <v>182.68889999999999</v>
      </c>
      <c r="L30" s="217">
        <v>83.782600000000002</v>
      </c>
      <c r="M30" s="217">
        <v>515.01750000000004</v>
      </c>
    </row>
    <row r="31" spans="1:13" ht="18" customHeight="1" x14ac:dyDescent="0.3">
      <c r="A31" s="213" t="s">
        <v>68</v>
      </c>
      <c r="B31" s="213" t="s">
        <v>849</v>
      </c>
      <c r="C31" s="220">
        <v>72.72</v>
      </c>
      <c r="D31" s="220">
        <v>73.150000000000006</v>
      </c>
      <c r="E31" s="220">
        <v>52.913899999999998</v>
      </c>
      <c r="F31" s="220">
        <v>51.4375</v>
      </c>
      <c r="G31" s="220">
        <v>428.7867</v>
      </c>
      <c r="H31" s="220">
        <v>679.00810000000001</v>
      </c>
      <c r="I31" s="220">
        <v>124.15730000000001</v>
      </c>
      <c r="J31" s="220">
        <v>122.1126</v>
      </c>
      <c r="K31" s="220">
        <v>191.6557</v>
      </c>
      <c r="L31" s="220">
        <v>82.103099999999998</v>
      </c>
      <c r="M31" s="220">
        <v>520.02869999999996</v>
      </c>
    </row>
    <row r="32" spans="1:13" ht="18" customHeight="1" x14ac:dyDescent="0.3">
      <c r="A32" s="213" t="s">
        <v>68</v>
      </c>
      <c r="B32" s="213" t="s">
        <v>850</v>
      </c>
      <c r="C32" s="214">
        <v>67.67</v>
      </c>
      <c r="D32" s="214">
        <v>67.44</v>
      </c>
      <c r="E32" s="214">
        <v>48.225299999999997</v>
      </c>
      <c r="F32" s="214">
        <v>47.388100000000001</v>
      </c>
      <c r="G32" s="214">
        <v>397.48939999999999</v>
      </c>
      <c r="H32" s="214">
        <v>628.21280000000002</v>
      </c>
      <c r="I32" s="214">
        <v>113.268</v>
      </c>
      <c r="J32" s="214">
        <v>112.3175</v>
      </c>
      <c r="K32" s="214">
        <v>174.36699999999999</v>
      </c>
      <c r="L32" s="214">
        <v>76.104699999999994</v>
      </c>
      <c r="M32" s="214">
        <v>476.05720000000002</v>
      </c>
    </row>
    <row r="33" spans="1:13" ht="18" customHeight="1" x14ac:dyDescent="0.3">
      <c r="A33" s="213" t="s">
        <v>68</v>
      </c>
      <c r="B33" s="213" t="s">
        <v>851</v>
      </c>
      <c r="C33" s="217">
        <v>65.680000000000007</v>
      </c>
      <c r="D33" s="217">
        <v>65.98</v>
      </c>
      <c r="E33" s="217">
        <v>47.153599999999997</v>
      </c>
      <c r="F33" s="217">
        <v>46.2196</v>
      </c>
      <c r="G33" s="217">
        <v>377.95260000000002</v>
      </c>
      <c r="H33" s="217">
        <v>602.98580000000004</v>
      </c>
      <c r="I33" s="217">
        <v>109.7547</v>
      </c>
      <c r="J33" s="217">
        <v>110.87350000000001</v>
      </c>
      <c r="K33" s="217">
        <v>181.44309999999999</v>
      </c>
      <c r="L33" s="217">
        <v>84.272999999999996</v>
      </c>
      <c r="M33" s="217">
        <v>486.34429999999998</v>
      </c>
    </row>
    <row r="34" spans="1:13" ht="18" customHeight="1" x14ac:dyDescent="0.3">
      <c r="A34" s="213" t="s">
        <v>68</v>
      </c>
      <c r="B34" s="213" t="s">
        <v>852</v>
      </c>
      <c r="C34" s="217">
        <v>68.739999999999995</v>
      </c>
      <c r="D34" s="217">
        <v>68.959999999999994</v>
      </c>
      <c r="E34" s="217">
        <v>49.564900000000002</v>
      </c>
      <c r="F34" s="217">
        <v>49.981699999999996</v>
      </c>
      <c r="G34" s="217">
        <v>395.28989999999999</v>
      </c>
      <c r="H34" s="217">
        <v>632.53650000000005</v>
      </c>
      <c r="I34" s="217">
        <v>109.9739</v>
      </c>
      <c r="J34" s="217">
        <v>110.0946</v>
      </c>
      <c r="K34" s="217">
        <v>177.03049999999999</v>
      </c>
      <c r="L34" s="217">
        <v>85.2804</v>
      </c>
      <c r="M34" s="217">
        <v>482.37939999999998</v>
      </c>
    </row>
    <row r="35" spans="1:13" ht="18" customHeight="1" x14ac:dyDescent="0.3">
      <c r="A35" s="213" t="s">
        <v>68</v>
      </c>
      <c r="B35" s="213" t="s">
        <v>853</v>
      </c>
      <c r="C35" s="217">
        <v>69.14</v>
      </c>
      <c r="D35" s="217">
        <v>68.87</v>
      </c>
      <c r="E35" s="217">
        <v>50.234699999999997</v>
      </c>
      <c r="F35" s="217">
        <v>49.935200000000002</v>
      </c>
      <c r="G35" s="217">
        <v>402.92770000000002</v>
      </c>
      <c r="H35" s="217">
        <v>641.10760000000005</v>
      </c>
      <c r="I35" s="217">
        <v>112.9881</v>
      </c>
      <c r="J35" s="217">
        <v>110.7132</v>
      </c>
      <c r="K35" s="217">
        <v>179.00559999999999</v>
      </c>
      <c r="L35" s="217">
        <v>82.1905</v>
      </c>
      <c r="M35" s="217">
        <v>484.8974</v>
      </c>
    </row>
    <row r="36" spans="1:13" ht="18" customHeight="1" x14ac:dyDescent="0.3">
      <c r="A36" s="213" t="s">
        <v>68</v>
      </c>
      <c r="B36" s="213" t="s">
        <v>854</v>
      </c>
      <c r="C36" s="217">
        <v>70.17</v>
      </c>
      <c r="D36" s="217">
        <v>70.45</v>
      </c>
      <c r="E36" s="217">
        <v>48.761099999999999</v>
      </c>
      <c r="F36" s="217">
        <v>48.521500000000003</v>
      </c>
      <c r="G36" s="217">
        <v>400.8571</v>
      </c>
      <c r="H36" s="217">
        <v>638.75969999999995</v>
      </c>
      <c r="I36" s="217">
        <v>121.14449999999999</v>
      </c>
      <c r="J36" s="217">
        <v>121.73779999999999</v>
      </c>
      <c r="K36" s="217">
        <v>217.0378</v>
      </c>
      <c r="L36" s="217">
        <v>103.3972</v>
      </c>
      <c r="M36" s="217">
        <v>563.31730000000005</v>
      </c>
    </row>
    <row r="37" spans="1:13" ht="18" customHeight="1" x14ac:dyDescent="0.3">
      <c r="A37" s="213" t="s">
        <v>68</v>
      </c>
      <c r="B37" s="213" t="s">
        <v>855</v>
      </c>
      <c r="C37" s="217">
        <v>75.38</v>
      </c>
      <c r="D37" s="217">
        <v>75.489999999999995</v>
      </c>
      <c r="E37" s="217">
        <v>53.4497</v>
      </c>
      <c r="F37" s="217">
        <v>54.057499999999997</v>
      </c>
      <c r="G37" s="217">
        <v>447.01679999999999</v>
      </c>
      <c r="H37" s="217">
        <v>705.39400000000001</v>
      </c>
      <c r="I37" s="217">
        <v>121.96769999999999</v>
      </c>
      <c r="J37" s="217">
        <v>120.5461</v>
      </c>
      <c r="K37" s="217">
        <v>209.54560000000001</v>
      </c>
      <c r="L37" s="217">
        <v>96.487099999999998</v>
      </c>
      <c r="M37" s="217">
        <v>548.54650000000004</v>
      </c>
    </row>
    <row r="38" spans="1:13" ht="18" customHeight="1" x14ac:dyDescent="0.3">
      <c r="A38" s="213" t="s">
        <v>68</v>
      </c>
      <c r="B38" s="213" t="s">
        <v>856</v>
      </c>
      <c r="C38" s="217">
        <v>72.069999999999993</v>
      </c>
      <c r="D38" s="217">
        <v>72.12</v>
      </c>
      <c r="E38" s="217">
        <v>50.368600000000001</v>
      </c>
      <c r="F38" s="217">
        <v>49.836199999999998</v>
      </c>
      <c r="G38" s="217">
        <v>413.82679999999999</v>
      </c>
      <c r="H38" s="217">
        <v>658.22159999999997</v>
      </c>
      <c r="I38" s="217">
        <v>134.101</v>
      </c>
      <c r="J38" s="217">
        <v>134.96520000000001</v>
      </c>
      <c r="K38" s="217">
        <v>223.88</v>
      </c>
      <c r="L38" s="217">
        <v>110.6768</v>
      </c>
      <c r="M38" s="217">
        <v>603.62300000000005</v>
      </c>
    </row>
    <row r="39" spans="1:13" ht="18" customHeight="1" x14ac:dyDescent="0.3">
      <c r="A39" s="213" t="s">
        <v>68</v>
      </c>
      <c r="B39" s="213" t="s">
        <v>857</v>
      </c>
      <c r="C39" s="220">
        <v>70.88</v>
      </c>
      <c r="D39" s="220">
        <v>72.069999999999993</v>
      </c>
      <c r="E39" s="220">
        <v>51.708199999999998</v>
      </c>
      <c r="F39" s="220">
        <v>51.908900000000003</v>
      </c>
      <c r="G39" s="220">
        <v>427.57810000000001</v>
      </c>
      <c r="H39" s="220">
        <v>674.14520000000005</v>
      </c>
      <c r="I39" s="220">
        <v>145.08420000000001</v>
      </c>
      <c r="J39" s="220">
        <v>146.1557</v>
      </c>
      <c r="K39" s="220">
        <v>282.99250000000001</v>
      </c>
      <c r="L39" s="220">
        <v>145.44579999999999</v>
      </c>
      <c r="M39" s="220">
        <v>719.67819999999995</v>
      </c>
    </row>
    <row r="40" spans="1:13" ht="18" customHeight="1" x14ac:dyDescent="0.3">
      <c r="A40" s="213" t="s">
        <v>68</v>
      </c>
      <c r="B40" s="213" t="s">
        <v>858</v>
      </c>
      <c r="C40" s="214">
        <v>70.17</v>
      </c>
      <c r="D40" s="214">
        <v>70.52</v>
      </c>
      <c r="E40" s="214">
        <v>50.368600000000001</v>
      </c>
      <c r="F40" s="214">
        <v>50.020800000000001</v>
      </c>
      <c r="G40" s="214">
        <v>414.86160000000001</v>
      </c>
      <c r="H40" s="214">
        <v>655.94100000000003</v>
      </c>
      <c r="I40" s="214">
        <v>170.3826</v>
      </c>
      <c r="J40" s="214">
        <v>168.64009999999999</v>
      </c>
      <c r="K40" s="214">
        <v>364.60539999999997</v>
      </c>
      <c r="L40" s="214">
        <v>209.65809999999999</v>
      </c>
      <c r="M40" s="214">
        <v>913.28620000000001</v>
      </c>
    </row>
    <row r="41" spans="1:13" ht="18" customHeight="1" x14ac:dyDescent="0.3">
      <c r="A41" s="213" t="s">
        <v>68</v>
      </c>
      <c r="B41" s="213" t="s">
        <v>859</v>
      </c>
      <c r="C41" s="217">
        <v>70.400000000000006</v>
      </c>
      <c r="D41" s="217">
        <v>69.38</v>
      </c>
      <c r="E41" s="217">
        <v>50.770499999999998</v>
      </c>
      <c r="F41" s="217">
        <v>49.602499999999999</v>
      </c>
      <c r="G41" s="217">
        <v>406.96289999999999</v>
      </c>
      <c r="H41" s="217">
        <v>647.11590000000001</v>
      </c>
      <c r="I41" s="217">
        <v>217.07910000000001</v>
      </c>
      <c r="J41" s="217">
        <v>213.7182</v>
      </c>
      <c r="K41" s="217">
        <v>471.21449999999999</v>
      </c>
      <c r="L41" s="217">
        <v>277.01409999999998</v>
      </c>
      <c r="M41" s="217">
        <v>1179.0259000000001</v>
      </c>
    </row>
    <row r="42" spans="1:13" ht="18" customHeight="1" x14ac:dyDescent="0.3">
      <c r="A42" s="213" t="s">
        <v>68</v>
      </c>
      <c r="B42" s="213" t="s">
        <v>860</v>
      </c>
      <c r="C42" s="217">
        <v>67.31</v>
      </c>
      <c r="D42" s="217">
        <v>67.760000000000005</v>
      </c>
      <c r="E42" s="217">
        <v>46.8857</v>
      </c>
      <c r="F42" s="217">
        <v>46.252200000000002</v>
      </c>
      <c r="G42" s="217">
        <v>373.37889999999999</v>
      </c>
      <c r="H42" s="217">
        <v>601.58680000000004</v>
      </c>
      <c r="I42" s="217">
        <v>225.1232</v>
      </c>
      <c r="J42" s="217">
        <v>224.68950000000001</v>
      </c>
      <c r="K42" s="217">
        <v>457.12189999999998</v>
      </c>
      <c r="L42" s="217">
        <v>375.77809999999999</v>
      </c>
      <c r="M42" s="217">
        <v>1282.7127</v>
      </c>
    </row>
    <row r="43" spans="1:13" ht="18" customHeight="1" x14ac:dyDescent="0.3">
      <c r="A43" s="213" t="s">
        <v>68</v>
      </c>
      <c r="B43" s="213" t="s">
        <v>861</v>
      </c>
      <c r="C43" s="217">
        <v>69.69</v>
      </c>
      <c r="D43" s="217">
        <v>69.98</v>
      </c>
      <c r="E43" s="217">
        <v>49.296999999999997</v>
      </c>
      <c r="F43" s="217">
        <v>49.182400000000001</v>
      </c>
      <c r="G43" s="217">
        <v>371.5804</v>
      </c>
      <c r="H43" s="217">
        <v>609.72979999999995</v>
      </c>
      <c r="I43" s="217">
        <v>237.43559999999999</v>
      </c>
      <c r="J43" s="217">
        <v>236.7893</v>
      </c>
      <c r="K43" s="217">
        <v>479.97609999999997</v>
      </c>
      <c r="L43" s="217">
        <v>394.47160000000002</v>
      </c>
      <c r="M43" s="217">
        <v>1348.6726000000001</v>
      </c>
    </row>
    <row r="44" spans="1:13" ht="18" customHeight="1" x14ac:dyDescent="0.3">
      <c r="A44" s="213" t="s">
        <v>68</v>
      </c>
      <c r="B44" s="213" t="s">
        <v>862</v>
      </c>
      <c r="C44" s="217">
        <v>79.38</v>
      </c>
      <c r="D44" s="217">
        <v>79.739999999999995</v>
      </c>
      <c r="E44" s="217">
        <v>55.459099999999999</v>
      </c>
      <c r="F44" s="217">
        <v>54.895299999999999</v>
      </c>
      <c r="G44" s="217">
        <v>446.4948</v>
      </c>
      <c r="H44" s="217">
        <v>715.9692</v>
      </c>
      <c r="I44" s="217">
        <v>242.27459999999999</v>
      </c>
      <c r="J44" s="217">
        <v>240.92910000000001</v>
      </c>
      <c r="K44" s="217">
        <v>477.76119999999997</v>
      </c>
      <c r="L44" s="217">
        <v>390.15350000000001</v>
      </c>
      <c r="M44" s="217">
        <v>1351.1184000000001</v>
      </c>
    </row>
    <row r="45" spans="1:13" ht="18" customHeight="1" x14ac:dyDescent="0.3">
      <c r="A45" s="213" t="s">
        <v>68</v>
      </c>
      <c r="B45" s="213" t="s">
        <v>863</v>
      </c>
      <c r="C45" s="217">
        <v>82.12</v>
      </c>
      <c r="D45" s="217">
        <v>82.68</v>
      </c>
      <c r="E45" s="217">
        <v>58.942</v>
      </c>
      <c r="F45" s="217">
        <v>58.617600000000003</v>
      </c>
      <c r="G45" s="217">
        <v>473.76420000000002</v>
      </c>
      <c r="H45" s="217">
        <v>756.12379999999996</v>
      </c>
      <c r="I45" s="217">
        <v>234.31229999999999</v>
      </c>
      <c r="J45" s="217">
        <v>234.32210000000001</v>
      </c>
      <c r="K45" s="217">
        <v>451.1592</v>
      </c>
      <c r="L45" s="217">
        <v>374.42649999999998</v>
      </c>
      <c r="M45" s="217">
        <v>1294.2201</v>
      </c>
    </row>
    <row r="46" spans="1:13" ht="18" customHeight="1" x14ac:dyDescent="0.3">
      <c r="A46" s="213" t="s">
        <v>68</v>
      </c>
      <c r="B46" s="213" t="s">
        <v>864</v>
      </c>
      <c r="C46" s="217">
        <v>83.07</v>
      </c>
      <c r="D46" s="217">
        <v>82.78</v>
      </c>
      <c r="E46" s="217">
        <v>58.808100000000003</v>
      </c>
      <c r="F46" s="217">
        <v>58.365400000000001</v>
      </c>
      <c r="G46" s="217">
        <v>479.54329999999999</v>
      </c>
      <c r="H46" s="217">
        <v>762.56679999999994</v>
      </c>
      <c r="I46" s="217">
        <v>231.93680000000001</v>
      </c>
      <c r="J46" s="217">
        <v>231.39109999999999</v>
      </c>
      <c r="K46" s="217">
        <v>444.3066</v>
      </c>
      <c r="L46" s="217">
        <v>371.18360000000001</v>
      </c>
      <c r="M46" s="217">
        <v>1278.8181</v>
      </c>
    </row>
    <row r="47" spans="1:13" ht="18" customHeight="1" x14ac:dyDescent="0.3">
      <c r="A47" s="213" t="s">
        <v>68</v>
      </c>
      <c r="B47" s="213" t="s">
        <v>865</v>
      </c>
      <c r="C47" s="220">
        <v>81.33</v>
      </c>
      <c r="D47" s="220">
        <v>81.849999999999994</v>
      </c>
      <c r="E47" s="220">
        <v>59.076000000000001</v>
      </c>
      <c r="F47" s="220">
        <v>58.113199999999999</v>
      </c>
      <c r="G47" s="220">
        <v>471.20729999999998</v>
      </c>
      <c r="H47" s="220">
        <v>751.57650000000001</v>
      </c>
      <c r="I47" s="220">
        <v>242.51900000000001</v>
      </c>
      <c r="J47" s="220">
        <v>239.3331</v>
      </c>
      <c r="K47" s="220">
        <v>453.83210000000003</v>
      </c>
      <c r="L47" s="220">
        <v>370.73840000000001</v>
      </c>
      <c r="M47" s="220">
        <v>1306.4226000000001</v>
      </c>
    </row>
    <row r="48" spans="1:13" ht="18" customHeight="1" x14ac:dyDescent="0.3">
      <c r="A48" s="213" t="s">
        <v>68</v>
      </c>
      <c r="B48" s="213" t="s">
        <v>866</v>
      </c>
      <c r="C48" s="214">
        <v>75.66</v>
      </c>
      <c r="D48" s="214">
        <v>75.599999999999994</v>
      </c>
      <c r="E48" s="214">
        <v>57.334499999999998</v>
      </c>
      <c r="F48" s="214">
        <v>57.156500000000001</v>
      </c>
      <c r="G48" s="214">
        <v>453.4794</v>
      </c>
      <c r="H48" s="214">
        <v>719.23040000000003</v>
      </c>
      <c r="I48" s="214">
        <v>243.76849999999999</v>
      </c>
      <c r="J48" s="214">
        <v>241.86879999999999</v>
      </c>
      <c r="K48" s="214">
        <v>456.82400000000001</v>
      </c>
      <c r="L48" s="214">
        <v>379.31779999999998</v>
      </c>
      <c r="M48" s="214">
        <v>1321.7791</v>
      </c>
    </row>
    <row r="49" spans="1:13" ht="18" customHeight="1" x14ac:dyDescent="0.3">
      <c r="A49" s="213" t="s">
        <v>68</v>
      </c>
      <c r="B49" s="213" t="s">
        <v>867</v>
      </c>
      <c r="C49" s="217">
        <v>71.38</v>
      </c>
      <c r="D49" s="217">
        <v>71.75</v>
      </c>
      <c r="E49" s="217">
        <v>53.181800000000003</v>
      </c>
      <c r="F49" s="217">
        <v>52.577800000000003</v>
      </c>
      <c r="G49" s="217">
        <v>431.67559999999997</v>
      </c>
      <c r="H49" s="217">
        <v>680.5652</v>
      </c>
      <c r="I49" s="217">
        <v>241.7364</v>
      </c>
      <c r="J49" s="217">
        <v>239.68899999999999</v>
      </c>
      <c r="K49" s="217">
        <v>452.30290000000002</v>
      </c>
      <c r="L49" s="217">
        <v>369.31209999999999</v>
      </c>
      <c r="M49" s="217">
        <v>1303.0404000000001</v>
      </c>
    </row>
    <row r="50" spans="1:13" ht="18" customHeight="1" x14ac:dyDescent="0.3">
      <c r="A50" s="213" t="s">
        <v>68</v>
      </c>
      <c r="B50" s="213" t="s">
        <v>868</v>
      </c>
      <c r="C50" s="217">
        <v>68.34</v>
      </c>
      <c r="D50" s="217">
        <v>68.66</v>
      </c>
      <c r="E50" s="217">
        <v>50.502600000000001</v>
      </c>
      <c r="F50" s="217">
        <v>49.755600000000001</v>
      </c>
      <c r="G50" s="217">
        <v>407.40789999999998</v>
      </c>
      <c r="H50" s="217">
        <v>644.66610000000003</v>
      </c>
      <c r="I50" s="217">
        <v>239.61369999999999</v>
      </c>
      <c r="J50" s="217">
        <v>239.07300000000001</v>
      </c>
      <c r="K50" s="217">
        <v>440.80430000000001</v>
      </c>
      <c r="L50" s="217">
        <v>366.2165</v>
      </c>
      <c r="M50" s="217">
        <v>1285.7075</v>
      </c>
    </row>
    <row r="51" spans="1:13" ht="18" customHeight="1" x14ac:dyDescent="0.3">
      <c r="A51" s="213" t="s">
        <v>68</v>
      </c>
      <c r="B51" s="213" t="s">
        <v>869</v>
      </c>
      <c r="C51" s="217">
        <v>65.650000000000006</v>
      </c>
      <c r="D51" s="217">
        <v>65.83</v>
      </c>
      <c r="E51" s="217">
        <v>46.215899999999998</v>
      </c>
      <c r="F51" s="217">
        <v>45.5608</v>
      </c>
      <c r="G51" s="217">
        <v>365.50130000000001</v>
      </c>
      <c r="H51" s="217">
        <v>588.75800000000004</v>
      </c>
      <c r="I51" s="217">
        <v>237.93010000000001</v>
      </c>
      <c r="J51" s="217">
        <v>235.23840000000001</v>
      </c>
      <c r="K51" s="217">
        <v>437.50540000000001</v>
      </c>
      <c r="L51" s="217">
        <v>360.2319</v>
      </c>
      <c r="M51" s="217">
        <v>1270.9058</v>
      </c>
    </row>
    <row r="52" spans="1:13" ht="18" customHeight="1" x14ac:dyDescent="0.3">
      <c r="A52" s="213" t="s">
        <v>68</v>
      </c>
      <c r="B52" s="213" t="s">
        <v>870</v>
      </c>
      <c r="C52" s="217">
        <v>60.69</v>
      </c>
      <c r="D52" s="217">
        <v>60.71</v>
      </c>
      <c r="E52" s="217">
        <v>43.000900000000001</v>
      </c>
      <c r="F52" s="217">
        <v>42.8491</v>
      </c>
      <c r="G52" s="217">
        <v>334.43610000000001</v>
      </c>
      <c r="H52" s="217">
        <v>541.68610000000001</v>
      </c>
      <c r="I52" s="217">
        <v>227.97300000000001</v>
      </c>
      <c r="J52" s="217">
        <v>226.9247</v>
      </c>
      <c r="K52" s="217">
        <v>435.3433</v>
      </c>
      <c r="L52" s="217">
        <v>362.89929999999998</v>
      </c>
      <c r="M52" s="217">
        <v>1253.1403</v>
      </c>
    </row>
    <row r="53" spans="1:13" ht="18" customHeight="1" x14ac:dyDescent="0.3">
      <c r="A53" s="213" t="s">
        <v>68</v>
      </c>
      <c r="B53" s="213" t="s">
        <v>871</v>
      </c>
      <c r="C53" s="217">
        <v>58.25</v>
      </c>
      <c r="D53" s="217">
        <v>58.31</v>
      </c>
      <c r="E53" s="217">
        <v>42.598999999999997</v>
      </c>
      <c r="F53" s="217">
        <v>42.259</v>
      </c>
      <c r="G53" s="217">
        <v>294.7885</v>
      </c>
      <c r="H53" s="217">
        <v>496.20650000000001</v>
      </c>
      <c r="I53" s="217">
        <v>227.4075</v>
      </c>
      <c r="J53" s="217">
        <v>225.2508</v>
      </c>
      <c r="K53" s="217">
        <v>430.27640000000002</v>
      </c>
      <c r="L53" s="217">
        <v>358.39179999999999</v>
      </c>
      <c r="M53" s="217">
        <v>1241.3264999999999</v>
      </c>
    </row>
    <row r="54" spans="1:13" ht="18" customHeight="1" x14ac:dyDescent="0.3">
      <c r="A54" s="213" t="s">
        <v>68</v>
      </c>
      <c r="B54" s="213" t="s">
        <v>872</v>
      </c>
      <c r="C54" s="217">
        <v>58.67</v>
      </c>
      <c r="D54" s="217">
        <v>58.77</v>
      </c>
      <c r="E54" s="217">
        <v>45.010300000000001</v>
      </c>
      <c r="F54" s="217">
        <v>45.078699999999998</v>
      </c>
      <c r="G54" s="217">
        <v>293.91269999999997</v>
      </c>
      <c r="H54" s="217">
        <v>501.44170000000003</v>
      </c>
      <c r="I54" s="217">
        <v>213.94569999999999</v>
      </c>
      <c r="J54" s="217">
        <v>215.5796</v>
      </c>
      <c r="K54" s="217">
        <v>412.14729999999997</v>
      </c>
      <c r="L54" s="217">
        <v>345.20620000000002</v>
      </c>
      <c r="M54" s="217">
        <v>1186.8788</v>
      </c>
    </row>
    <row r="55" spans="1:13" ht="18" customHeight="1" x14ac:dyDescent="0.3">
      <c r="A55" s="213" t="s">
        <v>873</v>
      </c>
      <c r="B55" s="213" t="s">
        <v>69</v>
      </c>
      <c r="C55" s="220">
        <v>59.25</v>
      </c>
      <c r="D55" s="220">
        <v>59.29</v>
      </c>
      <c r="E55" s="220">
        <v>45.278199999999998</v>
      </c>
      <c r="F55" s="220">
        <v>45.3018</v>
      </c>
      <c r="G55" s="220">
        <v>291.64589999999998</v>
      </c>
      <c r="H55" s="220">
        <v>500.76589999999999</v>
      </c>
      <c r="I55" s="220">
        <v>217.3168</v>
      </c>
      <c r="J55" s="220">
        <v>214.49189999999999</v>
      </c>
      <c r="K55" s="220">
        <v>406.38650000000001</v>
      </c>
      <c r="L55" s="220">
        <v>338.8381</v>
      </c>
      <c r="M55" s="220">
        <v>1177.0333000000001</v>
      </c>
    </row>
    <row r="56" spans="1:13" x14ac:dyDescent="0.3">
      <c r="A56" s="208" t="s">
        <v>885</v>
      </c>
      <c r="B56" s="208"/>
      <c r="C56" s="223">
        <v>-58.25</v>
      </c>
      <c r="D56" s="223">
        <v>-58.31</v>
      </c>
      <c r="E56" s="223">
        <v>-42.598999999999997</v>
      </c>
      <c r="F56" s="223">
        <v>-42.259</v>
      </c>
      <c r="G56" s="223">
        <v>-239.80520000000001</v>
      </c>
      <c r="H56" s="223"/>
      <c r="I56" s="223">
        <v>243.76849999999999</v>
      </c>
      <c r="J56" s="223">
        <v>241.86879999999999</v>
      </c>
      <c r="K56" s="223">
        <v>479.97609999999997</v>
      </c>
      <c r="L56" s="223">
        <v>394.47160000000002</v>
      </c>
      <c r="M56" s="223"/>
    </row>
    <row r="57" spans="1:13" x14ac:dyDescent="0.3">
      <c r="A57" s="208" t="s">
        <v>886</v>
      </c>
      <c r="B57" s="208"/>
      <c r="C57" s="223">
        <v>-83.07</v>
      </c>
      <c r="D57" s="223">
        <v>-82.78</v>
      </c>
      <c r="E57" s="223">
        <v>-59.076000000000001</v>
      </c>
      <c r="F57" s="223">
        <v>-58.617600000000003</v>
      </c>
      <c r="G57" s="223">
        <v>-479.54329999999999</v>
      </c>
      <c r="H57" s="223"/>
      <c r="I57" s="223">
        <v>109.7547</v>
      </c>
      <c r="J57" s="223">
        <v>110.0946</v>
      </c>
      <c r="K57" s="223">
        <v>173.2396</v>
      </c>
      <c r="L57" s="223">
        <v>76.104699999999994</v>
      </c>
      <c r="M57" s="223"/>
    </row>
    <row r="58" spans="1:13" x14ac:dyDescent="0.3">
      <c r="A58" s="208" t="s">
        <v>887</v>
      </c>
      <c r="B58" s="208"/>
      <c r="C58" s="223">
        <v>-68.007083333333341</v>
      </c>
      <c r="D58" s="223">
        <v>-68.229166666666671</v>
      </c>
      <c r="E58" s="223">
        <v>-49.285804166666665</v>
      </c>
      <c r="F58" s="223">
        <v>-49.025947916666667</v>
      </c>
      <c r="G58" s="223">
        <v>-363.65943958333332</v>
      </c>
      <c r="H58" s="223"/>
      <c r="I58" s="223">
        <v>183.97433541666666</v>
      </c>
      <c r="J58" s="223">
        <v>183.09207291666667</v>
      </c>
      <c r="K58" s="223">
        <v>330.03614791666666</v>
      </c>
      <c r="L58" s="223">
        <v>246.57327708333332</v>
      </c>
      <c r="M58" s="223"/>
    </row>
    <row r="59" spans="1:13" ht="27" customHeight="1" x14ac:dyDescent="0.3">
      <c r="A59" s="208" t="s">
        <v>3</v>
      </c>
      <c r="B59" s="208"/>
      <c r="C59" s="210" t="s">
        <v>2388</v>
      </c>
      <c r="D59" s="210"/>
      <c r="E59" s="210" t="s">
        <v>42</v>
      </c>
      <c r="F59" s="210"/>
      <c r="G59" s="209" t="s">
        <v>559</v>
      </c>
      <c r="H59" s="209" t="s">
        <v>978</v>
      </c>
      <c r="I59" s="210" t="s">
        <v>559</v>
      </c>
      <c r="J59" s="210"/>
      <c r="K59" s="210"/>
      <c r="L59" s="209" t="s">
        <v>57</v>
      </c>
      <c r="M59" s="209" t="s">
        <v>978</v>
      </c>
    </row>
  </sheetData>
  <mergeCells count="13">
    <mergeCell ref="I59:K59"/>
    <mergeCell ref="A56:B56"/>
    <mergeCell ref="A57:B57"/>
    <mergeCell ref="A58:B58"/>
    <mergeCell ref="A59:B59"/>
    <mergeCell ref="C59:D59"/>
    <mergeCell ref="E59:F59"/>
    <mergeCell ref="B3:G3"/>
    <mergeCell ref="A4:M4"/>
    <mergeCell ref="A5:B5"/>
    <mergeCell ref="A6:B6"/>
    <mergeCell ref="C6:H6"/>
    <mergeCell ref="I6:M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9E5E-0820-4D23-A2EB-A715D81C8457}">
  <dimension ref="A1:AF66"/>
  <sheetViews>
    <sheetView showGridLines="0" zoomScale="70" workbookViewId="0">
      <pane xSplit="2" ySplit="9" topLeftCell="C29" activePane="bottomRight" state="frozen"/>
      <selection pane="topRight"/>
      <selection pane="bottomLeft"/>
      <selection pane="bottomRight"/>
    </sheetView>
  </sheetViews>
  <sheetFormatPr defaultRowHeight="14.4" x14ac:dyDescent="0.3"/>
  <cols>
    <col min="1" max="1" width="15" style="203" customWidth="1"/>
    <col min="2" max="2" width="10" style="203" customWidth="1"/>
    <col min="3" max="32" width="20" style="203" customWidth="1"/>
    <col min="33" max="16384" width="8.88671875" style="203"/>
  </cols>
  <sheetData>
    <row r="1" spans="1:32" x14ac:dyDescent="0.3">
      <c r="A1" s="202"/>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c r="AD1" s="202"/>
      <c r="AE1" s="202"/>
      <c r="AF1" s="202"/>
    </row>
    <row r="2" spans="1:32" x14ac:dyDescent="0.3">
      <c r="A2" s="202"/>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row>
    <row r="3" spans="1:32" ht="69" customHeight="1" x14ac:dyDescent="0.3">
      <c r="A3" s="202"/>
      <c r="B3" s="204" t="s">
        <v>0</v>
      </c>
      <c r="C3" s="205"/>
      <c r="D3" s="205"/>
      <c r="E3" s="205"/>
      <c r="F3" s="205"/>
      <c r="G3" s="205"/>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row>
    <row r="4" spans="1:32" ht="30" customHeight="1" x14ac:dyDescent="0.3">
      <c r="A4" s="206" t="s">
        <v>2704</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row>
    <row r="5" spans="1:32" ht="19.95" hidden="1" customHeight="1" x14ac:dyDescent="0.3">
      <c r="A5" s="208" t="s">
        <v>1748</v>
      </c>
      <c r="B5" s="208"/>
      <c r="C5" s="228">
        <v>43593</v>
      </c>
      <c r="D5" s="228">
        <v>43595</v>
      </c>
      <c r="E5" s="228">
        <v>43591</v>
      </c>
      <c r="F5" s="228">
        <v>43597</v>
      </c>
      <c r="G5" s="228">
        <v>60107</v>
      </c>
      <c r="H5" s="228">
        <v>43599</v>
      </c>
      <c r="I5" s="228">
        <v>43546</v>
      </c>
      <c r="J5" s="228">
        <v>43601</v>
      </c>
      <c r="K5" s="228">
        <v>43544</v>
      </c>
      <c r="L5" s="228">
        <v>43603</v>
      </c>
      <c r="M5" s="228">
        <v>43580</v>
      </c>
      <c r="N5" s="228">
        <v>43540</v>
      </c>
      <c r="O5" s="229">
        <v>43535</v>
      </c>
      <c r="P5" s="229">
        <v>60108</v>
      </c>
      <c r="Q5" s="229">
        <v>42877</v>
      </c>
      <c r="R5" s="229">
        <v>60109</v>
      </c>
      <c r="S5" s="229">
        <v>43516</v>
      </c>
      <c r="T5" s="229">
        <v>43614</v>
      </c>
      <c r="U5" s="229">
        <v>43585</v>
      </c>
      <c r="V5" s="229">
        <v>43742</v>
      </c>
      <c r="W5" s="229">
        <v>43584</v>
      </c>
      <c r="X5" s="230">
        <v>43507</v>
      </c>
      <c r="Y5" s="230">
        <v>43590</v>
      </c>
      <c r="Z5" s="230">
        <v>43494</v>
      </c>
      <c r="AA5" s="230">
        <v>43743</v>
      </c>
      <c r="AB5" s="230">
        <v>60110</v>
      </c>
      <c r="AC5" s="230">
        <v>60111</v>
      </c>
      <c r="AD5" s="230">
        <v>43573</v>
      </c>
      <c r="AE5" s="230">
        <v>43506</v>
      </c>
      <c r="AF5" s="230">
        <v>43513</v>
      </c>
    </row>
    <row r="6" spans="1:32" ht="15" hidden="1" customHeight="1" x14ac:dyDescent="0.3">
      <c r="A6" s="208" t="s">
        <v>1749</v>
      </c>
      <c r="B6" s="208"/>
      <c r="C6" s="228" t="s">
        <v>2705</v>
      </c>
      <c r="D6" s="228" t="s">
        <v>2706</v>
      </c>
      <c r="E6" s="228" t="s">
        <v>2707</v>
      </c>
      <c r="F6" s="228" t="s">
        <v>2708</v>
      </c>
      <c r="G6" s="228" t="s">
        <v>2709</v>
      </c>
      <c r="H6" s="228" t="s">
        <v>2710</v>
      </c>
      <c r="I6" s="228" t="s">
        <v>2711</v>
      </c>
      <c r="J6" s="228" t="s">
        <v>2712</v>
      </c>
      <c r="K6" s="228" t="s">
        <v>2713</v>
      </c>
      <c r="L6" s="228" t="s">
        <v>2714</v>
      </c>
      <c r="M6" s="228" t="s">
        <v>2715</v>
      </c>
      <c r="N6" s="228" t="s">
        <v>2716</v>
      </c>
      <c r="O6" s="229" t="s">
        <v>2717</v>
      </c>
      <c r="P6" s="229" t="s">
        <v>2718</v>
      </c>
      <c r="Q6" s="229" t="s">
        <v>2719</v>
      </c>
      <c r="R6" s="229" t="s">
        <v>2720</v>
      </c>
      <c r="S6" s="229" t="s">
        <v>2721</v>
      </c>
      <c r="T6" s="229" t="s">
        <v>2722</v>
      </c>
      <c r="U6" s="229" t="s">
        <v>2723</v>
      </c>
      <c r="V6" s="229" t="s">
        <v>2724</v>
      </c>
      <c r="W6" s="229" t="s">
        <v>2725</v>
      </c>
      <c r="X6" s="230" t="s">
        <v>2726</v>
      </c>
      <c r="Y6" s="230" t="s">
        <v>2727</v>
      </c>
      <c r="Z6" s="230" t="s">
        <v>2728</v>
      </c>
      <c r="AA6" s="230" t="s">
        <v>2729</v>
      </c>
      <c r="AB6" s="230" t="s">
        <v>2730</v>
      </c>
      <c r="AC6" s="230" t="s">
        <v>2731</v>
      </c>
      <c r="AD6" s="230" t="s">
        <v>2732</v>
      </c>
      <c r="AE6" s="230" t="s">
        <v>2733</v>
      </c>
      <c r="AF6" s="230" t="s">
        <v>2734</v>
      </c>
    </row>
    <row r="7" spans="1:32" ht="27" customHeight="1" x14ac:dyDescent="0.3">
      <c r="A7" s="208" t="s">
        <v>17</v>
      </c>
      <c r="B7" s="208"/>
      <c r="C7" s="228" t="s">
        <v>2735</v>
      </c>
      <c r="D7" s="228" t="s">
        <v>2736</v>
      </c>
      <c r="E7" s="228" t="s">
        <v>2737</v>
      </c>
      <c r="F7" s="228" t="s">
        <v>2738</v>
      </c>
      <c r="G7" s="228" t="s">
        <v>2739</v>
      </c>
      <c r="H7" s="228" t="s">
        <v>192</v>
      </c>
      <c r="I7" s="228" t="s">
        <v>221</v>
      </c>
      <c r="J7" s="228" t="s">
        <v>579</v>
      </c>
      <c r="K7" s="228" t="s">
        <v>216</v>
      </c>
      <c r="L7" s="228" t="s">
        <v>600</v>
      </c>
      <c r="M7" s="228" t="s">
        <v>391</v>
      </c>
      <c r="N7" s="228" t="s">
        <v>197</v>
      </c>
      <c r="O7" s="229" t="s">
        <v>520</v>
      </c>
      <c r="P7" s="229" t="s">
        <v>2740</v>
      </c>
      <c r="Q7" s="229" t="s">
        <v>469</v>
      </c>
      <c r="R7" s="229" t="s">
        <v>2741</v>
      </c>
      <c r="S7" s="229" t="s">
        <v>757</v>
      </c>
      <c r="T7" s="229" t="s">
        <v>596</v>
      </c>
      <c r="U7" s="229" t="s">
        <v>2742</v>
      </c>
      <c r="V7" s="229" t="s">
        <v>2743</v>
      </c>
      <c r="W7" s="229" t="s">
        <v>2744</v>
      </c>
      <c r="X7" s="230" t="s">
        <v>2745</v>
      </c>
      <c r="Y7" s="230" t="s">
        <v>2746</v>
      </c>
      <c r="Z7" s="230" t="s">
        <v>2747</v>
      </c>
      <c r="AA7" s="230" t="s">
        <v>2748</v>
      </c>
      <c r="AB7" s="230" t="s">
        <v>2749</v>
      </c>
      <c r="AC7" s="230" t="s">
        <v>2750</v>
      </c>
      <c r="AD7" s="230" t="s">
        <v>2742</v>
      </c>
      <c r="AE7" s="230" t="s">
        <v>2751</v>
      </c>
      <c r="AF7" s="230" t="s">
        <v>2743</v>
      </c>
    </row>
    <row r="8" spans="1:32" x14ac:dyDescent="0.3">
      <c r="A8" s="208" t="s">
        <v>2752</v>
      </c>
      <c r="B8" s="208"/>
      <c r="C8" s="228" t="s">
        <v>2753</v>
      </c>
      <c r="D8" s="228" t="s">
        <v>2753</v>
      </c>
      <c r="E8" s="228" t="s">
        <v>2753</v>
      </c>
      <c r="F8" s="228" t="s">
        <v>2753</v>
      </c>
      <c r="G8" s="228" t="s">
        <v>2753</v>
      </c>
      <c r="H8" s="228" t="s">
        <v>2753</v>
      </c>
      <c r="I8" s="228" t="s">
        <v>2753</v>
      </c>
      <c r="J8" s="228" t="s">
        <v>2753</v>
      </c>
      <c r="K8" s="228" t="s">
        <v>2753</v>
      </c>
      <c r="L8" s="228" t="s">
        <v>2753</v>
      </c>
      <c r="M8" s="228" t="s">
        <v>2753</v>
      </c>
      <c r="N8" s="228" t="s">
        <v>2753</v>
      </c>
      <c r="O8" s="229" t="s">
        <v>2754</v>
      </c>
      <c r="P8" s="229" t="s">
        <v>2754</v>
      </c>
      <c r="Q8" s="229" t="s">
        <v>2754</v>
      </c>
      <c r="R8" s="229" t="s">
        <v>2754</v>
      </c>
      <c r="S8" s="229" t="s">
        <v>2754</v>
      </c>
      <c r="T8" s="229" t="s">
        <v>2754</v>
      </c>
      <c r="U8" s="229" t="s">
        <v>2754</v>
      </c>
      <c r="V8" s="229" t="s">
        <v>2754</v>
      </c>
      <c r="W8" s="229" t="s">
        <v>2754</v>
      </c>
      <c r="X8" s="230" t="s">
        <v>2755</v>
      </c>
      <c r="Y8" s="230" t="s">
        <v>2755</v>
      </c>
      <c r="Z8" s="230" t="s">
        <v>2755</v>
      </c>
      <c r="AA8" s="230" t="s">
        <v>2755</v>
      </c>
      <c r="AB8" s="230" t="s">
        <v>2755</v>
      </c>
      <c r="AC8" s="230" t="s">
        <v>2755</v>
      </c>
      <c r="AD8" s="230" t="s">
        <v>2755</v>
      </c>
      <c r="AE8" s="230" t="s">
        <v>2755</v>
      </c>
      <c r="AF8" s="230" t="s">
        <v>2755</v>
      </c>
    </row>
    <row r="9" spans="1:32" ht="27" customHeight="1" x14ac:dyDescent="0.3">
      <c r="A9" s="211" t="s">
        <v>64</v>
      </c>
      <c r="B9" s="211" t="s">
        <v>613</v>
      </c>
      <c r="C9" s="228" t="s">
        <v>2756</v>
      </c>
      <c r="D9" s="228" t="s">
        <v>2756</v>
      </c>
      <c r="E9" s="228" t="s">
        <v>2756</v>
      </c>
      <c r="F9" s="228" t="s">
        <v>2756</v>
      </c>
      <c r="G9" s="228" t="s">
        <v>2756</v>
      </c>
      <c r="H9" s="228" t="s">
        <v>2756</v>
      </c>
      <c r="I9" s="228" t="s">
        <v>2756</v>
      </c>
      <c r="J9" s="228" t="s">
        <v>2756</v>
      </c>
      <c r="K9" s="228" t="s">
        <v>2756</v>
      </c>
      <c r="L9" s="228" t="s">
        <v>2756</v>
      </c>
      <c r="M9" s="228" t="s">
        <v>2756</v>
      </c>
      <c r="N9" s="228" t="s">
        <v>2756</v>
      </c>
      <c r="O9" s="229" t="s">
        <v>2756</v>
      </c>
      <c r="P9" s="229" t="s">
        <v>2756</v>
      </c>
      <c r="Q9" s="229" t="s">
        <v>2756</v>
      </c>
      <c r="R9" s="229" t="s">
        <v>2756</v>
      </c>
      <c r="S9" s="229" t="s">
        <v>2756</v>
      </c>
      <c r="T9" s="229" t="s">
        <v>2756</v>
      </c>
      <c r="U9" s="229" t="s">
        <v>2756</v>
      </c>
      <c r="V9" s="229" t="s">
        <v>2756</v>
      </c>
      <c r="W9" s="229" t="s">
        <v>2756</v>
      </c>
      <c r="X9" s="230" t="s">
        <v>2756</v>
      </c>
      <c r="Y9" s="230" t="s">
        <v>2756</v>
      </c>
      <c r="Z9" s="230" t="s">
        <v>2756</v>
      </c>
      <c r="AA9" s="230" t="s">
        <v>2756</v>
      </c>
      <c r="AB9" s="230" t="s">
        <v>2756</v>
      </c>
      <c r="AC9" s="230" t="s">
        <v>2756</v>
      </c>
      <c r="AD9" s="230" t="s">
        <v>2756</v>
      </c>
      <c r="AE9" s="230" t="s">
        <v>2756</v>
      </c>
      <c r="AF9" s="230" t="s">
        <v>2756</v>
      </c>
    </row>
    <row r="10" spans="1:32" ht="18" customHeight="1" x14ac:dyDescent="0.3">
      <c r="A10" s="213" t="s">
        <v>68</v>
      </c>
      <c r="B10" s="213" t="s">
        <v>826</v>
      </c>
      <c r="C10" s="214">
        <v>500.01900000000001</v>
      </c>
      <c r="D10" s="214">
        <v>513.98910000000001</v>
      </c>
      <c r="E10" s="214">
        <v>513.53120000000001</v>
      </c>
      <c r="F10" s="214">
        <v>515.31709999999998</v>
      </c>
      <c r="G10" s="214">
        <v>517.19979999999998</v>
      </c>
      <c r="H10" s="214">
        <v>513.98630000000003</v>
      </c>
      <c r="I10" s="216">
        <v>508.6003</v>
      </c>
      <c r="J10" s="214">
        <v>495.5761</v>
      </c>
      <c r="K10" s="214">
        <v>496.1114</v>
      </c>
      <c r="L10" s="214">
        <v>478.10899999999998</v>
      </c>
      <c r="M10" s="214">
        <v>501.69490000000002</v>
      </c>
      <c r="N10" s="214">
        <v>487.29590000000002</v>
      </c>
      <c r="O10" s="214">
        <v>225.26130000000001</v>
      </c>
      <c r="P10" s="214">
        <v>224.19720000000001</v>
      </c>
      <c r="Q10" s="214">
        <v>230.63829999999999</v>
      </c>
      <c r="R10" s="214">
        <v>219.34989999999999</v>
      </c>
      <c r="S10" s="214">
        <v>217.28309999999999</v>
      </c>
      <c r="T10" s="215"/>
      <c r="U10" s="214">
        <v>228.1</v>
      </c>
      <c r="V10" s="215"/>
      <c r="W10" s="214">
        <v>222.3</v>
      </c>
      <c r="X10" s="214">
        <v>139.53909999999999</v>
      </c>
      <c r="Y10" s="214">
        <v>140.03809999999999</v>
      </c>
      <c r="Z10" s="214">
        <v>138.96449999999999</v>
      </c>
      <c r="AA10" s="214">
        <v>136.57380000000001</v>
      </c>
      <c r="AB10" s="214">
        <v>135.06059999999999</v>
      </c>
      <c r="AC10" s="215"/>
      <c r="AD10" s="214">
        <v>141.79519999999999</v>
      </c>
      <c r="AE10" s="214">
        <v>126.57129999999999</v>
      </c>
      <c r="AF10" s="214">
        <v>140.5335</v>
      </c>
    </row>
    <row r="11" spans="1:32" ht="18" customHeight="1" x14ac:dyDescent="0.3">
      <c r="A11" s="213" t="s">
        <v>68</v>
      </c>
      <c r="B11" s="213" t="s">
        <v>827</v>
      </c>
      <c r="C11" s="217">
        <v>498.28789999999998</v>
      </c>
      <c r="D11" s="217">
        <v>512.57100000000003</v>
      </c>
      <c r="E11" s="217">
        <v>510.01240000000001</v>
      </c>
      <c r="F11" s="217">
        <v>515.83709999999996</v>
      </c>
      <c r="G11" s="217">
        <v>516.98140000000001</v>
      </c>
      <c r="H11" s="217">
        <v>513.77599999999995</v>
      </c>
      <c r="I11" s="219">
        <v>507.24340000000001</v>
      </c>
      <c r="J11" s="217">
        <v>493.90109999999999</v>
      </c>
      <c r="K11" s="217">
        <v>496.50700000000001</v>
      </c>
      <c r="L11" s="217">
        <v>476.83460000000002</v>
      </c>
      <c r="M11" s="217">
        <v>502.1558</v>
      </c>
      <c r="N11" s="217">
        <v>486.2473</v>
      </c>
      <c r="O11" s="217">
        <v>224.6026</v>
      </c>
      <c r="P11" s="217">
        <v>226.0675</v>
      </c>
      <c r="Q11" s="217">
        <v>229.8073</v>
      </c>
      <c r="R11" s="217">
        <v>219.20609999999999</v>
      </c>
      <c r="S11" s="217">
        <v>217.20930000000001</v>
      </c>
      <c r="T11" s="218"/>
      <c r="U11" s="217">
        <v>227.5</v>
      </c>
      <c r="V11" s="218"/>
      <c r="W11" s="217">
        <v>221.6</v>
      </c>
      <c r="X11" s="217">
        <v>139.6061</v>
      </c>
      <c r="Y11" s="217">
        <v>139.57740000000001</v>
      </c>
      <c r="Z11" s="217">
        <v>138.71549999999999</v>
      </c>
      <c r="AA11" s="217">
        <v>136.1567</v>
      </c>
      <c r="AB11" s="217">
        <v>134.75700000000001</v>
      </c>
      <c r="AC11" s="218"/>
      <c r="AD11" s="217">
        <v>141.25360000000001</v>
      </c>
      <c r="AE11" s="217">
        <v>126.7129</v>
      </c>
      <c r="AF11" s="217">
        <v>140.1455</v>
      </c>
    </row>
    <row r="12" spans="1:32" ht="18" customHeight="1" x14ac:dyDescent="0.3">
      <c r="A12" s="213" t="s">
        <v>68</v>
      </c>
      <c r="B12" s="213" t="s">
        <v>828</v>
      </c>
      <c r="C12" s="217">
        <v>500.12389999999999</v>
      </c>
      <c r="D12" s="217">
        <v>514.67179999999996</v>
      </c>
      <c r="E12" s="217">
        <v>511.64049999999997</v>
      </c>
      <c r="F12" s="217">
        <v>516.52710000000002</v>
      </c>
      <c r="G12" s="217">
        <v>517.79880000000003</v>
      </c>
      <c r="H12" s="217">
        <v>514.2355</v>
      </c>
      <c r="I12" s="219">
        <v>506.78640000000001</v>
      </c>
      <c r="J12" s="217">
        <v>492.7</v>
      </c>
      <c r="K12" s="217">
        <v>495.4357</v>
      </c>
      <c r="L12" s="217">
        <v>477.5831</v>
      </c>
      <c r="M12" s="217">
        <v>502.17270000000002</v>
      </c>
      <c r="N12" s="217">
        <v>487.22430000000003</v>
      </c>
      <c r="O12" s="217">
        <v>226.19489999999999</v>
      </c>
      <c r="P12" s="217">
        <v>226.45939999999999</v>
      </c>
      <c r="Q12" s="217">
        <v>230.6865</v>
      </c>
      <c r="R12" s="217">
        <v>219.7527</v>
      </c>
      <c r="S12" s="217">
        <v>217.51939999999999</v>
      </c>
      <c r="T12" s="218"/>
      <c r="U12" s="217">
        <v>227.5</v>
      </c>
      <c r="V12" s="218"/>
      <c r="W12" s="217">
        <v>221.8</v>
      </c>
      <c r="X12" s="219">
        <v>139.6061</v>
      </c>
      <c r="Y12" s="217">
        <v>140.05699999999999</v>
      </c>
      <c r="Z12" s="217">
        <v>138.71549999999999</v>
      </c>
      <c r="AA12" s="217">
        <v>135.86949999999999</v>
      </c>
      <c r="AB12" s="217">
        <v>135.14340000000001</v>
      </c>
      <c r="AC12" s="218"/>
      <c r="AD12" s="217">
        <v>141.63419999999999</v>
      </c>
      <c r="AE12" s="217">
        <v>126.8056</v>
      </c>
      <c r="AF12" s="217">
        <v>140.1455</v>
      </c>
    </row>
    <row r="13" spans="1:32" ht="18" customHeight="1" x14ac:dyDescent="0.3">
      <c r="A13" s="213" t="s">
        <v>68</v>
      </c>
      <c r="B13" s="213" t="s">
        <v>829</v>
      </c>
      <c r="C13" s="217">
        <v>500.28129999999999</v>
      </c>
      <c r="D13" s="217">
        <v>515.51210000000003</v>
      </c>
      <c r="E13" s="217">
        <v>514.10889999999995</v>
      </c>
      <c r="F13" s="217">
        <v>517.1037</v>
      </c>
      <c r="G13" s="217">
        <v>517.87670000000003</v>
      </c>
      <c r="H13" s="217">
        <v>514.5575</v>
      </c>
      <c r="I13" s="219">
        <v>507.39580000000001</v>
      </c>
      <c r="J13" s="217">
        <v>493.55939999999998</v>
      </c>
      <c r="K13" s="217">
        <v>496.67630000000003</v>
      </c>
      <c r="L13" s="217">
        <v>478.12380000000002</v>
      </c>
      <c r="M13" s="217">
        <v>502.79390000000001</v>
      </c>
      <c r="N13" s="217">
        <v>487.41289999999998</v>
      </c>
      <c r="O13" s="217">
        <v>225.63740000000001</v>
      </c>
      <c r="P13" s="217">
        <v>226.35429999999999</v>
      </c>
      <c r="Q13" s="217">
        <v>230.4479</v>
      </c>
      <c r="R13" s="217">
        <v>219.85069999999999</v>
      </c>
      <c r="S13" s="217">
        <v>217.54150000000001</v>
      </c>
      <c r="T13" s="218"/>
      <c r="U13" s="217">
        <v>228.9</v>
      </c>
      <c r="V13" s="218"/>
      <c r="W13" s="217">
        <v>222.7</v>
      </c>
      <c r="X13" s="219">
        <v>139.6447</v>
      </c>
      <c r="Y13" s="217">
        <v>140.49590000000001</v>
      </c>
      <c r="Z13" s="217">
        <v>138.71549999999999</v>
      </c>
      <c r="AA13" s="217">
        <v>136.07839999999999</v>
      </c>
      <c r="AB13" s="217">
        <v>135.36420000000001</v>
      </c>
      <c r="AC13" s="218"/>
      <c r="AD13" s="217">
        <v>142.01480000000001</v>
      </c>
      <c r="AE13" s="217">
        <v>126.7568</v>
      </c>
      <c r="AF13" s="217">
        <v>140.5335</v>
      </c>
    </row>
    <row r="14" spans="1:32" ht="18" customHeight="1" x14ac:dyDescent="0.3">
      <c r="A14" s="213" t="s">
        <v>68</v>
      </c>
      <c r="B14" s="213" t="s">
        <v>830</v>
      </c>
      <c r="C14" s="217">
        <v>498.9699</v>
      </c>
      <c r="D14" s="217">
        <v>512.25599999999997</v>
      </c>
      <c r="E14" s="217">
        <v>507.649</v>
      </c>
      <c r="F14" s="217">
        <v>515.78060000000005</v>
      </c>
      <c r="G14" s="217">
        <v>517.4153</v>
      </c>
      <c r="H14" s="217">
        <v>514.49289999999996</v>
      </c>
      <c r="I14" s="219">
        <v>508.56700000000001</v>
      </c>
      <c r="J14" s="217">
        <v>492.80020000000002</v>
      </c>
      <c r="K14" s="217">
        <v>497.17619999999999</v>
      </c>
      <c r="L14" s="217">
        <v>478.05560000000003</v>
      </c>
      <c r="M14" s="217">
        <v>502.35359999999997</v>
      </c>
      <c r="N14" s="217">
        <v>487.58159999999998</v>
      </c>
      <c r="O14" s="217">
        <v>224.2997</v>
      </c>
      <c r="P14" s="217">
        <v>225.7475</v>
      </c>
      <c r="Q14" s="217">
        <v>229.708</v>
      </c>
      <c r="R14" s="217">
        <v>219.79939999999999</v>
      </c>
      <c r="S14" s="217">
        <v>217.06899999999999</v>
      </c>
      <c r="T14" s="218"/>
      <c r="U14" s="217">
        <v>228.9</v>
      </c>
      <c r="V14" s="218"/>
      <c r="W14" s="217">
        <v>223.1</v>
      </c>
      <c r="X14" s="217">
        <v>139.6833</v>
      </c>
      <c r="Y14" s="217">
        <v>140.9418</v>
      </c>
      <c r="Z14" s="217">
        <v>139.0164</v>
      </c>
      <c r="AA14" s="217">
        <v>136.32140000000001</v>
      </c>
      <c r="AB14" s="217">
        <v>135.11580000000001</v>
      </c>
      <c r="AC14" s="218"/>
      <c r="AD14" s="217">
        <v>142.41</v>
      </c>
      <c r="AE14" s="217">
        <v>126.10250000000001</v>
      </c>
      <c r="AF14" s="217">
        <v>140.5335</v>
      </c>
    </row>
    <row r="15" spans="1:32" ht="18" customHeight="1" x14ac:dyDescent="0.3">
      <c r="A15" s="213" t="s">
        <v>68</v>
      </c>
      <c r="B15" s="213" t="s">
        <v>831</v>
      </c>
      <c r="C15" s="217">
        <v>499.12729999999999</v>
      </c>
      <c r="D15" s="217">
        <v>511.88839999999999</v>
      </c>
      <c r="E15" s="217">
        <v>512.79600000000005</v>
      </c>
      <c r="F15" s="217">
        <v>516.53110000000004</v>
      </c>
      <c r="G15" s="217">
        <v>517.976</v>
      </c>
      <c r="H15" s="217">
        <v>514.52809999999999</v>
      </c>
      <c r="I15" s="219">
        <v>507.4581</v>
      </c>
      <c r="J15" s="217">
        <v>493.38909999999998</v>
      </c>
      <c r="K15" s="217">
        <v>496.05590000000001</v>
      </c>
      <c r="L15" s="217">
        <v>478.00319999999999</v>
      </c>
      <c r="M15" s="217">
        <v>501.68369999999999</v>
      </c>
      <c r="N15" s="217">
        <v>486.5301</v>
      </c>
      <c r="O15" s="217">
        <v>225.0942</v>
      </c>
      <c r="P15" s="217">
        <v>225.4923</v>
      </c>
      <c r="Q15" s="217">
        <v>230.18770000000001</v>
      </c>
      <c r="R15" s="217">
        <v>220.09610000000001</v>
      </c>
      <c r="S15" s="217">
        <v>218.06569999999999</v>
      </c>
      <c r="T15" s="218"/>
      <c r="U15" s="217">
        <v>228.3</v>
      </c>
      <c r="V15" s="218"/>
      <c r="W15" s="217">
        <v>222.4</v>
      </c>
      <c r="X15" s="219">
        <v>139.77225000000001</v>
      </c>
      <c r="Y15" s="217">
        <v>140.07149999999999</v>
      </c>
      <c r="Z15" s="217">
        <v>138.96449999999999</v>
      </c>
      <c r="AA15" s="217">
        <v>135.92959999999999</v>
      </c>
      <c r="AB15" s="217">
        <v>134.99160000000001</v>
      </c>
      <c r="AC15" s="218"/>
      <c r="AD15" s="217">
        <v>141.75129999999999</v>
      </c>
      <c r="AE15" s="217">
        <v>126.8056</v>
      </c>
      <c r="AF15" s="217">
        <v>140.1455</v>
      </c>
    </row>
    <row r="16" spans="1:32" ht="18" customHeight="1" x14ac:dyDescent="0.3">
      <c r="A16" s="213" t="s">
        <v>68</v>
      </c>
      <c r="B16" s="213" t="s">
        <v>832</v>
      </c>
      <c r="C16" s="217">
        <v>500.01900000000001</v>
      </c>
      <c r="D16" s="217">
        <v>512.41359999999997</v>
      </c>
      <c r="E16" s="217">
        <v>507.80669999999998</v>
      </c>
      <c r="F16" s="217">
        <v>516.86419999999998</v>
      </c>
      <c r="G16" s="217">
        <v>517.93960000000004</v>
      </c>
      <c r="H16" s="217">
        <v>515.14620000000002</v>
      </c>
      <c r="I16" s="219">
        <v>506.98759999999999</v>
      </c>
      <c r="J16" s="217">
        <v>492.32490000000001</v>
      </c>
      <c r="K16" s="217">
        <v>495.40370000000001</v>
      </c>
      <c r="L16" s="217">
        <v>478.41019999999997</v>
      </c>
      <c r="M16" s="217">
        <v>502.04840000000002</v>
      </c>
      <c r="N16" s="217">
        <v>487.5772</v>
      </c>
      <c r="O16" s="217">
        <v>224.6215</v>
      </c>
      <c r="P16" s="217">
        <v>225.51009999999999</v>
      </c>
      <c r="Q16" s="217">
        <v>230.71430000000001</v>
      </c>
      <c r="R16" s="217">
        <v>220.06880000000001</v>
      </c>
      <c r="S16" s="217">
        <v>217.4308</v>
      </c>
      <c r="T16" s="218"/>
      <c r="U16" s="217">
        <v>228.9</v>
      </c>
      <c r="V16" s="218"/>
      <c r="W16" s="217">
        <v>222.4</v>
      </c>
      <c r="X16" s="217">
        <v>139.8612</v>
      </c>
      <c r="Y16" s="217">
        <v>140.83879999999999</v>
      </c>
      <c r="Z16" s="217">
        <v>138.86600000000001</v>
      </c>
      <c r="AA16" s="217">
        <v>135.88480000000001</v>
      </c>
      <c r="AB16" s="217">
        <v>134.99160000000001</v>
      </c>
      <c r="AC16" s="218"/>
      <c r="AD16" s="217">
        <v>141.9855</v>
      </c>
      <c r="AE16" s="217">
        <v>126.42959999999999</v>
      </c>
      <c r="AF16" s="217">
        <v>140.1455</v>
      </c>
    </row>
    <row r="17" spans="1:32" ht="18" customHeight="1" x14ac:dyDescent="0.3">
      <c r="A17" s="213" t="s">
        <v>68</v>
      </c>
      <c r="B17" s="213" t="s">
        <v>833</v>
      </c>
      <c r="C17" s="220">
        <v>500.01900000000001</v>
      </c>
      <c r="D17" s="220">
        <v>514.88189999999997</v>
      </c>
      <c r="E17" s="220">
        <v>512.90089999999998</v>
      </c>
      <c r="F17" s="220">
        <v>515.99159999999995</v>
      </c>
      <c r="G17" s="220">
        <v>517.23009999999999</v>
      </c>
      <c r="H17" s="220">
        <v>513.89390000000003</v>
      </c>
      <c r="I17" s="222">
        <v>505.5299</v>
      </c>
      <c r="J17" s="220">
        <v>491.81420000000003</v>
      </c>
      <c r="K17" s="220">
        <v>494.66140000000001</v>
      </c>
      <c r="L17" s="220">
        <v>477.40870000000001</v>
      </c>
      <c r="M17" s="220">
        <v>501.87369999999999</v>
      </c>
      <c r="N17" s="220">
        <v>486.67259999999999</v>
      </c>
      <c r="O17" s="220">
        <v>223.9143</v>
      </c>
      <c r="P17" s="220">
        <v>226.23830000000001</v>
      </c>
      <c r="Q17" s="220">
        <v>230.2054</v>
      </c>
      <c r="R17" s="220">
        <v>219.67189999999999</v>
      </c>
      <c r="S17" s="220">
        <v>217.06899999999999</v>
      </c>
      <c r="T17" s="221"/>
      <c r="U17" s="220">
        <v>228.3</v>
      </c>
      <c r="V17" s="221"/>
      <c r="W17" s="220">
        <v>222.1</v>
      </c>
      <c r="X17" s="220">
        <v>139.94319999999999</v>
      </c>
      <c r="Y17" s="220">
        <v>140.3229</v>
      </c>
      <c r="Z17" s="220">
        <v>138.61689999999999</v>
      </c>
      <c r="AA17" s="220">
        <v>135.9255</v>
      </c>
      <c r="AB17" s="220">
        <v>134.78460000000001</v>
      </c>
      <c r="AC17" s="221"/>
      <c r="AD17" s="220">
        <v>141.8391</v>
      </c>
      <c r="AE17" s="220">
        <v>126.2441</v>
      </c>
      <c r="AF17" s="220">
        <v>139.75749999999999</v>
      </c>
    </row>
    <row r="18" spans="1:32" ht="18" customHeight="1" x14ac:dyDescent="0.3">
      <c r="A18" s="213" t="s">
        <v>68</v>
      </c>
      <c r="B18" s="213" t="s">
        <v>834</v>
      </c>
      <c r="C18" s="214">
        <v>495.71749999999997</v>
      </c>
      <c r="D18" s="214">
        <v>510.47039999999998</v>
      </c>
      <c r="E18" s="214">
        <v>507.07139999999998</v>
      </c>
      <c r="F18" s="214">
        <v>515.87199999999996</v>
      </c>
      <c r="G18" s="214">
        <v>516.55139999999994</v>
      </c>
      <c r="H18" s="214">
        <v>513.13739999999996</v>
      </c>
      <c r="I18" s="216">
        <v>505.4683</v>
      </c>
      <c r="J18" s="214">
        <v>491.82929999999999</v>
      </c>
      <c r="K18" s="214">
        <v>495.03989999999999</v>
      </c>
      <c r="L18" s="214">
        <v>477.45530000000002</v>
      </c>
      <c r="M18" s="214">
        <v>501.7158</v>
      </c>
      <c r="N18" s="214">
        <v>486.33800000000002</v>
      </c>
      <c r="O18" s="214">
        <v>221.99260000000001</v>
      </c>
      <c r="P18" s="214">
        <v>225.1575</v>
      </c>
      <c r="Q18" s="214">
        <v>228.911</v>
      </c>
      <c r="R18" s="214">
        <v>219.5522</v>
      </c>
      <c r="S18" s="214">
        <v>217.3717</v>
      </c>
      <c r="T18" s="215"/>
      <c r="U18" s="214">
        <v>228.3</v>
      </c>
      <c r="V18" s="215"/>
      <c r="W18" s="214">
        <v>222.1</v>
      </c>
      <c r="X18" s="214">
        <v>139.16900000000001</v>
      </c>
      <c r="Y18" s="214">
        <v>140.0324</v>
      </c>
      <c r="Z18" s="214">
        <v>138.76740000000001</v>
      </c>
      <c r="AA18" s="214">
        <v>135.50960000000001</v>
      </c>
      <c r="AB18" s="214">
        <v>134.619</v>
      </c>
      <c r="AC18" s="215"/>
      <c r="AD18" s="214">
        <v>141.63419999999999</v>
      </c>
      <c r="AE18" s="214">
        <v>126.62009999999999</v>
      </c>
      <c r="AF18" s="214">
        <v>139.75749999999999</v>
      </c>
    </row>
    <row r="19" spans="1:32" ht="18" customHeight="1" x14ac:dyDescent="0.3">
      <c r="A19" s="213" t="s">
        <v>68</v>
      </c>
      <c r="B19" s="213" t="s">
        <v>835</v>
      </c>
      <c r="C19" s="217">
        <v>495.82249999999999</v>
      </c>
      <c r="D19" s="217">
        <v>510.31290000000001</v>
      </c>
      <c r="E19" s="217">
        <v>508.69940000000003</v>
      </c>
      <c r="F19" s="217">
        <v>515.25940000000003</v>
      </c>
      <c r="G19" s="217">
        <v>517.48050000000001</v>
      </c>
      <c r="H19" s="217">
        <v>513.37289999999996</v>
      </c>
      <c r="I19" s="219">
        <v>506.3091</v>
      </c>
      <c r="J19" s="217">
        <v>491.93619999999999</v>
      </c>
      <c r="K19" s="217">
        <v>495.45179999999999</v>
      </c>
      <c r="L19" s="217">
        <v>477.20429999999999</v>
      </c>
      <c r="M19" s="217">
        <v>502.56610000000001</v>
      </c>
      <c r="N19" s="217">
        <v>485.66309999999999</v>
      </c>
      <c r="O19" s="217">
        <v>222.67429999999999</v>
      </c>
      <c r="P19" s="217">
        <v>224.30709999999999</v>
      </c>
      <c r="Q19" s="217">
        <v>229.2696</v>
      </c>
      <c r="R19" s="217">
        <v>220.08789999999999</v>
      </c>
      <c r="S19" s="217">
        <v>218.2724</v>
      </c>
      <c r="T19" s="218"/>
      <c r="U19" s="217">
        <v>227.7</v>
      </c>
      <c r="V19" s="218"/>
      <c r="W19" s="217">
        <v>221.7</v>
      </c>
      <c r="X19" s="217">
        <v>139.79300000000001</v>
      </c>
      <c r="Y19" s="217">
        <v>139.84649999999999</v>
      </c>
      <c r="Z19" s="217">
        <v>138.565</v>
      </c>
      <c r="AA19" s="217">
        <v>135.77369999999999</v>
      </c>
      <c r="AB19" s="217">
        <v>134.90880000000001</v>
      </c>
      <c r="AC19" s="218"/>
      <c r="AD19" s="217">
        <v>141.5318</v>
      </c>
      <c r="AE19" s="217">
        <v>127.1328</v>
      </c>
      <c r="AF19" s="217">
        <v>139.4307</v>
      </c>
    </row>
    <row r="20" spans="1:32" ht="18" customHeight="1" x14ac:dyDescent="0.3">
      <c r="A20" s="213" t="s">
        <v>68</v>
      </c>
      <c r="B20" s="213" t="s">
        <v>836</v>
      </c>
      <c r="C20" s="217">
        <v>499.07479999999998</v>
      </c>
      <c r="D20" s="217">
        <v>512.7287</v>
      </c>
      <c r="E20" s="217">
        <v>510.80020000000002</v>
      </c>
      <c r="F20" s="217">
        <v>513.08569999999997</v>
      </c>
      <c r="G20" s="217">
        <v>513.32389999999998</v>
      </c>
      <c r="H20" s="217">
        <v>511.47629999999998</v>
      </c>
      <c r="I20" s="219">
        <v>503.10140000000001</v>
      </c>
      <c r="J20" s="217">
        <v>489.4735</v>
      </c>
      <c r="K20" s="217">
        <v>493.85930000000002</v>
      </c>
      <c r="L20" s="217">
        <v>475.88650000000001</v>
      </c>
      <c r="M20" s="217">
        <v>499.80399999999997</v>
      </c>
      <c r="N20" s="217">
        <v>484.16910000000001</v>
      </c>
      <c r="O20" s="217">
        <v>225.69569999999999</v>
      </c>
      <c r="P20" s="217">
        <v>225.1104</v>
      </c>
      <c r="Q20" s="217">
        <v>229.62459999999999</v>
      </c>
      <c r="R20" s="217">
        <v>218.3441</v>
      </c>
      <c r="S20" s="217">
        <v>216.20519999999999</v>
      </c>
      <c r="T20" s="218"/>
      <c r="U20" s="217">
        <v>227.1</v>
      </c>
      <c r="V20" s="218"/>
      <c r="W20" s="217">
        <v>220.5</v>
      </c>
      <c r="X20" s="217">
        <v>138.78909999999999</v>
      </c>
      <c r="Y20" s="217">
        <v>138.9982</v>
      </c>
      <c r="Z20" s="217">
        <v>138.316</v>
      </c>
      <c r="AA20" s="217">
        <v>135.6155</v>
      </c>
      <c r="AB20" s="217">
        <v>134.0256</v>
      </c>
      <c r="AC20" s="218"/>
      <c r="AD20" s="217">
        <v>140.87309999999999</v>
      </c>
      <c r="AE20" s="217">
        <v>126.7568</v>
      </c>
      <c r="AF20" s="217">
        <v>139.36940000000001</v>
      </c>
    </row>
    <row r="21" spans="1:32" ht="18" customHeight="1" x14ac:dyDescent="0.3">
      <c r="A21" s="213" t="s">
        <v>68</v>
      </c>
      <c r="B21" s="213" t="s">
        <v>837</v>
      </c>
      <c r="C21" s="217">
        <v>500.38619999999997</v>
      </c>
      <c r="D21" s="217">
        <v>509.1574</v>
      </c>
      <c r="E21" s="217">
        <v>508.75200000000001</v>
      </c>
      <c r="F21" s="217">
        <v>511.90269999999998</v>
      </c>
      <c r="G21" s="217">
        <v>512.86770000000001</v>
      </c>
      <c r="H21" s="217">
        <v>511.17989999999998</v>
      </c>
      <c r="I21" s="219">
        <v>504.34660000000002</v>
      </c>
      <c r="J21" s="217">
        <v>490.8338</v>
      </c>
      <c r="K21" s="217">
        <v>494.55650000000003</v>
      </c>
      <c r="L21" s="217">
        <v>475.85230000000001</v>
      </c>
      <c r="M21" s="217">
        <v>501.47030000000001</v>
      </c>
      <c r="N21" s="217">
        <v>485.6825</v>
      </c>
      <c r="O21" s="217">
        <v>224.78989999999999</v>
      </c>
      <c r="P21" s="217">
        <v>224.48820000000001</v>
      </c>
      <c r="Q21" s="217">
        <v>228.422</v>
      </c>
      <c r="R21" s="217">
        <v>218.20869999999999</v>
      </c>
      <c r="S21" s="217">
        <v>215.8066</v>
      </c>
      <c r="T21" s="218"/>
      <c r="U21" s="217">
        <v>227.8</v>
      </c>
      <c r="V21" s="218"/>
      <c r="W21" s="217">
        <v>221</v>
      </c>
      <c r="X21" s="217">
        <v>138.94059999999999</v>
      </c>
      <c r="Y21" s="217">
        <v>139.9521</v>
      </c>
      <c r="Z21" s="217">
        <v>138.76740000000001</v>
      </c>
      <c r="AA21" s="217">
        <v>135.74610000000001</v>
      </c>
      <c r="AB21" s="217">
        <v>134.64660000000001</v>
      </c>
      <c r="AC21" s="218"/>
      <c r="AD21" s="217">
        <v>141.3707</v>
      </c>
      <c r="AE21" s="217">
        <v>127.2744</v>
      </c>
      <c r="AF21" s="217">
        <v>139.75749999999999</v>
      </c>
    </row>
    <row r="22" spans="1:32" ht="18" customHeight="1" x14ac:dyDescent="0.3">
      <c r="A22" s="213" t="s">
        <v>68</v>
      </c>
      <c r="B22" s="213" t="s">
        <v>838</v>
      </c>
      <c r="C22" s="217">
        <v>494.19630000000001</v>
      </c>
      <c r="D22" s="217">
        <v>507.42439999999999</v>
      </c>
      <c r="E22" s="217">
        <v>505.12810000000002</v>
      </c>
      <c r="F22" s="217">
        <v>511.21390000000002</v>
      </c>
      <c r="G22" s="217">
        <v>513.15139999999997</v>
      </c>
      <c r="H22" s="217">
        <v>510.08069999999998</v>
      </c>
      <c r="I22" s="219">
        <v>505.16019999999997</v>
      </c>
      <c r="J22" s="217">
        <v>491.32780000000002</v>
      </c>
      <c r="K22" s="217">
        <v>494.69479999999999</v>
      </c>
      <c r="L22" s="217">
        <v>476.4853</v>
      </c>
      <c r="M22" s="217">
        <v>501.90620000000001</v>
      </c>
      <c r="N22" s="217">
        <v>485.65519999999998</v>
      </c>
      <c r="O22" s="217">
        <v>222.83240000000001</v>
      </c>
      <c r="P22" s="217">
        <v>224.1448</v>
      </c>
      <c r="Q22" s="217">
        <v>227.30420000000001</v>
      </c>
      <c r="R22" s="217">
        <v>217.69640000000001</v>
      </c>
      <c r="S22" s="217">
        <v>215.54079999999999</v>
      </c>
      <c r="T22" s="218"/>
      <c r="U22" s="217">
        <v>227.4</v>
      </c>
      <c r="V22" s="218"/>
      <c r="W22" s="217">
        <v>220.9</v>
      </c>
      <c r="X22" s="217">
        <v>139.71180000000001</v>
      </c>
      <c r="Y22" s="217">
        <v>139.7278</v>
      </c>
      <c r="Z22" s="217">
        <v>138.51830000000001</v>
      </c>
      <c r="AA22" s="217">
        <v>136.06479999999999</v>
      </c>
      <c r="AB22" s="217">
        <v>134.77080000000001</v>
      </c>
      <c r="AC22" s="218"/>
      <c r="AD22" s="217">
        <v>141.25360000000001</v>
      </c>
      <c r="AE22" s="217">
        <v>127.6504</v>
      </c>
      <c r="AF22" s="217">
        <v>139.81870000000001</v>
      </c>
    </row>
    <row r="23" spans="1:32" ht="18" customHeight="1" x14ac:dyDescent="0.3">
      <c r="A23" s="213" t="s">
        <v>68</v>
      </c>
      <c r="B23" s="213" t="s">
        <v>839</v>
      </c>
      <c r="C23" s="217">
        <v>498.60270000000003</v>
      </c>
      <c r="D23" s="217">
        <v>510.52289999999999</v>
      </c>
      <c r="E23" s="217">
        <v>505.916</v>
      </c>
      <c r="F23" s="217">
        <v>513.23069999999996</v>
      </c>
      <c r="G23" s="217">
        <v>514.78740000000005</v>
      </c>
      <c r="H23" s="217">
        <v>511.32279999999997</v>
      </c>
      <c r="I23" s="219">
        <v>509.3184</v>
      </c>
      <c r="J23" s="217">
        <v>495.64150000000001</v>
      </c>
      <c r="K23" s="217">
        <v>498.99160000000001</v>
      </c>
      <c r="L23" s="217">
        <v>479.86610000000002</v>
      </c>
      <c r="M23" s="217">
        <v>504.54079999999999</v>
      </c>
      <c r="N23" s="217">
        <v>490.34359999999998</v>
      </c>
      <c r="O23" s="217">
        <v>224.73560000000001</v>
      </c>
      <c r="P23" s="217">
        <v>224.75290000000001</v>
      </c>
      <c r="Q23" s="217">
        <v>228.07060000000001</v>
      </c>
      <c r="R23" s="217">
        <v>218.71430000000001</v>
      </c>
      <c r="S23" s="217">
        <v>216.065</v>
      </c>
      <c r="T23" s="218"/>
      <c r="U23" s="217">
        <v>230.7</v>
      </c>
      <c r="V23" s="218"/>
      <c r="W23" s="217">
        <v>223</v>
      </c>
      <c r="X23" s="217">
        <v>140.5779</v>
      </c>
      <c r="Y23" s="217">
        <v>141.37280000000001</v>
      </c>
      <c r="Z23" s="217">
        <v>139.06309999999999</v>
      </c>
      <c r="AA23" s="217">
        <v>137.29320000000001</v>
      </c>
      <c r="AB23" s="217">
        <v>135.654</v>
      </c>
      <c r="AC23" s="218"/>
      <c r="AD23" s="217">
        <v>142.7174</v>
      </c>
      <c r="AE23" s="217">
        <v>128.0703</v>
      </c>
      <c r="AF23" s="217">
        <v>140.94200000000001</v>
      </c>
    </row>
    <row r="24" spans="1:32" ht="18" customHeight="1" x14ac:dyDescent="0.3">
      <c r="A24" s="213" t="s">
        <v>68</v>
      </c>
      <c r="B24" s="213" t="s">
        <v>840</v>
      </c>
      <c r="C24" s="217">
        <v>495.77</v>
      </c>
      <c r="D24" s="217">
        <v>506.6891</v>
      </c>
      <c r="E24" s="217">
        <v>507.07139999999998</v>
      </c>
      <c r="F24" s="217">
        <v>505.63119999999998</v>
      </c>
      <c r="G24" s="217">
        <v>507.55709999999999</v>
      </c>
      <c r="H24" s="217">
        <v>506.66109999999998</v>
      </c>
      <c r="I24" s="219">
        <v>510.4194</v>
      </c>
      <c r="J24" s="217">
        <v>496.72050000000002</v>
      </c>
      <c r="K24" s="217">
        <v>499.98020000000002</v>
      </c>
      <c r="L24" s="217">
        <v>482.85590000000002</v>
      </c>
      <c r="M24" s="217">
        <v>506.82749999999999</v>
      </c>
      <c r="N24" s="217">
        <v>492.32690000000002</v>
      </c>
      <c r="O24" s="217">
        <v>223.8467</v>
      </c>
      <c r="P24" s="217">
        <v>222.4599</v>
      </c>
      <c r="Q24" s="217">
        <v>226.28620000000001</v>
      </c>
      <c r="R24" s="217">
        <v>217.91909999999999</v>
      </c>
      <c r="S24" s="217">
        <v>215.00919999999999</v>
      </c>
      <c r="T24" s="218"/>
      <c r="U24" s="217">
        <v>237.5</v>
      </c>
      <c r="V24" s="218"/>
      <c r="W24" s="217">
        <v>224.1</v>
      </c>
      <c r="X24" s="217">
        <v>140.53</v>
      </c>
      <c r="Y24" s="217">
        <v>140.6643</v>
      </c>
      <c r="Z24" s="217">
        <v>138.86600000000001</v>
      </c>
      <c r="AA24" s="217">
        <v>137.37639999999999</v>
      </c>
      <c r="AB24" s="217">
        <v>135.62639999999999</v>
      </c>
      <c r="AC24" s="218"/>
      <c r="AD24" s="217">
        <v>142.02940000000001</v>
      </c>
      <c r="AE24" s="217">
        <v>127.3232</v>
      </c>
      <c r="AF24" s="217">
        <v>140.94200000000001</v>
      </c>
    </row>
    <row r="25" spans="1:32" ht="18" customHeight="1" x14ac:dyDescent="0.3">
      <c r="A25" s="213" t="s">
        <v>68</v>
      </c>
      <c r="B25" s="213" t="s">
        <v>841</v>
      </c>
      <c r="C25" s="220">
        <v>502.01240000000001</v>
      </c>
      <c r="D25" s="220">
        <v>515.51210000000003</v>
      </c>
      <c r="E25" s="220">
        <v>515.89459999999997</v>
      </c>
      <c r="F25" s="220">
        <v>511.39760000000001</v>
      </c>
      <c r="G25" s="220">
        <v>513.15480000000002</v>
      </c>
      <c r="H25" s="220">
        <v>511.53949999999998</v>
      </c>
      <c r="I25" s="222">
        <v>511.44869999999997</v>
      </c>
      <c r="J25" s="220">
        <v>497.96890000000002</v>
      </c>
      <c r="K25" s="220">
        <v>502.90480000000002</v>
      </c>
      <c r="L25" s="220">
        <v>481.26929999999999</v>
      </c>
      <c r="M25" s="220">
        <v>509.22879999999998</v>
      </c>
      <c r="N25" s="220">
        <v>488.14760000000001</v>
      </c>
      <c r="O25" s="220">
        <v>224.44059999999999</v>
      </c>
      <c r="P25" s="220">
        <v>224.8357</v>
      </c>
      <c r="Q25" s="220">
        <v>227.44649999999999</v>
      </c>
      <c r="R25" s="220">
        <v>220.0421</v>
      </c>
      <c r="S25" s="220">
        <v>216.85489999999999</v>
      </c>
      <c r="T25" s="221"/>
      <c r="U25" s="220">
        <v>242.7</v>
      </c>
      <c r="V25" s="221"/>
      <c r="W25" s="220">
        <v>222.5</v>
      </c>
      <c r="X25" s="220">
        <v>139.64340000000001</v>
      </c>
      <c r="Y25" s="220">
        <v>139.44990000000001</v>
      </c>
      <c r="Z25" s="220">
        <v>138.4665</v>
      </c>
      <c r="AA25" s="220">
        <v>136.82560000000001</v>
      </c>
      <c r="AB25" s="220">
        <v>135.61259999999999</v>
      </c>
      <c r="AC25" s="221"/>
      <c r="AD25" s="220">
        <v>140.81450000000001</v>
      </c>
      <c r="AE25" s="220">
        <v>127.0889</v>
      </c>
      <c r="AF25" s="220">
        <v>140.5335</v>
      </c>
    </row>
    <row r="26" spans="1:32" ht="18" customHeight="1" x14ac:dyDescent="0.3">
      <c r="A26" s="213" t="s">
        <v>68</v>
      </c>
      <c r="B26" s="213" t="s">
        <v>842</v>
      </c>
      <c r="C26" s="214">
        <v>500.49110000000002</v>
      </c>
      <c r="D26" s="214">
        <v>516.08979999999997</v>
      </c>
      <c r="E26" s="214">
        <v>517.57510000000002</v>
      </c>
      <c r="F26" s="214">
        <v>510.23790000000002</v>
      </c>
      <c r="G26" s="214">
        <v>513.09780000000001</v>
      </c>
      <c r="H26" s="214">
        <v>512.53750000000002</v>
      </c>
      <c r="I26" s="216">
        <v>512.30529999999999</v>
      </c>
      <c r="J26" s="214">
        <v>497.59570000000002</v>
      </c>
      <c r="K26" s="214">
        <v>502.40010000000001</v>
      </c>
      <c r="L26" s="214">
        <v>481.28129999999999</v>
      </c>
      <c r="M26" s="214">
        <v>509.38310000000001</v>
      </c>
      <c r="N26" s="214">
        <v>487.17860000000002</v>
      </c>
      <c r="O26" s="214">
        <v>223.10890000000001</v>
      </c>
      <c r="P26" s="214">
        <v>225.54570000000001</v>
      </c>
      <c r="Q26" s="214">
        <v>226.4203</v>
      </c>
      <c r="R26" s="214">
        <v>219.11</v>
      </c>
      <c r="S26" s="214">
        <v>217.40129999999999</v>
      </c>
      <c r="T26" s="215"/>
      <c r="U26" s="214">
        <v>246.3</v>
      </c>
      <c r="V26" s="215"/>
      <c r="W26" s="214">
        <v>221.5</v>
      </c>
      <c r="X26" s="214">
        <v>139.5643</v>
      </c>
      <c r="Y26" s="215"/>
      <c r="Z26" s="214">
        <v>138.4665</v>
      </c>
      <c r="AA26" s="214">
        <v>136.69489999999999</v>
      </c>
      <c r="AB26" s="214">
        <v>135.4194</v>
      </c>
      <c r="AC26" s="215"/>
      <c r="AD26" s="214">
        <v>142.32220000000001</v>
      </c>
      <c r="AE26" s="214">
        <v>126.8984</v>
      </c>
      <c r="AF26" s="214">
        <v>140.1455</v>
      </c>
    </row>
    <row r="27" spans="1:32" ht="18" customHeight="1" x14ac:dyDescent="0.3">
      <c r="A27" s="213" t="s">
        <v>68</v>
      </c>
      <c r="B27" s="213" t="s">
        <v>843</v>
      </c>
      <c r="C27" s="217">
        <v>493.51440000000002</v>
      </c>
      <c r="D27" s="217">
        <v>508.1071</v>
      </c>
      <c r="E27" s="217">
        <v>509.74979999999999</v>
      </c>
      <c r="F27" s="217">
        <v>505.4128</v>
      </c>
      <c r="G27" s="217">
        <v>508.33839999999998</v>
      </c>
      <c r="H27" s="217">
        <v>508.98579999999998</v>
      </c>
      <c r="I27" s="219">
        <v>510.78379999999999</v>
      </c>
      <c r="J27" s="217">
        <v>495.44900000000001</v>
      </c>
      <c r="K27" s="217">
        <v>502.22460000000001</v>
      </c>
      <c r="L27" s="217">
        <v>479.34800000000001</v>
      </c>
      <c r="M27" s="217">
        <v>507.65910000000002</v>
      </c>
      <c r="N27" s="217">
        <v>483.93079999999998</v>
      </c>
      <c r="O27" s="217">
        <v>222.7321</v>
      </c>
      <c r="P27" s="217">
        <v>222.4641</v>
      </c>
      <c r="Q27" s="217">
        <v>224.77789999999999</v>
      </c>
      <c r="R27" s="217">
        <v>217.39400000000001</v>
      </c>
      <c r="S27" s="217">
        <v>215.99850000000001</v>
      </c>
      <c r="T27" s="218"/>
      <c r="U27" s="217">
        <v>235.9</v>
      </c>
      <c r="V27" s="218"/>
      <c r="W27" s="217">
        <v>219.8</v>
      </c>
      <c r="X27" s="217">
        <v>138.6292</v>
      </c>
      <c r="Y27" s="218"/>
      <c r="Z27" s="217">
        <v>138.02029999999999</v>
      </c>
      <c r="AA27" s="217">
        <v>136.18700000000001</v>
      </c>
      <c r="AB27" s="217">
        <v>134.68799999999999</v>
      </c>
      <c r="AC27" s="218"/>
      <c r="AD27" s="217">
        <v>141.1951</v>
      </c>
      <c r="AE27" s="217">
        <v>125.9609</v>
      </c>
      <c r="AF27" s="217">
        <v>139.34899999999999</v>
      </c>
    </row>
    <row r="28" spans="1:32" ht="18" customHeight="1" x14ac:dyDescent="0.3">
      <c r="A28" s="213" t="s">
        <v>68</v>
      </c>
      <c r="B28" s="213" t="s">
        <v>844</v>
      </c>
      <c r="C28" s="217">
        <v>488.21620000000001</v>
      </c>
      <c r="D28" s="217">
        <v>506.6891</v>
      </c>
      <c r="E28" s="217">
        <v>507.70159999999998</v>
      </c>
      <c r="F28" s="217">
        <v>503.94490000000002</v>
      </c>
      <c r="G28" s="217">
        <v>507.53440000000001</v>
      </c>
      <c r="H28" s="217">
        <v>508.01010000000002</v>
      </c>
      <c r="I28" s="219">
        <v>509.21809999999999</v>
      </c>
      <c r="J28" s="217">
        <v>495.47370000000001</v>
      </c>
      <c r="K28" s="217">
        <v>500.35789999999997</v>
      </c>
      <c r="L28" s="217">
        <v>478.13929999999999</v>
      </c>
      <c r="M28" s="217">
        <v>506.37419999999997</v>
      </c>
      <c r="N28" s="217">
        <v>484.07139999999998</v>
      </c>
      <c r="O28" s="217">
        <v>222.5402</v>
      </c>
      <c r="P28" s="217">
        <v>221.64429999999999</v>
      </c>
      <c r="Q28" s="217">
        <v>222.87180000000001</v>
      </c>
      <c r="R28" s="217">
        <v>216.6756</v>
      </c>
      <c r="S28" s="217">
        <v>215.50389999999999</v>
      </c>
      <c r="T28" s="218"/>
      <c r="U28" s="217">
        <v>231.8</v>
      </c>
      <c r="V28" s="218"/>
      <c r="W28" s="217">
        <v>219.8</v>
      </c>
      <c r="X28" s="217">
        <v>138.58879999999999</v>
      </c>
      <c r="Y28" s="218"/>
      <c r="Z28" s="217">
        <v>137.6208</v>
      </c>
      <c r="AA28" s="217">
        <v>136.10050000000001</v>
      </c>
      <c r="AB28" s="217">
        <v>134.64660000000001</v>
      </c>
      <c r="AC28" s="218"/>
      <c r="AD28" s="217">
        <v>140.87309999999999</v>
      </c>
      <c r="AE28" s="217">
        <v>125.49209999999999</v>
      </c>
      <c r="AF28" s="217">
        <v>139.2878</v>
      </c>
    </row>
    <row r="29" spans="1:32" ht="18" customHeight="1" x14ac:dyDescent="0.3">
      <c r="A29" s="213" t="s">
        <v>68</v>
      </c>
      <c r="B29" s="213" t="s">
        <v>845</v>
      </c>
      <c r="C29" s="217">
        <v>492.3603</v>
      </c>
      <c r="D29" s="217">
        <v>507.58190000000002</v>
      </c>
      <c r="E29" s="217">
        <v>510.06490000000002</v>
      </c>
      <c r="F29" s="217">
        <v>507.06400000000002</v>
      </c>
      <c r="G29" s="217">
        <v>510.68979999999999</v>
      </c>
      <c r="H29" s="217">
        <v>511.04070000000002</v>
      </c>
      <c r="I29" s="219">
        <v>511.65249999999997</v>
      </c>
      <c r="J29" s="217">
        <v>498.69470000000001</v>
      </c>
      <c r="K29" s="217">
        <v>501.00170000000003</v>
      </c>
      <c r="L29" s="217">
        <v>478.89080000000001</v>
      </c>
      <c r="M29" s="217">
        <v>507.29689999999999</v>
      </c>
      <c r="N29" s="217">
        <v>485.0009</v>
      </c>
      <c r="O29" s="217">
        <v>224.1942</v>
      </c>
      <c r="P29" s="217">
        <v>221.70609999999999</v>
      </c>
      <c r="Q29" s="217">
        <v>223.05609999999999</v>
      </c>
      <c r="R29" s="217">
        <v>217.5592</v>
      </c>
      <c r="S29" s="217">
        <v>216.81059999999999</v>
      </c>
      <c r="T29" s="218"/>
      <c r="U29" s="217">
        <v>230.8</v>
      </c>
      <c r="V29" s="218"/>
      <c r="W29" s="217">
        <v>219.6</v>
      </c>
      <c r="X29" s="219">
        <v>138.5949</v>
      </c>
      <c r="Y29" s="218"/>
      <c r="Z29" s="217">
        <v>137.56890000000001</v>
      </c>
      <c r="AA29" s="217">
        <v>135.9237</v>
      </c>
      <c r="AB29" s="217">
        <v>134.7432</v>
      </c>
      <c r="AC29" s="218"/>
      <c r="AD29" s="217">
        <v>141.86840000000001</v>
      </c>
      <c r="AE29" s="217">
        <v>125.4482</v>
      </c>
      <c r="AF29" s="217">
        <v>139.34899999999999</v>
      </c>
    </row>
    <row r="30" spans="1:32" ht="18" customHeight="1" x14ac:dyDescent="0.3">
      <c r="A30" s="213" t="s">
        <v>68</v>
      </c>
      <c r="B30" s="213" t="s">
        <v>846</v>
      </c>
      <c r="C30" s="217">
        <v>490.4194</v>
      </c>
      <c r="D30" s="217">
        <v>505.16609999999997</v>
      </c>
      <c r="E30" s="217">
        <v>507.38650000000001</v>
      </c>
      <c r="F30" s="217">
        <v>506.35390000000001</v>
      </c>
      <c r="G30" s="217">
        <v>509.21749999999997</v>
      </c>
      <c r="H30" s="217">
        <v>509.2475</v>
      </c>
      <c r="I30" s="219">
        <v>510.53199999999998</v>
      </c>
      <c r="J30" s="217">
        <v>498.46440000000001</v>
      </c>
      <c r="K30" s="217">
        <v>495.05579999999998</v>
      </c>
      <c r="L30" s="217">
        <v>478.61930000000001</v>
      </c>
      <c r="M30" s="217">
        <v>500.40370000000001</v>
      </c>
      <c r="N30" s="217">
        <v>485.2971</v>
      </c>
      <c r="O30" s="217">
        <v>223.4477</v>
      </c>
      <c r="P30" s="217">
        <v>221.4589</v>
      </c>
      <c r="Q30" s="217">
        <v>222.15039999999999</v>
      </c>
      <c r="R30" s="217">
        <v>217.14599999999999</v>
      </c>
      <c r="S30" s="217">
        <v>216.36770000000001</v>
      </c>
      <c r="T30" s="218"/>
      <c r="U30" s="217">
        <v>236.2</v>
      </c>
      <c r="V30" s="218"/>
      <c r="W30" s="217">
        <v>219.7</v>
      </c>
      <c r="X30" s="217">
        <v>138.601</v>
      </c>
      <c r="Y30" s="218"/>
      <c r="Z30" s="217">
        <v>137.31989999999999</v>
      </c>
      <c r="AA30" s="217">
        <v>136.1353</v>
      </c>
      <c r="AB30" s="217">
        <v>135.3228</v>
      </c>
      <c r="AC30" s="218"/>
      <c r="AD30" s="217">
        <v>141.76589999999999</v>
      </c>
      <c r="AE30" s="217">
        <v>125.3505</v>
      </c>
      <c r="AF30" s="217">
        <v>139.26730000000001</v>
      </c>
    </row>
    <row r="31" spans="1:32" ht="18" customHeight="1" x14ac:dyDescent="0.3">
      <c r="A31" s="213" t="s">
        <v>68</v>
      </c>
      <c r="B31" s="213" t="s">
        <v>847</v>
      </c>
      <c r="C31" s="217">
        <v>486.01299999999998</v>
      </c>
      <c r="D31" s="217">
        <v>504.11579999999998</v>
      </c>
      <c r="E31" s="217">
        <v>502.76479999999998</v>
      </c>
      <c r="F31" s="217">
        <v>504.20260000000002</v>
      </c>
      <c r="G31" s="217">
        <v>507.15179999999998</v>
      </c>
      <c r="H31" s="217">
        <v>508.63490000000002</v>
      </c>
      <c r="I31" s="219">
        <v>508.69389999999999</v>
      </c>
      <c r="J31" s="217">
        <v>497.89420000000001</v>
      </c>
      <c r="K31" s="217">
        <v>495.7439</v>
      </c>
      <c r="L31" s="217">
        <v>477.1825</v>
      </c>
      <c r="M31" s="217">
        <v>500.20010000000002</v>
      </c>
      <c r="N31" s="217">
        <v>484.41390000000001</v>
      </c>
      <c r="O31" s="217">
        <v>221.2123</v>
      </c>
      <c r="P31" s="217">
        <v>219.60820000000001</v>
      </c>
      <c r="Q31" s="217">
        <v>221.3262</v>
      </c>
      <c r="R31" s="217">
        <v>216.33699999999999</v>
      </c>
      <c r="S31" s="217">
        <v>215.3193</v>
      </c>
      <c r="T31" s="218"/>
      <c r="U31" s="217">
        <v>258.60000000000002</v>
      </c>
      <c r="V31" s="218"/>
      <c r="W31" s="217">
        <v>219.8</v>
      </c>
      <c r="X31" s="217">
        <v>138.44329999999999</v>
      </c>
      <c r="Y31" s="218"/>
      <c r="Z31" s="217">
        <v>137.12270000000001</v>
      </c>
      <c r="AA31" s="217">
        <v>135.60570000000001</v>
      </c>
      <c r="AB31" s="217">
        <v>134.64660000000001</v>
      </c>
      <c r="AC31" s="218"/>
      <c r="AD31" s="217">
        <v>141.70740000000001</v>
      </c>
      <c r="AE31" s="217">
        <v>124.8378</v>
      </c>
      <c r="AF31" s="217">
        <v>138.94059999999999</v>
      </c>
    </row>
    <row r="32" spans="1:32" ht="18" customHeight="1" x14ac:dyDescent="0.3">
      <c r="A32" s="213" t="s">
        <v>68</v>
      </c>
      <c r="B32" s="213" t="s">
        <v>848</v>
      </c>
      <c r="C32" s="217">
        <v>485.01639999999998</v>
      </c>
      <c r="D32" s="217">
        <v>499.96690000000001</v>
      </c>
      <c r="E32" s="217">
        <v>503.97269999999997</v>
      </c>
      <c r="F32" s="217">
        <v>503.21510000000001</v>
      </c>
      <c r="G32" s="217">
        <v>506.13650000000001</v>
      </c>
      <c r="H32" s="217">
        <v>507.60300000000001</v>
      </c>
      <c r="I32" s="219">
        <v>509.43650000000002</v>
      </c>
      <c r="J32" s="217">
        <v>498.26119999999997</v>
      </c>
      <c r="K32" s="217">
        <v>495.92700000000002</v>
      </c>
      <c r="L32" s="217">
        <v>479.14679999999998</v>
      </c>
      <c r="M32" s="217">
        <v>502.00479999999999</v>
      </c>
      <c r="N32" s="217">
        <v>486.82330000000002</v>
      </c>
      <c r="O32" s="217">
        <v>222.32</v>
      </c>
      <c r="P32" s="217">
        <v>221.7046</v>
      </c>
      <c r="Q32" s="217">
        <v>221.23240000000001</v>
      </c>
      <c r="R32" s="217">
        <v>215.59379999999999</v>
      </c>
      <c r="S32" s="217">
        <v>215.024</v>
      </c>
      <c r="T32" s="218"/>
      <c r="U32" s="217">
        <v>246.4</v>
      </c>
      <c r="V32" s="218"/>
      <c r="W32" s="217">
        <v>219.7</v>
      </c>
      <c r="X32" s="219">
        <v>138.44329999999999</v>
      </c>
      <c r="Y32" s="218"/>
      <c r="Z32" s="217">
        <v>137.37180000000001</v>
      </c>
      <c r="AA32" s="217">
        <v>135.59180000000001</v>
      </c>
      <c r="AB32" s="217">
        <v>134.59139999999999</v>
      </c>
      <c r="AC32" s="218"/>
      <c r="AD32" s="217">
        <v>141.8099</v>
      </c>
      <c r="AE32" s="217">
        <v>124.9306</v>
      </c>
      <c r="AF32" s="217">
        <v>138.94059999999999</v>
      </c>
    </row>
    <row r="33" spans="1:32" ht="18" customHeight="1" x14ac:dyDescent="0.3">
      <c r="A33" s="213" t="s">
        <v>68</v>
      </c>
      <c r="B33" s="213" t="s">
        <v>849</v>
      </c>
      <c r="C33" s="220">
        <v>483.91469999999998</v>
      </c>
      <c r="D33" s="220">
        <v>499.07409999999999</v>
      </c>
      <c r="E33" s="220">
        <v>501.50439999999998</v>
      </c>
      <c r="F33" s="220">
        <v>504.44470000000001</v>
      </c>
      <c r="G33" s="220">
        <v>508.24160000000001</v>
      </c>
      <c r="H33" s="220">
        <v>507.9579</v>
      </c>
      <c r="I33" s="222">
        <v>510.41379999999998</v>
      </c>
      <c r="J33" s="220">
        <v>498.69080000000002</v>
      </c>
      <c r="K33" s="220">
        <v>494.86290000000002</v>
      </c>
      <c r="L33" s="220">
        <v>478.50170000000003</v>
      </c>
      <c r="M33" s="220">
        <v>500.76740000000001</v>
      </c>
      <c r="N33" s="220">
        <v>483.58629999999999</v>
      </c>
      <c r="O33" s="220">
        <v>223.69829999999999</v>
      </c>
      <c r="P33" s="220">
        <v>222.36799999999999</v>
      </c>
      <c r="Q33" s="220">
        <v>221.7533</v>
      </c>
      <c r="R33" s="220">
        <v>216.8295</v>
      </c>
      <c r="S33" s="220">
        <v>215.4153</v>
      </c>
      <c r="T33" s="221"/>
      <c r="U33" s="220">
        <v>246.1</v>
      </c>
      <c r="V33" s="221"/>
      <c r="W33" s="220">
        <v>219.3</v>
      </c>
      <c r="X33" s="222">
        <v>138.89959999999999</v>
      </c>
      <c r="Y33" s="221"/>
      <c r="Z33" s="220">
        <v>137.37180000000001</v>
      </c>
      <c r="AA33" s="220">
        <v>135.9254</v>
      </c>
      <c r="AB33" s="220">
        <v>134.59139999999999</v>
      </c>
      <c r="AC33" s="221"/>
      <c r="AD33" s="220">
        <v>141.1951</v>
      </c>
      <c r="AE33" s="220">
        <v>125.9609</v>
      </c>
      <c r="AF33" s="220">
        <v>139.32859999999999</v>
      </c>
    </row>
    <row r="34" spans="1:32" ht="18" customHeight="1" x14ac:dyDescent="0.3">
      <c r="A34" s="213" t="s">
        <v>68</v>
      </c>
      <c r="B34" s="213" t="s">
        <v>850</v>
      </c>
      <c r="C34" s="214">
        <v>490.20960000000002</v>
      </c>
      <c r="D34" s="214">
        <v>505.06110000000001</v>
      </c>
      <c r="E34" s="214">
        <v>508.22680000000003</v>
      </c>
      <c r="F34" s="214">
        <v>507.11099999999999</v>
      </c>
      <c r="G34" s="214">
        <v>509.54180000000002</v>
      </c>
      <c r="H34" s="214">
        <v>509.93520000000001</v>
      </c>
      <c r="I34" s="216">
        <v>511.48950000000002</v>
      </c>
      <c r="J34" s="214">
        <v>499.7586</v>
      </c>
      <c r="K34" s="214">
        <v>497.22379999999998</v>
      </c>
      <c r="L34" s="214">
        <v>480.67759999999998</v>
      </c>
      <c r="M34" s="214">
        <v>503.46039999999999</v>
      </c>
      <c r="N34" s="214">
        <v>488.62639999999999</v>
      </c>
      <c r="O34" s="214">
        <v>224.79900000000001</v>
      </c>
      <c r="P34" s="214">
        <v>225.02709999999999</v>
      </c>
      <c r="Q34" s="214">
        <v>223.68090000000001</v>
      </c>
      <c r="R34" s="214">
        <v>217.51159999999999</v>
      </c>
      <c r="S34" s="214">
        <v>216.41200000000001</v>
      </c>
      <c r="T34" s="215"/>
      <c r="U34" s="214">
        <v>253.6</v>
      </c>
      <c r="V34" s="215"/>
      <c r="W34" s="214">
        <v>221.4</v>
      </c>
      <c r="X34" s="214">
        <v>139.35589999999999</v>
      </c>
      <c r="Y34" s="215"/>
      <c r="Z34" s="214">
        <v>138.2174</v>
      </c>
      <c r="AA34" s="214">
        <v>136.75380000000001</v>
      </c>
      <c r="AB34" s="214">
        <v>135.4332</v>
      </c>
      <c r="AC34" s="215"/>
      <c r="AD34" s="214">
        <v>142.38069999999999</v>
      </c>
      <c r="AE34" s="214">
        <v>126.8545</v>
      </c>
      <c r="AF34" s="214">
        <v>140.1455</v>
      </c>
    </row>
    <row r="35" spans="1:32" ht="18" customHeight="1" x14ac:dyDescent="0.3">
      <c r="A35" s="213" t="s">
        <v>68</v>
      </c>
      <c r="B35" s="213" t="s">
        <v>851</v>
      </c>
      <c r="C35" s="217">
        <v>492.88490000000002</v>
      </c>
      <c r="D35" s="217">
        <v>508.26459999999997</v>
      </c>
      <c r="E35" s="217">
        <v>508.33179999999999</v>
      </c>
      <c r="F35" s="217">
        <v>507.90230000000003</v>
      </c>
      <c r="G35" s="217">
        <v>510.14929999999998</v>
      </c>
      <c r="H35" s="217">
        <v>510.14269999999999</v>
      </c>
      <c r="I35" s="219">
        <v>510.07690000000002</v>
      </c>
      <c r="J35" s="217">
        <v>499.36739999999998</v>
      </c>
      <c r="K35" s="217">
        <v>496.31330000000003</v>
      </c>
      <c r="L35" s="217">
        <v>480.16449999999998</v>
      </c>
      <c r="M35" s="217">
        <v>502.55829999999997</v>
      </c>
      <c r="N35" s="217">
        <v>486.36630000000002</v>
      </c>
      <c r="O35" s="217">
        <v>225.2594</v>
      </c>
      <c r="P35" s="217">
        <v>225.75399999999999</v>
      </c>
      <c r="Q35" s="217">
        <v>225.0959</v>
      </c>
      <c r="R35" s="217">
        <v>218.02680000000001</v>
      </c>
      <c r="S35" s="217">
        <v>216.22739999999999</v>
      </c>
      <c r="T35" s="218"/>
      <c r="U35" s="217">
        <v>252</v>
      </c>
      <c r="V35" s="218"/>
      <c r="W35" s="217">
        <v>220.9</v>
      </c>
      <c r="X35" s="217">
        <v>139.49080000000001</v>
      </c>
      <c r="Y35" s="218"/>
      <c r="Z35" s="217">
        <v>138.1189</v>
      </c>
      <c r="AA35" s="217">
        <v>136.88740000000001</v>
      </c>
      <c r="AB35" s="217">
        <v>135.76439999999999</v>
      </c>
      <c r="AC35" s="218"/>
      <c r="AD35" s="217">
        <v>142.07329999999999</v>
      </c>
      <c r="AE35" s="217">
        <v>126.62009999999999</v>
      </c>
      <c r="AF35" s="217">
        <v>140.1251</v>
      </c>
    </row>
    <row r="36" spans="1:32" ht="18" customHeight="1" x14ac:dyDescent="0.3">
      <c r="A36" s="213" t="s">
        <v>68</v>
      </c>
      <c r="B36" s="213" t="s">
        <v>852</v>
      </c>
      <c r="C36" s="217">
        <v>492.88490000000002</v>
      </c>
      <c r="D36" s="217">
        <v>506.89920000000001</v>
      </c>
      <c r="E36" s="217">
        <v>507.334</v>
      </c>
      <c r="F36" s="217">
        <v>506.18900000000002</v>
      </c>
      <c r="G36" s="217">
        <v>509.87790000000001</v>
      </c>
      <c r="H36" s="217">
        <v>509.59269999999998</v>
      </c>
      <c r="I36" s="219">
        <v>510.32</v>
      </c>
      <c r="J36" s="217">
        <v>499.75</v>
      </c>
      <c r="K36" s="217">
        <v>497.89569999999998</v>
      </c>
      <c r="L36" s="217">
        <v>480.19040000000001</v>
      </c>
      <c r="M36" s="217">
        <v>504.05309999999997</v>
      </c>
      <c r="N36" s="217">
        <v>487.3528</v>
      </c>
      <c r="O36" s="217">
        <v>226.14590000000001</v>
      </c>
      <c r="P36" s="217">
        <v>225.85679999999999</v>
      </c>
      <c r="Q36" s="217">
        <v>224.6824</v>
      </c>
      <c r="R36" s="217">
        <v>217.27889999999999</v>
      </c>
      <c r="S36" s="217">
        <v>216.05019999999999</v>
      </c>
      <c r="T36" s="218"/>
      <c r="U36" s="217">
        <v>255.1</v>
      </c>
      <c r="V36" s="218"/>
      <c r="W36" s="217">
        <v>221.6</v>
      </c>
      <c r="X36" s="219">
        <v>139.49080000000001</v>
      </c>
      <c r="Y36" s="218"/>
      <c r="Z36" s="217">
        <v>138.1189</v>
      </c>
      <c r="AA36" s="217">
        <v>136.9684</v>
      </c>
      <c r="AB36" s="217">
        <v>135.6816</v>
      </c>
      <c r="AC36" s="218"/>
      <c r="AD36" s="217">
        <v>142.80520000000001</v>
      </c>
      <c r="AE36" s="217">
        <v>126.57129999999999</v>
      </c>
      <c r="AF36" s="217">
        <v>139.75749999999999</v>
      </c>
    </row>
    <row r="37" spans="1:32" ht="18" customHeight="1" x14ac:dyDescent="0.3">
      <c r="A37" s="213" t="s">
        <v>68</v>
      </c>
      <c r="B37" s="213" t="s">
        <v>853</v>
      </c>
      <c r="C37" s="217">
        <v>490.4194</v>
      </c>
      <c r="D37" s="217">
        <v>508.26459999999997</v>
      </c>
      <c r="E37" s="217">
        <v>511.11529999999999</v>
      </c>
      <c r="F37" s="217">
        <v>506.38080000000002</v>
      </c>
      <c r="G37" s="217">
        <v>509.42669999999998</v>
      </c>
      <c r="H37" s="217">
        <v>509.21620000000001</v>
      </c>
      <c r="I37" s="219">
        <v>512.65219999999999</v>
      </c>
      <c r="J37" s="217">
        <v>500.3861</v>
      </c>
      <c r="K37" s="217">
        <v>503.4914</v>
      </c>
      <c r="L37" s="217">
        <v>481.17680000000001</v>
      </c>
      <c r="M37" s="217">
        <v>511.2278</v>
      </c>
      <c r="N37" s="217">
        <v>487.81889999999999</v>
      </c>
      <c r="O37" s="217">
        <v>225.8314</v>
      </c>
      <c r="P37" s="217">
        <v>225.2253</v>
      </c>
      <c r="Q37" s="217">
        <v>225.26820000000001</v>
      </c>
      <c r="R37" s="217">
        <v>217.0736</v>
      </c>
      <c r="S37" s="217">
        <v>216.22</v>
      </c>
      <c r="T37" s="218"/>
      <c r="U37" s="217">
        <v>250.7</v>
      </c>
      <c r="V37" s="218"/>
      <c r="W37" s="217">
        <v>221.3</v>
      </c>
      <c r="X37" s="219">
        <v>139.11369999999999</v>
      </c>
      <c r="Y37" s="218"/>
      <c r="Z37" s="217">
        <v>138.2174</v>
      </c>
      <c r="AA37" s="217">
        <v>136.72579999999999</v>
      </c>
      <c r="AB37" s="217">
        <v>135.4194</v>
      </c>
      <c r="AC37" s="218"/>
      <c r="AD37" s="217">
        <v>142.5856</v>
      </c>
      <c r="AE37" s="217">
        <v>125.6337</v>
      </c>
      <c r="AF37" s="217">
        <v>140.06379999999999</v>
      </c>
    </row>
    <row r="38" spans="1:32" ht="18" customHeight="1" x14ac:dyDescent="0.3">
      <c r="A38" s="213" t="s">
        <v>68</v>
      </c>
      <c r="B38" s="213" t="s">
        <v>854</v>
      </c>
      <c r="C38" s="217">
        <v>491.94060000000002</v>
      </c>
      <c r="D38" s="217">
        <v>505.6388</v>
      </c>
      <c r="E38" s="217">
        <v>504.97059999999999</v>
      </c>
      <c r="F38" s="217">
        <v>503.733</v>
      </c>
      <c r="G38" s="217">
        <v>506.93329999999997</v>
      </c>
      <c r="H38" s="217">
        <v>507.3433</v>
      </c>
      <c r="I38" s="219">
        <v>510.1259</v>
      </c>
      <c r="J38" s="217">
        <v>498.86919999999998</v>
      </c>
      <c r="K38" s="217">
        <v>501.05739999999997</v>
      </c>
      <c r="L38" s="217">
        <v>477.6601</v>
      </c>
      <c r="M38" s="217">
        <v>508.50850000000003</v>
      </c>
      <c r="N38" s="217">
        <v>484.4486</v>
      </c>
      <c r="O38" s="217">
        <v>222.7253</v>
      </c>
      <c r="P38" s="217">
        <v>224.52010000000001</v>
      </c>
      <c r="Q38" s="217">
        <v>223.554</v>
      </c>
      <c r="R38" s="217">
        <v>215.85839999999999</v>
      </c>
      <c r="S38" s="217">
        <v>215.15690000000001</v>
      </c>
      <c r="T38" s="218"/>
      <c r="U38" s="217">
        <v>236.5</v>
      </c>
      <c r="V38" s="218"/>
      <c r="W38" s="217">
        <v>219.3</v>
      </c>
      <c r="X38" s="217">
        <v>138.73660000000001</v>
      </c>
      <c r="Y38" s="218"/>
      <c r="Z38" s="217">
        <v>137.56890000000001</v>
      </c>
      <c r="AA38" s="217">
        <v>135.9453</v>
      </c>
      <c r="AB38" s="217">
        <v>134.93639999999999</v>
      </c>
      <c r="AC38" s="218"/>
      <c r="AD38" s="217">
        <v>141.45859999999999</v>
      </c>
      <c r="AE38" s="217">
        <v>125.3505</v>
      </c>
      <c r="AF38" s="217">
        <v>138.94059999999999</v>
      </c>
    </row>
    <row r="39" spans="1:32" ht="18" customHeight="1" x14ac:dyDescent="0.3">
      <c r="A39" s="213" t="s">
        <v>68</v>
      </c>
      <c r="B39" s="213" t="s">
        <v>855</v>
      </c>
      <c r="C39" s="217">
        <v>491.88819999999998</v>
      </c>
      <c r="D39" s="217">
        <v>502.27760000000001</v>
      </c>
      <c r="E39" s="217">
        <v>506.44110000000001</v>
      </c>
      <c r="F39" s="217">
        <v>503.08330000000001</v>
      </c>
      <c r="G39" s="217">
        <v>506.78960000000001</v>
      </c>
      <c r="H39" s="217">
        <v>507.5865</v>
      </c>
      <c r="I39" s="219">
        <v>512.66819999999996</v>
      </c>
      <c r="J39" s="217">
        <v>499.88459999999998</v>
      </c>
      <c r="K39" s="217">
        <v>502.59809999999999</v>
      </c>
      <c r="L39" s="217">
        <v>480.28949999999998</v>
      </c>
      <c r="M39" s="217">
        <v>510.51440000000002</v>
      </c>
      <c r="N39" s="217">
        <v>486.79689999999999</v>
      </c>
      <c r="O39" s="217">
        <v>223.49420000000001</v>
      </c>
      <c r="P39" s="217">
        <v>222.37450000000001</v>
      </c>
      <c r="Q39" s="217">
        <v>221.9085</v>
      </c>
      <c r="R39" s="217">
        <v>216.005</v>
      </c>
      <c r="S39" s="217">
        <v>214.70650000000001</v>
      </c>
      <c r="T39" s="218"/>
      <c r="U39" s="217">
        <v>234</v>
      </c>
      <c r="V39" s="218"/>
      <c r="W39" s="217">
        <v>220.2</v>
      </c>
      <c r="X39" s="217">
        <v>138.7808</v>
      </c>
      <c r="Y39" s="218"/>
      <c r="Z39" s="217">
        <v>138.02029999999999</v>
      </c>
      <c r="AA39" s="217">
        <v>137.00890000000001</v>
      </c>
      <c r="AB39" s="217">
        <v>135.04679999999999</v>
      </c>
      <c r="AC39" s="218"/>
      <c r="AD39" s="217">
        <v>141.78059999999999</v>
      </c>
      <c r="AE39" s="217">
        <v>125.0234</v>
      </c>
      <c r="AF39" s="217">
        <v>139.73699999999999</v>
      </c>
    </row>
    <row r="40" spans="1:32" ht="18" customHeight="1" x14ac:dyDescent="0.3">
      <c r="A40" s="213" t="s">
        <v>68</v>
      </c>
      <c r="B40" s="213" t="s">
        <v>856</v>
      </c>
      <c r="C40" s="217">
        <v>497.81580000000002</v>
      </c>
      <c r="D40" s="217">
        <v>508.31720000000001</v>
      </c>
      <c r="E40" s="217">
        <v>511.01029999999997</v>
      </c>
      <c r="F40" s="217">
        <v>505.45249999999999</v>
      </c>
      <c r="G40" s="217">
        <v>508.6069</v>
      </c>
      <c r="H40" s="217">
        <v>508.93279999999999</v>
      </c>
      <c r="I40" s="219">
        <v>511.65519999999998</v>
      </c>
      <c r="J40" s="217">
        <v>498.66149999999999</v>
      </c>
      <c r="K40" s="217">
        <v>501.77499999999998</v>
      </c>
      <c r="L40" s="217">
        <v>479.57249999999999</v>
      </c>
      <c r="M40" s="217">
        <v>508.61750000000001</v>
      </c>
      <c r="N40" s="217">
        <v>485.08690000000001</v>
      </c>
      <c r="O40" s="217">
        <v>227.31870000000001</v>
      </c>
      <c r="P40" s="217">
        <v>225.58330000000001</v>
      </c>
      <c r="Q40" s="217">
        <v>225.08439999999999</v>
      </c>
      <c r="R40" s="217">
        <v>216.511</v>
      </c>
      <c r="S40" s="217">
        <v>215.48910000000001</v>
      </c>
      <c r="T40" s="217">
        <v>0</v>
      </c>
      <c r="U40" s="217">
        <v>228</v>
      </c>
      <c r="V40" s="218"/>
      <c r="W40" s="217">
        <v>219.9</v>
      </c>
      <c r="X40" s="217">
        <v>138.73859999999999</v>
      </c>
      <c r="Y40" s="218"/>
      <c r="Z40" s="217">
        <v>137.56890000000001</v>
      </c>
      <c r="AA40" s="217">
        <v>136.3545</v>
      </c>
      <c r="AB40" s="217">
        <v>135.102</v>
      </c>
      <c r="AC40" s="218"/>
      <c r="AD40" s="217">
        <v>141.47319999999999</v>
      </c>
      <c r="AE40" s="217">
        <v>125.7265</v>
      </c>
      <c r="AF40" s="217">
        <v>139.34899999999999</v>
      </c>
    </row>
    <row r="41" spans="1:32" ht="18" customHeight="1" x14ac:dyDescent="0.3">
      <c r="A41" s="213" t="s">
        <v>68</v>
      </c>
      <c r="B41" s="213" t="s">
        <v>857</v>
      </c>
      <c r="C41" s="220">
        <v>497.71089999999998</v>
      </c>
      <c r="D41" s="220">
        <v>503.90570000000002</v>
      </c>
      <c r="E41" s="220">
        <v>508.12180000000001</v>
      </c>
      <c r="F41" s="220">
        <v>505.16730000000001</v>
      </c>
      <c r="G41" s="220">
        <v>507.99360000000001</v>
      </c>
      <c r="H41" s="220">
        <v>508.53050000000002</v>
      </c>
      <c r="I41" s="222">
        <v>509.88979999999998</v>
      </c>
      <c r="J41" s="220">
        <v>498.91379999999998</v>
      </c>
      <c r="K41" s="220">
        <v>501.88170000000002</v>
      </c>
      <c r="L41" s="220">
        <v>476.89490000000001</v>
      </c>
      <c r="M41" s="220">
        <v>508.93049999999999</v>
      </c>
      <c r="N41" s="220">
        <v>483.45100000000002</v>
      </c>
      <c r="O41" s="220">
        <v>227.5137</v>
      </c>
      <c r="P41" s="220">
        <v>225.72309999999999</v>
      </c>
      <c r="Q41" s="220">
        <v>225.49299999999999</v>
      </c>
      <c r="R41" s="220">
        <v>216.35509999999999</v>
      </c>
      <c r="S41" s="220">
        <v>215.57769999999999</v>
      </c>
      <c r="T41" s="221"/>
      <c r="U41" s="220">
        <v>229.5</v>
      </c>
      <c r="V41" s="221"/>
      <c r="W41" s="220">
        <v>219.2</v>
      </c>
      <c r="X41" s="220">
        <v>138.6677</v>
      </c>
      <c r="Y41" s="221"/>
      <c r="Z41" s="220">
        <v>137.6208</v>
      </c>
      <c r="AA41" s="220">
        <v>136.1652</v>
      </c>
      <c r="AB41" s="220">
        <v>134.71559999999999</v>
      </c>
      <c r="AC41" s="221"/>
      <c r="AD41" s="220">
        <v>141.29750000000001</v>
      </c>
      <c r="AE41" s="220">
        <v>125.6337</v>
      </c>
      <c r="AF41" s="220">
        <v>139.32859999999999</v>
      </c>
    </row>
    <row r="42" spans="1:32" ht="18" customHeight="1" x14ac:dyDescent="0.3">
      <c r="A42" s="213" t="s">
        <v>68</v>
      </c>
      <c r="B42" s="213" t="s">
        <v>858</v>
      </c>
      <c r="C42" s="214">
        <v>496.452</v>
      </c>
      <c r="D42" s="214">
        <v>507.89699999999999</v>
      </c>
      <c r="E42" s="214">
        <v>506.65120000000002</v>
      </c>
      <c r="F42" s="214">
        <v>505.3981</v>
      </c>
      <c r="G42" s="214">
        <v>507.91469999999998</v>
      </c>
      <c r="H42" s="214">
        <v>508.6354</v>
      </c>
      <c r="I42" s="216">
        <v>509.48050000000001</v>
      </c>
      <c r="J42" s="214">
        <v>497.36130000000003</v>
      </c>
      <c r="K42" s="214">
        <v>501.48360000000002</v>
      </c>
      <c r="L42" s="214">
        <v>474.584</v>
      </c>
      <c r="M42" s="214">
        <v>507.94909999999999</v>
      </c>
      <c r="N42" s="214">
        <v>479.96319999999997</v>
      </c>
      <c r="O42" s="214">
        <v>221.7347</v>
      </c>
      <c r="P42" s="214">
        <v>224.59909999999999</v>
      </c>
      <c r="Q42" s="214">
        <v>225.1694</v>
      </c>
      <c r="R42" s="214">
        <v>216.83199999999999</v>
      </c>
      <c r="S42" s="214">
        <v>216.09450000000001</v>
      </c>
      <c r="T42" s="215"/>
      <c r="U42" s="214">
        <v>227.9</v>
      </c>
      <c r="V42" s="215"/>
      <c r="W42" s="214">
        <v>218</v>
      </c>
      <c r="X42" s="214">
        <v>138.5027</v>
      </c>
      <c r="Y42" s="215"/>
      <c r="Z42" s="214">
        <v>137.56890000000001</v>
      </c>
      <c r="AA42" s="214">
        <v>135.91380000000001</v>
      </c>
      <c r="AB42" s="214">
        <v>134.7294</v>
      </c>
      <c r="AC42" s="215"/>
      <c r="AD42" s="214">
        <v>142.00020000000001</v>
      </c>
      <c r="AE42" s="214">
        <v>126.10250000000001</v>
      </c>
      <c r="AF42" s="214">
        <v>138.55250000000001</v>
      </c>
    </row>
    <row r="43" spans="1:32" ht="18" customHeight="1" x14ac:dyDescent="0.3">
      <c r="A43" s="213" t="s">
        <v>68</v>
      </c>
      <c r="B43" s="213" t="s">
        <v>859</v>
      </c>
      <c r="C43" s="217">
        <v>497.18630000000002</v>
      </c>
      <c r="D43" s="217">
        <v>506.05889999999999</v>
      </c>
      <c r="E43" s="217">
        <v>510.59019999999998</v>
      </c>
      <c r="F43" s="217">
        <v>507.48759999999999</v>
      </c>
      <c r="G43" s="217">
        <v>510.26060000000001</v>
      </c>
      <c r="H43" s="217">
        <v>508.75200000000001</v>
      </c>
      <c r="I43" s="219">
        <v>506.35050000000001</v>
      </c>
      <c r="J43" s="217">
        <v>495.02019999999999</v>
      </c>
      <c r="K43" s="217">
        <v>499.15640000000002</v>
      </c>
      <c r="L43" s="217">
        <v>469.32569999999998</v>
      </c>
      <c r="M43" s="217">
        <v>505.53039999999999</v>
      </c>
      <c r="N43" s="217">
        <v>474.3372</v>
      </c>
      <c r="O43" s="217">
        <v>224.87950000000001</v>
      </c>
      <c r="P43" s="217">
        <v>225.9006</v>
      </c>
      <c r="Q43" s="217">
        <v>227.46350000000001</v>
      </c>
      <c r="R43" s="217">
        <v>217.83609999999999</v>
      </c>
      <c r="S43" s="217">
        <v>216.41200000000001</v>
      </c>
      <c r="T43" s="218"/>
      <c r="U43" s="217">
        <v>225.8</v>
      </c>
      <c r="V43" s="218"/>
      <c r="W43" s="217">
        <v>215.7</v>
      </c>
      <c r="X43" s="217">
        <v>137.71279999999999</v>
      </c>
      <c r="Y43" s="218"/>
      <c r="Z43" s="217">
        <v>137.47030000000001</v>
      </c>
      <c r="AA43" s="217">
        <v>135.20939999999999</v>
      </c>
      <c r="AB43" s="217">
        <v>134.43960000000001</v>
      </c>
      <c r="AC43" s="218"/>
      <c r="AD43" s="217">
        <v>140.68279999999999</v>
      </c>
      <c r="AE43" s="217">
        <v>127.50879999999999</v>
      </c>
      <c r="AF43" s="217">
        <v>137.42930000000001</v>
      </c>
    </row>
    <row r="44" spans="1:32" ht="18" customHeight="1" x14ac:dyDescent="0.3">
      <c r="A44" s="213" t="s">
        <v>68</v>
      </c>
      <c r="B44" s="213" t="s">
        <v>860</v>
      </c>
      <c r="C44" s="217">
        <v>506.05149999999998</v>
      </c>
      <c r="D44" s="217">
        <v>514.67179999999996</v>
      </c>
      <c r="E44" s="217">
        <v>516.31470000000002</v>
      </c>
      <c r="F44" s="217">
        <v>509.57729999999998</v>
      </c>
      <c r="G44" s="217">
        <v>512.0204</v>
      </c>
      <c r="H44" s="217">
        <v>510.44990000000001</v>
      </c>
      <c r="I44" s="219">
        <v>504.82769999999999</v>
      </c>
      <c r="J44" s="217">
        <v>492.63060000000002</v>
      </c>
      <c r="K44" s="217">
        <v>493.68259999999998</v>
      </c>
      <c r="L44" s="217">
        <v>474.06979999999999</v>
      </c>
      <c r="M44" s="217">
        <v>501.15839999999997</v>
      </c>
      <c r="N44" s="217">
        <v>484.12049999999999</v>
      </c>
      <c r="O44" s="217">
        <v>227.32689999999999</v>
      </c>
      <c r="P44" s="217">
        <v>228.15559999999999</v>
      </c>
      <c r="Q44" s="217">
        <v>229.6276</v>
      </c>
      <c r="R44" s="217">
        <v>218.55520000000001</v>
      </c>
      <c r="S44" s="219">
        <v>216.41200000000001</v>
      </c>
      <c r="T44" s="218"/>
      <c r="U44" s="217">
        <v>229.4</v>
      </c>
      <c r="V44" s="218"/>
      <c r="W44" s="217">
        <v>219</v>
      </c>
      <c r="X44" s="217">
        <v>138.55279999999999</v>
      </c>
      <c r="Y44" s="218"/>
      <c r="Z44" s="217">
        <v>137.56890000000001</v>
      </c>
      <c r="AA44" s="217">
        <v>135.7868</v>
      </c>
      <c r="AB44" s="217">
        <v>133.6944</v>
      </c>
      <c r="AC44" s="218"/>
      <c r="AD44" s="217">
        <v>142.08799999999999</v>
      </c>
      <c r="AE44" s="217">
        <v>127.1328</v>
      </c>
      <c r="AF44" s="217">
        <v>138.55250000000001</v>
      </c>
    </row>
    <row r="45" spans="1:32" ht="18" customHeight="1" x14ac:dyDescent="0.3">
      <c r="A45" s="213" t="s">
        <v>68</v>
      </c>
      <c r="B45" s="213" t="s">
        <v>861</v>
      </c>
      <c r="C45" s="217">
        <v>503.2713</v>
      </c>
      <c r="D45" s="217">
        <v>513.25379999999996</v>
      </c>
      <c r="E45" s="217">
        <v>513.74130000000002</v>
      </c>
      <c r="F45" s="217">
        <v>510.78579999999999</v>
      </c>
      <c r="G45" s="217">
        <v>513.50969999999995</v>
      </c>
      <c r="H45" s="217">
        <v>511.57100000000003</v>
      </c>
      <c r="I45" s="219">
        <v>508.5213</v>
      </c>
      <c r="J45" s="217">
        <v>493.63200000000001</v>
      </c>
      <c r="K45" s="217">
        <v>496.74059999999997</v>
      </c>
      <c r="L45" s="217">
        <v>481.28179999999998</v>
      </c>
      <c r="M45" s="217">
        <v>502.58089999999999</v>
      </c>
      <c r="N45" s="217">
        <v>487.82139999999998</v>
      </c>
      <c r="O45" s="217">
        <v>225.49950000000001</v>
      </c>
      <c r="P45" s="217">
        <v>226.93450000000001</v>
      </c>
      <c r="Q45" s="217">
        <v>228.4546</v>
      </c>
      <c r="R45" s="217">
        <v>219.47190000000001</v>
      </c>
      <c r="S45" s="219">
        <v>216.9546</v>
      </c>
      <c r="T45" s="217">
        <v>0</v>
      </c>
      <c r="U45" s="217">
        <v>239.5</v>
      </c>
      <c r="V45" s="217">
        <v>0</v>
      </c>
      <c r="W45" s="217">
        <v>220.2</v>
      </c>
      <c r="X45" s="217">
        <v>138.5514</v>
      </c>
      <c r="Y45" s="218"/>
      <c r="Z45" s="217">
        <v>137.77119999999999</v>
      </c>
      <c r="AA45" s="217">
        <v>135.9085</v>
      </c>
      <c r="AB45" s="217">
        <v>133.791</v>
      </c>
      <c r="AC45" s="218"/>
      <c r="AD45" s="217">
        <v>142.49780000000001</v>
      </c>
      <c r="AE45" s="217">
        <v>127.0889</v>
      </c>
      <c r="AF45" s="217">
        <v>138.94059999999999</v>
      </c>
    </row>
    <row r="46" spans="1:32" ht="18" customHeight="1" x14ac:dyDescent="0.3">
      <c r="A46" s="213" t="s">
        <v>68</v>
      </c>
      <c r="B46" s="213" t="s">
        <v>862</v>
      </c>
      <c r="C46" s="217">
        <v>493.93400000000003</v>
      </c>
      <c r="D46" s="217">
        <v>505.11360000000002</v>
      </c>
      <c r="E46" s="217">
        <v>507.70159999999998</v>
      </c>
      <c r="F46" s="217">
        <v>506.99979999999999</v>
      </c>
      <c r="G46" s="217">
        <v>510.19150000000002</v>
      </c>
      <c r="H46" s="217">
        <v>509.45</v>
      </c>
      <c r="I46" s="219">
        <v>507.28879999999998</v>
      </c>
      <c r="J46" s="217">
        <v>493.06060000000002</v>
      </c>
      <c r="K46" s="217">
        <v>495.97120000000001</v>
      </c>
      <c r="L46" s="217">
        <v>480.77199999999999</v>
      </c>
      <c r="M46" s="217">
        <v>503.4117</v>
      </c>
      <c r="N46" s="217">
        <v>487.61250000000001</v>
      </c>
      <c r="O46" s="217">
        <v>220.8537</v>
      </c>
      <c r="P46" s="217">
        <v>224.4675</v>
      </c>
      <c r="Q46" s="217">
        <v>224.5848</v>
      </c>
      <c r="R46" s="217">
        <v>217.91</v>
      </c>
      <c r="S46" s="217">
        <v>217.49719999999999</v>
      </c>
      <c r="T46" s="218"/>
      <c r="U46" s="217">
        <v>252.9</v>
      </c>
      <c r="V46" s="218"/>
      <c r="W46" s="217">
        <v>220.3</v>
      </c>
      <c r="X46" s="219">
        <v>138.5514</v>
      </c>
      <c r="Y46" s="218"/>
      <c r="Z46" s="217">
        <v>137.71940000000001</v>
      </c>
      <c r="AA46" s="217">
        <v>136.1782</v>
      </c>
      <c r="AB46" s="217">
        <v>133.83240000000001</v>
      </c>
      <c r="AC46" s="218"/>
      <c r="AD46" s="217">
        <v>142.52709999999999</v>
      </c>
      <c r="AE46" s="217">
        <v>126.57129999999999</v>
      </c>
      <c r="AF46" s="217">
        <v>138.94059999999999</v>
      </c>
    </row>
    <row r="47" spans="1:32" ht="18" customHeight="1" x14ac:dyDescent="0.3">
      <c r="A47" s="213" t="s">
        <v>68</v>
      </c>
      <c r="B47" s="213" t="s">
        <v>863</v>
      </c>
      <c r="C47" s="217">
        <v>495.5077</v>
      </c>
      <c r="D47" s="217">
        <v>506.47910000000002</v>
      </c>
      <c r="E47" s="217">
        <v>508.64690000000002</v>
      </c>
      <c r="F47" s="217">
        <v>509.23750000000001</v>
      </c>
      <c r="G47" s="217">
        <v>512.51210000000003</v>
      </c>
      <c r="H47" s="217">
        <v>510.56560000000002</v>
      </c>
      <c r="I47" s="219">
        <v>508.75889999999998</v>
      </c>
      <c r="J47" s="217">
        <v>494.01569999999998</v>
      </c>
      <c r="K47" s="217">
        <v>497.55459999999999</v>
      </c>
      <c r="L47" s="217">
        <v>482.34980000000002</v>
      </c>
      <c r="M47" s="217">
        <v>504.23009999999999</v>
      </c>
      <c r="N47" s="217">
        <v>490.23689999999999</v>
      </c>
      <c r="O47" s="217">
        <v>221.80099999999999</v>
      </c>
      <c r="P47" s="217">
        <v>225.5984</v>
      </c>
      <c r="Q47" s="217">
        <v>225.59690000000001</v>
      </c>
      <c r="R47" s="217">
        <v>219.0069</v>
      </c>
      <c r="S47" s="217">
        <v>218.1765</v>
      </c>
      <c r="T47" s="218"/>
      <c r="U47" s="217">
        <v>236.8</v>
      </c>
      <c r="V47" s="218"/>
      <c r="W47" s="217">
        <v>222.1</v>
      </c>
      <c r="X47" s="219">
        <v>138.55794</v>
      </c>
      <c r="Y47" s="218"/>
      <c r="Z47" s="217">
        <v>137.9684</v>
      </c>
      <c r="AA47" s="217">
        <v>136.5282</v>
      </c>
      <c r="AB47" s="217">
        <v>134.21879999999999</v>
      </c>
      <c r="AC47" s="218"/>
      <c r="AD47" s="217">
        <v>141.88300000000001</v>
      </c>
      <c r="AE47" s="217">
        <v>127.1816</v>
      </c>
      <c r="AF47" s="217">
        <v>139.34899999999999</v>
      </c>
    </row>
    <row r="48" spans="1:32" ht="18" customHeight="1" x14ac:dyDescent="0.3">
      <c r="A48" s="213" t="s">
        <v>68</v>
      </c>
      <c r="B48" s="213" t="s">
        <v>864</v>
      </c>
      <c r="C48" s="217">
        <v>498.18299999999999</v>
      </c>
      <c r="D48" s="217">
        <v>509.05250000000001</v>
      </c>
      <c r="E48" s="217">
        <v>509.38220000000001</v>
      </c>
      <c r="F48" s="217">
        <v>509.74419999999998</v>
      </c>
      <c r="G48" s="217">
        <v>512.99559999999997</v>
      </c>
      <c r="H48" s="217">
        <v>511.48070000000001</v>
      </c>
      <c r="I48" s="219">
        <v>508.49130000000002</v>
      </c>
      <c r="J48" s="217">
        <v>493.96390000000002</v>
      </c>
      <c r="K48" s="217">
        <v>498.21370000000002</v>
      </c>
      <c r="L48" s="217">
        <v>483.4511</v>
      </c>
      <c r="M48" s="217">
        <v>504.40390000000002</v>
      </c>
      <c r="N48" s="217">
        <v>489.87</v>
      </c>
      <c r="O48" s="217">
        <v>224.9468</v>
      </c>
      <c r="P48" s="217">
        <v>226.46899999999999</v>
      </c>
      <c r="Q48" s="217">
        <v>227.08250000000001</v>
      </c>
      <c r="R48" s="217">
        <v>219.35599999999999</v>
      </c>
      <c r="S48" s="217">
        <v>218.7302</v>
      </c>
      <c r="T48" s="218"/>
      <c r="U48" s="217">
        <v>237</v>
      </c>
      <c r="V48" s="218"/>
      <c r="W48" s="217">
        <v>222.1</v>
      </c>
      <c r="X48" s="219">
        <v>138.54226</v>
      </c>
      <c r="Y48" s="218"/>
      <c r="Z48" s="217">
        <v>137.9684</v>
      </c>
      <c r="AA48" s="217">
        <v>136.0711</v>
      </c>
      <c r="AB48" s="217">
        <v>134.08080000000001</v>
      </c>
      <c r="AC48" s="218"/>
      <c r="AD48" s="217">
        <v>142.02940000000001</v>
      </c>
      <c r="AE48" s="217">
        <v>127.0889</v>
      </c>
      <c r="AF48" s="217">
        <v>139.34899999999999</v>
      </c>
    </row>
    <row r="49" spans="1:32" ht="18" customHeight="1" x14ac:dyDescent="0.3">
      <c r="A49" s="213" t="s">
        <v>68</v>
      </c>
      <c r="B49" s="213" t="s">
        <v>865</v>
      </c>
      <c r="C49" s="220">
        <v>499.17970000000003</v>
      </c>
      <c r="D49" s="220">
        <v>509.89269999999999</v>
      </c>
      <c r="E49" s="222">
        <v>511.71935000000002</v>
      </c>
      <c r="F49" s="220">
        <v>510.5147</v>
      </c>
      <c r="G49" s="220">
        <v>513.39790000000005</v>
      </c>
      <c r="H49" s="222">
        <v>511.80205000000001</v>
      </c>
      <c r="I49" s="222">
        <v>508.30450000000002</v>
      </c>
      <c r="J49" s="220">
        <v>493.82580000000002</v>
      </c>
      <c r="K49" s="220">
        <v>497.0616</v>
      </c>
      <c r="L49" s="220">
        <v>482.83069999999998</v>
      </c>
      <c r="M49" s="220">
        <v>504.34719999999999</v>
      </c>
      <c r="N49" s="220">
        <v>489.6721</v>
      </c>
      <c r="O49" s="220">
        <v>225.5686</v>
      </c>
      <c r="P49" s="220">
        <v>226.3058</v>
      </c>
      <c r="Q49" s="220">
        <v>227.49799999999999</v>
      </c>
      <c r="R49" s="220">
        <v>219.50309999999999</v>
      </c>
      <c r="S49" s="220">
        <v>218.6859</v>
      </c>
      <c r="T49" s="221"/>
      <c r="U49" s="220">
        <v>236.4</v>
      </c>
      <c r="V49" s="221"/>
      <c r="W49" s="220">
        <v>222.1</v>
      </c>
      <c r="X49" s="222">
        <v>138.60814999999999</v>
      </c>
      <c r="Y49" s="221"/>
      <c r="Z49" s="220">
        <v>138.02029999999999</v>
      </c>
      <c r="AA49" s="220">
        <v>136.1772</v>
      </c>
      <c r="AB49" s="220">
        <v>134.1498</v>
      </c>
      <c r="AC49" s="221"/>
      <c r="AD49" s="220">
        <v>141.73670000000001</v>
      </c>
      <c r="AE49" s="220">
        <v>126.664</v>
      </c>
      <c r="AF49" s="220">
        <v>139.34899999999999</v>
      </c>
    </row>
    <row r="50" spans="1:32" ht="18" customHeight="1" x14ac:dyDescent="0.3">
      <c r="A50" s="213" t="s">
        <v>68</v>
      </c>
      <c r="B50" s="213" t="s">
        <v>866</v>
      </c>
      <c r="C50" s="214">
        <v>499.80919999999998</v>
      </c>
      <c r="D50" s="214">
        <v>509.57760000000002</v>
      </c>
      <c r="E50" s="214">
        <v>514.05650000000003</v>
      </c>
      <c r="F50" s="214">
        <v>511.64389999999997</v>
      </c>
      <c r="G50" s="214">
        <v>514.47670000000005</v>
      </c>
      <c r="H50" s="214">
        <v>512.12339999999995</v>
      </c>
      <c r="I50" s="216">
        <v>507.28440000000001</v>
      </c>
      <c r="J50" s="214">
        <v>492.89600000000002</v>
      </c>
      <c r="K50" s="214">
        <v>496.63920000000002</v>
      </c>
      <c r="L50" s="214">
        <v>482.55540000000002</v>
      </c>
      <c r="M50" s="214">
        <v>503.37549999999999</v>
      </c>
      <c r="N50" s="214">
        <v>488.69150000000002</v>
      </c>
      <c r="O50" s="214">
        <v>227.00389999999999</v>
      </c>
      <c r="P50" s="214">
        <v>226.15440000000001</v>
      </c>
      <c r="Q50" s="214">
        <v>227.9778</v>
      </c>
      <c r="R50" s="214">
        <v>219.99809999999999</v>
      </c>
      <c r="S50" s="214">
        <v>219.16579999999999</v>
      </c>
      <c r="T50" s="215"/>
      <c r="U50" s="214">
        <v>236.2</v>
      </c>
      <c r="V50" s="215"/>
      <c r="W50" s="214">
        <v>221.9</v>
      </c>
      <c r="X50" s="216">
        <v>138.79629</v>
      </c>
      <c r="Y50" s="215"/>
      <c r="Z50" s="214">
        <v>138.1189</v>
      </c>
      <c r="AA50" s="214">
        <v>136.30269999999999</v>
      </c>
      <c r="AB50" s="214">
        <v>134.2602</v>
      </c>
      <c r="AC50" s="215"/>
      <c r="AD50" s="214">
        <v>141.54640000000001</v>
      </c>
      <c r="AE50" s="214">
        <v>126.3369</v>
      </c>
      <c r="AF50" s="214">
        <v>139.5532</v>
      </c>
    </row>
    <row r="51" spans="1:32" ht="18" customHeight="1" x14ac:dyDescent="0.3">
      <c r="A51" s="213" t="s">
        <v>68</v>
      </c>
      <c r="B51" s="213" t="s">
        <v>867</v>
      </c>
      <c r="C51" s="217">
        <v>499.70429999999999</v>
      </c>
      <c r="D51" s="217">
        <v>510.31290000000001</v>
      </c>
      <c r="E51" s="217">
        <v>510.48509999999999</v>
      </c>
      <c r="F51" s="217">
        <v>512.64980000000003</v>
      </c>
      <c r="G51" s="217">
        <v>515.13199999999995</v>
      </c>
      <c r="H51" s="217">
        <v>512.79570000000001</v>
      </c>
      <c r="I51" s="219">
        <v>508.46359999999999</v>
      </c>
      <c r="J51" s="217">
        <v>493.74889999999999</v>
      </c>
      <c r="K51" s="217">
        <v>497.8732</v>
      </c>
      <c r="L51" s="217">
        <v>482.89980000000003</v>
      </c>
      <c r="M51" s="217">
        <v>503.81400000000002</v>
      </c>
      <c r="N51" s="217">
        <v>489.58909999999997</v>
      </c>
      <c r="O51" s="217">
        <v>223.977</v>
      </c>
      <c r="P51" s="217">
        <v>227.07490000000001</v>
      </c>
      <c r="Q51" s="217">
        <v>227.93270000000001</v>
      </c>
      <c r="R51" s="217">
        <v>220.3707</v>
      </c>
      <c r="S51" s="217">
        <v>219.83019999999999</v>
      </c>
      <c r="T51" s="218"/>
      <c r="U51" s="217">
        <v>235.6</v>
      </c>
      <c r="V51" s="218"/>
      <c r="W51" s="217">
        <v>222</v>
      </c>
      <c r="X51" s="217">
        <v>139.36680000000001</v>
      </c>
      <c r="Y51" s="218"/>
      <c r="Z51" s="217">
        <v>138.4665</v>
      </c>
      <c r="AA51" s="217">
        <v>136.4897</v>
      </c>
      <c r="AB51" s="217">
        <v>134.71559999999999</v>
      </c>
      <c r="AC51" s="218"/>
      <c r="AD51" s="217">
        <v>141.5318</v>
      </c>
      <c r="AE51" s="217">
        <v>125.9609</v>
      </c>
      <c r="AF51" s="217">
        <v>139.75749999999999</v>
      </c>
    </row>
    <row r="52" spans="1:32" ht="18" customHeight="1" x14ac:dyDescent="0.3">
      <c r="A52" s="213" t="s">
        <v>68</v>
      </c>
      <c r="B52" s="213" t="s">
        <v>868</v>
      </c>
      <c r="C52" s="217">
        <v>503.79590000000002</v>
      </c>
      <c r="D52" s="217">
        <v>514.09410000000003</v>
      </c>
      <c r="E52" s="217">
        <v>515.68439999999998</v>
      </c>
      <c r="F52" s="217">
        <v>513.46420000000001</v>
      </c>
      <c r="G52" s="217">
        <v>516.14329999999995</v>
      </c>
      <c r="H52" s="217">
        <v>514.625</v>
      </c>
      <c r="I52" s="219">
        <v>508.54520000000002</v>
      </c>
      <c r="J52" s="217">
        <v>493.09750000000003</v>
      </c>
      <c r="K52" s="217">
        <v>497.80619999999999</v>
      </c>
      <c r="L52" s="217">
        <v>482.9923</v>
      </c>
      <c r="M52" s="217">
        <v>503.79629999999997</v>
      </c>
      <c r="N52" s="217">
        <v>489.48399999999998</v>
      </c>
      <c r="O52" s="217">
        <v>225.73840000000001</v>
      </c>
      <c r="P52" s="217">
        <v>228.13079999999999</v>
      </c>
      <c r="Q52" s="217">
        <v>229.35409999999999</v>
      </c>
      <c r="R52" s="217">
        <v>220.9186</v>
      </c>
      <c r="S52" s="217">
        <v>220.0369</v>
      </c>
      <c r="T52" s="218"/>
      <c r="U52" s="217">
        <v>236.1</v>
      </c>
      <c r="V52" s="218"/>
      <c r="W52" s="217">
        <v>222.5</v>
      </c>
      <c r="X52" s="219">
        <v>139.36680000000001</v>
      </c>
      <c r="Y52" s="218"/>
      <c r="Z52" s="217">
        <v>138.4665</v>
      </c>
      <c r="AA52" s="217">
        <v>136.3048</v>
      </c>
      <c r="AB52" s="217">
        <v>134.89500000000001</v>
      </c>
      <c r="AC52" s="218"/>
      <c r="AD52" s="217">
        <v>141.8391</v>
      </c>
      <c r="AE52" s="217">
        <v>125.9169</v>
      </c>
      <c r="AF52" s="217">
        <v>140.1251</v>
      </c>
    </row>
    <row r="53" spans="1:32" ht="18" customHeight="1" x14ac:dyDescent="0.3">
      <c r="A53" s="213" t="s">
        <v>68</v>
      </c>
      <c r="B53" s="213" t="s">
        <v>869</v>
      </c>
      <c r="C53" s="217">
        <v>498.3929</v>
      </c>
      <c r="D53" s="217">
        <v>505.79640000000001</v>
      </c>
      <c r="E53" s="217">
        <v>504.07780000000002</v>
      </c>
      <c r="F53" s="217">
        <v>511.3424</v>
      </c>
      <c r="G53" s="217">
        <v>514.0204</v>
      </c>
      <c r="H53" s="217">
        <v>512.86279999999999</v>
      </c>
      <c r="I53" s="219">
        <v>508.06639999999999</v>
      </c>
      <c r="J53" s="217">
        <v>493.39519999999999</v>
      </c>
      <c r="K53" s="217">
        <v>497.87380000000002</v>
      </c>
      <c r="L53" s="217">
        <v>482.9717</v>
      </c>
      <c r="M53" s="217">
        <v>504.37759999999997</v>
      </c>
      <c r="N53" s="217">
        <v>490.36189999999999</v>
      </c>
      <c r="O53" s="217">
        <v>225.50540000000001</v>
      </c>
      <c r="P53" s="217">
        <v>225.9143</v>
      </c>
      <c r="Q53" s="217">
        <v>228.10040000000001</v>
      </c>
      <c r="R53" s="217">
        <v>219.79159999999999</v>
      </c>
      <c r="S53" s="217">
        <v>219.40940000000001</v>
      </c>
      <c r="T53" s="218"/>
      <c r="U53" s="217">
        <v>237</v>
      </c>
      <c r="V53" s="218"/>
      <c r="W53" s="217">
        <v>223.1</v>
      </c>
      <c r="X53" s="219">
        <v>139.78845000000001</v>
      </c>
      <c r="Y53" s="218"/>
      <c r="Z53" s="217">
        <v>138.565</v>
      </c>
      <c r="AA53" s="217">
        <v>136.62100000000001</v>
      </c>
      <c r="AB53" s="217">
        <v>134.70179999999999</v>
      </c>
      <c r="AC53" s="218"/>
      <c r="AD53" s="217">
        <v>142.1173</v>
      </c>
      <c r="AE53" s="217">
        <v>125.9609</v>
      </c>
      <c r="AF53" s="217">
        <v>140.5335</v>
      </c>
    </row>
    <row r="54" spans="1:32" ht="18" customHeight="1" x14ac:dyDescent="0.3">
      <c r="A54" s="213" t="s">
        <v>68</v>
      </c>
      <c r="B54" s="213" t="s">
        <v>870</v>
      </c>
      <c r="C54" s="217">
        <v>501.3304</v>
      </c>
      <c r="D54" s="217">
        <v>508.89479999999998</v>
      </c>
      <c r="E54" s="217">
        <v>504.28789999999998</v>
      </c>
      <c r="F54" s="217">
        <v>514.23599999999999</v>
      </c>
      <c r="G54" s="217">
        <v>516.50400000000002</v>
      </c>
      <c r="H54" s="217">
        <v>514.9588</v>
      </c>
      <c r="I54" s="219">
        <v>509.34800000000001</v>
      </c>
      <c r="J54" s="217">
        <v>494.36110000000002</v>
      </c>
      <c r="K54" s="217">
        <v>498.34620000000001</v>
      </c>
      <c r="L54" s="217">
        <v>483.43369999999999</v>
      </c>
      <c r="M54" s="217">
        <v>505.18790000000001</v>
      </c>
      <c r="N54" s="217">
        <v>490.6542</v>
      </c>
      <c r="O54" s="217">
        <v>225.2251</v>
      </c>
      <c r="P54" s="217">
        <v>227.23269999999999</v>
      </c>
      <c r="Q54" s="217">
        <v>229.4736</v>
      </c>
      <c r="R54" s="217">
        <v>221.08330000000001</v>
      </c>
      <c r="S54" s="217">
        <v>219.845</v>
      </c>
      <c r="T54" s="218"/>
      <c r="U54" s="217">
        <v>237.6</v>
      </c>
      <c r="V54" s="218"/>
      <c r="W54" s="217">
        <v>223.2</v>
      </c>
      <c r="X54" s="217">
        <v>140.21010000000001</v>
      </c>
      <c r="Y54" s="218"/>
      <c r="Z54" s="217">
        <v>138.71549999999999</v>
      </c>
      <c r="AA54" s="217">
        <v>136.35079999999999</v>
      </c>
      <c r="AB54" s="217">
        <v>134.45339999999999</v>
      </c>
      <c r="AC54" s="218"/>
      <c r="AD54" s="217">
        <v>142.01480000000001</v>
      </c>
      <c r="AE54" s="217">
        <v>126.4785</v>
      </c>
      <c r="AF54" s="217">
        <v>140.20679999999999</v>
      </c>
    </row>
    <row r="55" spans="1:32" ht="18" customHeight="1" x14ac:dyDescent="0.3">
      <c r="A55" s="213" t="s">
        <v>68</v>
      </c>
      <c r="B55" s="213" t="s">
        <v>871</v>
      </c>
      <c r="C55" s="217">
        <v>500.7534</v>
      </c>
      <c r="D55" s="217">
        <v>508.6848</v>
      </c>
      <c r="E55" s="217">
        <v>506.75619999999998</v>
      </c>
      <c r="F55" s="217">
        <v>511.42899999999997</v>
      </c>
      <c r="G55" s="217">
        <v>513.52409999999998</v>
      </c>
      <c r="H55" s="217">
        <v>511.53789999999998</v>
      </c>
      <c r="I55" s="219">
        <v>509.1123</v>
      </c>
      <c r="J55" s="217">
        <v>495.02409999999998</v>
      </c>
      <c r="K55" s="217">
        <v>498.33100000000002</v>
      </c>
      <c r="L55" s="217">
        <v>484.697</v>
      </c>
      <c r="M55" s="217">
        <v>505.28410000000002</v>
      </c>
      <c r="N55" s="217">
        <v>490.98860000000002</v>
      </c>
      <c r="O55" s="217">
        <v>225.51140000000001</v>
      </c>
      <c r="P55" s="217">
        <v>226.37090000000001</v>
      </c>
      <c r="Q55" s="217">
        <v>228.97800000000001</v>
      </c>
      <c r="R55" s="217">
        <v>219.5831</v>
      </c>
      <c r="S55" s="217">
        <v>217.0838</v>
      </c>
      <c r="T55" s="217">
        <v>0</v>
      </c>
      <c r="U55" s="217">
        <v>237.1</v>
      </c>
      <c r="V55" s="218"/>
      <c r="W55" s="217">
        <v>224</v>
      </c>
      <c r="X55" s="217">
        <v>140.21010000000001</v>
      </c>
      <c r="Y55" s="218"/>
      <c r="Z55" s="217">
        <v>138.86600000000001</v>
      </c>
      <c r="AA55" s="217">
        <v>136.43620000000001</v>
      </c>
      <c r="AB55" s="217">
        <v>135.1848</v>
      </c>
      <c r="AC55" s="218"/>
      <c r="AD55" s="217">
        <v>142.52709999999999</v>
      </c>
      <c r="AE55" s="217">
        <v>126.8545</v>
      </c>
      <c r="AF55" s="217">
        <v>140.92160000000001</v>
      </c>
    </row>
    <row r="56" spans="1:32" ht="18" customHeight="1" x14ac:dyDescent="0.3">
      <c r="A56" s="213" t="s">
        <v>68</v>
      </c>
      <c r="B56" s="213" t="s">
        <v>872</v>
      </c>
      <c r="C56" s="217">
        <v>498.91739999999999</v>
      </c>
      <c r="D56" s="217">
        <v>505.4812</v>
      </c>
      <c r="E56" s="217">
        <v>505.96850000000001</v>
      </c>
      <c r="F56" s="217">
        <v>512.0471</v>
      </c>
      <c r="G56" s="217">
        <v>513.91129999999998</v>
      </c>
      <c r="H56" s="217">
        <v>512.22969999999998</v>
      </c>
      <c r="I56" s="219">
        <v>509.80500000000001</v>
      </c>
      <c r="J56" s="217">
        <v>495.02980000000002</v>
      </c>
      <c r="K56" s="217">
        <v>497.74180000000001</v>
      </c>
      <c r="L56" s="217">
        <v>485.26420000000002</v>
      </c>
      <c r="M56" s="217">
        <v>504.71210000000002</v>
      </c>
      <c r="N56" s="217">
        <v>490.58870000000002</v>
      </c>
      <c r="O56" s="217">
        <v>226.43340000000001</v>
      </c>
      <c r="P56" s="217">
        <v>225.7062</v>
      </c>
      <c r="Q56" s="217">
        <v>228.93940000000001</v>
      </c>
      <c r="R56" s="217">
        <v>220.1001</v>
      </c>
      <c r="S56" s="217">
        <v>217.7482</v>
      </c>
      <c r="T56" s="218"/>
      <c r="U56" s="217">
        <v>238</v>
      </c>
      <c r="V56" s="218"/>
      <c r="W56" s="217">
        <v>223.8</v>
      </c>
      <c r="X56" s="219">
        <v>140.21010000000001</v>
      </c>
      <c r="Y56" s="218"/>
      <c r="Z56" s="217">
        <v>138.96449999999999</v>
      </c>
      <c r="AA56" s="217">
        <v>136.37029999999999</v>
      </c>
      <c r="AB56" s="217">
        <v>135.26759999999999</v>
      </c>
      <c r="AC56" s="218"/>
      <c r="AD56" s="217">
        <v>142.32220000000001</v>
      </c>
      <c r="AE56" s="217">
        <v>126.9472</v>
      </c>
      <c r="AF56" s="217">
        <v>140.5335</v>
      </c>
    </row>
    <row r="57" spans="1:32" ht="18" customHeight="1" x14ac:dyDescent="0.3">
      <c r="A57" s="213" t="s">
        <v>873</v>
      </c>
      <c r="B57" s="213" t="s">
        <v>69</v>
      </c>
      <c r="C57" s="220">
        <v>497.86829999999998</v>
      </c>
      <c r="D57" s="220">
        <v>506.79419999999999</v>
      </c>
      <c r="E57" s="220">
        <v>507.49149999999997</v>
      </c>
      <c r="F57" s="220">
        <v>513.92179999999996</v>
      </c>
      <c r="G57" s="220">
        <v>515.7704</v>
      </c>
      <c r="H57" s="220">
        <v>513.76649999999995</v>
      </c>
      <c r="I57" s="222">
        <v>510.36439999999999</v>
      </c>
      <c r="J57" s="220">
        <v>496.67669999999998</v>
      </c>
      <c r="K57" s="220">
        <v>499.57760000000002</v>
      </c>
      <c r="L57" s="220">
        <v>485.76060000000001</v>
      </c>
      <c r="M57" s="220">
        <v>506.51249999999999</v>
      </c>
      <c r="N57" s="220">
        <v>491.64479999999998</v>
      </c>
      <c r="O57" s="220">
        <v>222.79640000000001</v>
      </c>
      <c r="P57" s="220">
        <v>226.1908</v>
      </c>
      <c r="Q57" s="220">
        <v>227.9273</v>
      </c>
      <c r="R57" s="220">
        <v>220.7587</v>
      </c>
      <c r="S57" s="220">
        <v>218.52350000000001</v>
      </c>
      <c r="T57" s="221"/>
      <c r="U57" s="220">
        <v>238.2</v>
      </c>
      <c r="V57" s="221"/>
      <c r="W57" s="220">
        <v>223.7</v>
      </c>
      <c r="X57" s="222">
        <v>140.10469000000001</v>
      </c>
      <c r="Y57" s="221"/>
      <c r="Z57" s="220">
        <v>139.06309999999999</v>
      </c>
      <c r="AA57" s="220">
        <v>136.93100000000001</v>
      </c>
      <c r="AB57" s="220">
        <v>135.69540000000001</v>
      </c>
      <c r="AC57" s="221"/>
      <c r="AD57" s="220">
        <v>142.48320000000001</v>
      </c>
      <c r="AE57" s="220">
        <v>127.0889</v>
      </c>
      <c r="AF57" s="220">
        <v>140.94200000000001</v>
      </c>
    </row>
    <row r="58" spans="1:32" x14ac:dyDescent="0.3">
      <c r="A58" s="208" t="s">
        <v>885</v>
      </c>
      <c r="B58" s="208"/>
      <c r="C58" s="223">
        <v>506.05149999999998</v>
      </c>
      <c r="D58" s="223">
        <v>516.08979999999997</v>
      </c>
      <c r="E58" s="223">
        <v>517.57510000000002</v>
      </c>
      <c r="F58" s="223">
        <v>517.1037</v>
      </c>
      <c r="G58" s="223">
        <v>517.976</v>
      </c>
      <c r="H58" s="223">
        <v>515.14620000000002</v>
      </c>
      <c r="I58" s="223">
        <v>512.66819999999996</v>
      </c>
      <c r="J58" s="223">
        <v>500.3861</v>
      </c>
      <c r="K58" s="223">
        <v>503.4914</v>
      </c>
      <c r="L58" s="223">
        <v>485.76060000000001</v>
      </c>
      <c r="M58" s="223">
        <v>511.2278</v>
      </c>
      <c r="N58" s="223">
        <v>492.32690000000002</v>
      </c>
      <c r="O58" s="223">
        <v>227.5137</v>
      </c>
      <c r="P58" s="223">
        <v>228.15559999999999</v>
      </c>
      <c r="Q58" s="223">
        <v>230.71430000000001</v>
      </c>
      <c r="R58" s="223">
        <v>221.08330000000001</v>
      </c>
      <c r="S58" s="223">
        <v>220.0369</v>
      </c>
      <c r="T58" s="223">
        <v>0</v>
      </c>
      <c r="U58" s="223">
        <v>258.60000000000002</v>
      </c>
      <c r="V58" s="223">
        <v>0</v>
      </c>
      <c r="W58" s="223">
        <v>224.1</v>
      </c>
      <c r="X58" s="223">
        <v>140.5779</v>
      </c>
      <c r="Y58" s="223">
        <v>141.37280000000001</v>
      </c>
      <c r="Z58" s="223">
        <v>139.06309999999999</v>
      </c>
      <c r="AA58" s="223">
        <v>137.37639999999999</v>
      </c>
      <c r="AB58" s="223">
        <v>135.76439999999999</v>
      </c>
      <c r="AC58" s="223">
        <v>0</v>
      </c>
      <c r="AD58" s="223">
        <v>142.80520000000001</v>
      </c>
      <c r="AE58" s="223">
        <v>128.0703</v>
      </c>
      <c r="AF58" s="223">
        <v>140.94200000000001</v>
      </c>
    </row>
    <row r="59" spans="1:32" x14ac:dyDescent="0.3">
      <c r="A59" s="208" t="s">
        <v>886</v>
      </c>
      <c r="B59" s="208"/>
      <c r="C59" s="223">
        <v>483.91469999999998</v>
      </c>
      <c r="D59" s="223">
        <v>499.07409999999999</v>
      </c>
      <c r="E59" s="223">
        <v>501.50439999999998</v>
      </c>
      <c r="F59" s="223">
        <v>503.08330000000001</v>
      </c>
      <c r="G59" s="223">
        <v>506.13650000000001</v>
      </c>
      <c r="H59" s="223">
        <v>506.66109999999998</v>
      </c>
      <c r="I59" s="223">
        <v>503.10140000000001</v>
      </c>
      <c r="J59" s="223">
        <v>489.4735</v>
      </c>
      <c r="K59" s="223">
        <v>493.68259999999998</v>
      </c>
      <c r="L59" s="223">
        <v>469.32569999999998</v>
      </c>
      <c r="M59" s="223">
        <v>499.80399999999997</v>
      </c>
      <c r="N59" s="223">
        <v>474.3372</v>
      </c>
      <c r="O59" s="223">
        <v>220.8537</v>
      </c>
      <c r="P59" s="223">
        <v>219.60820000000001</v>
      </c>
      <c r="Q59" s="223">
        <v>221.23240000000001</v>
      </c>
      <c r="R59" s="223">
        <v>215.59379999999999</v>
      </c>
      <c r="S59" s="223">
        <v>214.70650000000001</v>
      </c>
      <c r="T59" s="223">
        <v>0</v>
      </c>
      <c r="U59" s="223">
        <v>225.8</v>
      </c>
      <c r="V59" s="223">
        <v>0</v>
      </c>
      <c r="W59" s="223">
        <v>215.7</v>
      </c>
      <c r="X59" s="223">
        <v>137.71279999999999</v>
      </c>
      <c r="Y59" s="223">
        <v>138.9982</v>
      </c>
      <c r="Z59" s="223">
        <v>137.12270000000001</v>
      </c>
      <c r="AA59" s="223">
        <v>135.20939999999999</v>
      </c>
      <c r="AB59" s="223">
        <v>133.6944</v>
      </c>
      <c r="AC59" s="223">
        <v>0</v>
      </c>
      <c r="AD59" s="223">
        <v>140.68279999999999</v>
      </c>
      <c r="AE59" s="223">
        <v>124.8378</v>
      </c>
      <c r="AF59" s="223">
        <v>137.42930000000001</v>
      </c>
    </row>
    <row r="60" spans="1:32" x14ac:dyDescent="0.3">
      <c r="A60" s="208" t="s">
        <v>887</v>
      </c>
      <c r="B60" s="208"/>
      <c r="C60" s="223">
        <v>496.55139166666669</v>
      </c>
      <c r="D60" s="223">
        <v>508.92660000000001</v>
      </c>
      <c r="E60" s="223">
        <v>509.15844895833334</v>
      </c>
      <c r="F60" s="223">
        <v>510.16500000000002</v>
      </c>
      <c r="G60" s="223">
        <v>512.52715624999996</v>
      </c>
      <c r="H60" s="223">
        <v>511.17272395833334</v>
      </c>
      <c r="I60" s="223">
        <v>508.73056250000002</v>
      </c>
      <c r="J60" s="223">
        <v>495.32605833333326</v>
      </c>
      <c r="K60" s="223">
        <v>497.8618770833333</v>
      </c>
      <c r="L60" s="223">
        <v>479.50789166666664</v>
      </c>
      <c r="M60" s="223">
        <v>504.32224374999998</v>
      </c>
      <c r="N60" s="223">
        <v>486.89072083333332</v>
      </c>
      <c r="O60" s="223">
        <v>224.4120145833333</v>
      </c>
      <c r="P60" s="223">
        <v>224.98109791666667</v>
      </c>
      <c r="Q60" s="223">
        <v>226.88013333333333</v>
      </c>
      <c r="R60" s="223">
        <v>218.55627708333333</v>
      </c>
      <c r="S60" s="223">
        <v>216.97082708333332</v>
      </c>
      <c r="T60" s="223">
        <v>0</v>
      </c>
      <c r="U60" s="223">
        <v>236.01249999999999</v>
      </c>
      <c r="V60" s="223">
        <v>0</v>
      </c>
      <c r="W60" s="223">
        <v>221.26875000000001</v>
      </c>
      <c r="X60" s="223">
        <v>139.22047562500001</v>
      </c>
      <c r="Y60" s="223">
        <v>140.1492125</v>
      </c>
      <c r="Z60" s="223">
        <v>138.23959375000001</v>
      </c>
      <c r="AA60" s="223">
        <v>136.23953958333331</v>
      </c>
      <c r="AB60" s="223">
        <v>134.85273749999999</v>
      </c>
      <c r="AC60" s="223">
        <v>0</v>
      </c>
      <c r="AD60" s="223">
        <v>141.81931458333332</v>
      </c>
      <c r="AE60" s="223">
        <v>126.44837291666666</v>
      </c>
      <c r="AF60" s="223">
        <v>139.74130208333332</v>
      </c>
    </row>
    <row r="61" spans="1:32" x14ac:dyDescent="0.3">
      <c r="A61" s="208" t="s">
        <v>2384</v>
      </c>
      <c r="B61" s="208"/>
      <c r="C61" s="209" t="s">
        <v>181</v>
      </c>
      <c r="D61" s="209" t="s">
        <v>181</v>
      </c>
      <c r="E61" s="209" t="s">
        <v>181</v>
      </c>
      <c r="F61" s="209" t="s">
        <v>2385</v>
      </c>
      <c r="G61" s="209" t="s">
        <v>2385</v>
      </c>
      <c r="H61" s="209" t="s">
        <v>2385</v>
      </c>
      <c r="I61" s="209" t="s">
        <v>2386</v>
      </c>
      <c r="J61" s="209" t="s">
        <v>2386</v>
      </c>
      <c r="K61" s="209" t="s">
        <v>2386</v>
      </c>
      <c r="L61" s="209" t="s">
        <v>2386</v>
      </c>
      <c r="M61" s="209" t="s">
        <v>2386</v>
      </c>
      <c r="N61" s="209" t="s">
        <v>2386</v>
      </c>
      <c r="O61" s="209" t="s">
        <v>181</v>
      </c>
      <c r="P61" s="209" t="s">
        <v>181</v>
      </c>
      <c r="Q61" s="209" t="s">
        <v>181</v>
      </c>
      <c r="R61" s="209" t="s">
        <v>2385</v>
      </c>
      <c r="S61" s="209" t="s">
        <v>2385</v>
      </c>
      <c r="T61" s="209" t="s">
        <v>2386</v>
      </c>
      <c r="U61" s="209" t="s">
        <v>2386</v>
      </c>
      <c r="V61" s="209" t="s">
        <v>2386</v>
      </c>
      <c r="W61" s="209" t="s">
        <v>2386</v>
      </c>
      <c r="X61" s="209" t="s">
        <v>2386</v>
      </c>
      <c r="Y61" s="209" t="s">
        <v>2386</v>
      </c>
      <c r="Z61" s="209" t="s">
        <v>2386</v>
      </c>
      <c r="AA61" s="209" t="s">
        <v>2386</v>
      </c>
      <c r="AB61" s="209" t="s">
        <v>2386</v>
      </c>
      <c r="AC61" s="209" t="s">
        <v>2386</v>
      </c>
      <c r="AD61" s="209" t="s">
        <v>2386</v>
      </c>
      <c r="AE61" s="209" t="s">
        <v>2386</v>
      </c>
      <c r="AF61" s="209" t="s">
        <v>2386</v>
      </c>
    </row>
    <row r="62" spans="1:32" ht="27" customHeight="1" x14ac:dyDescent="0.3">
      <c r="A62" s="208" t="s">
        <v>3</v>
      </c>
      <c r="B62" s="208"/>
      <c r="C62" s="210" t="s">
        <v>559</v>
      </c>
      <c r="D62" s="210"/>
      <c r="E62" s="210"/>
      <c r="F62" s="210"/>
      <c r="G62" s="210"/>
      <c r="H62" s="210"/>
      <c r="I62" s="209" t="s">
        <v>57</v>
      </c>
      <c r="J62" s="209" t="s">
        <v>559</v>
      </c>
      <c r="K62" s="209" t="s">
        <v>57</v>
      </c>
      <c r="L62" s="209" t="s">
        <v>559</v>
      </c>
      <c r="M62" s="209" t="s">
        <v>390</v>
      </c>
      <c r="N62" s="209" t="s">
        <v>57</v>
      </c>
      <c r="O62" s="210" t="s">
        <v>42</v>
      </c>
      <c r="P62" s="210"/>
      <c r="Q62" s="210"/>
      <c r="R62" s="210"/>
      <c r="S62" s="210"/>
      <c r="T62" s="209" t="s">
        <v>559</v>
      </c>
      <c r="U62" s="210" t="s">
        <v>2396</v>
      </c>
      <c r="V62" s="210"/>
      <c r="W62" s="210"/>
      <c r="X62" s="209" t="s">
        <v>42</v>
      </c>
      <c r="Y62" s="209" t="s">
        <v>537</v>
      </c>
      <c r="Z62" s="209" t="s">
        <v>42</v>
      </c>
      <c r="AA62" s="209" t="s">
        <v>2397</v>
      </c>
      <c r="AB62" s="209" t="s">
        <v>625</v>
      </c>
      <c r="AC62" s="209" t="s">
        <v>42</v>
      </c>
      <c r="AD62" s="209" t="s">
        <v>88</v>
      </c>
      <c r="AE62" s="210" t="s">
        <v>42</v>
      </c>
      <c r="AF62" s="210"/>
    </row>
    <row r="63" spans="1:32" x14ac:dyDescent="0.3">
      <c r="A63" s="202"/>
      <c r="B63" s="202"/>
      <c r="C63" s="202"/>
      <c r="D63" s="202"/>
      <c r="E63" s="202"/>
      <c r="F63" s="202"/>
      <c r="G63" s="202"/>
      <c r="H63" s="202"/>
      <c r="I63" s="202"/>
      <c r="J63" s="202"/>
      <c r="K63" s="202"/>
      <c r="L63" s="202"/>
      <c r="M63" s="202"/>
      <c r="N63" s="202"/>
      <c r="O63" s="202"/>
      <c r="P63" s="202"/>
      <c r="Q63" s="202"/>
      <c r="R63" s="202"/>
      <c r="S63" s="202"/>
      <c r="T63" s="202"/>
      <c r="U63" s="202"/>
      <c r="V63" s="202"/>
      <c r="W63" s="202"/>
      <c r="X63" s="202"/>
      <c r="Y63" s="202"/>
      <c r="Z63" s="202"/>
      <c r="AA63" s="202"/>
      <c r="AB63" s="202"/>
      <c r="AC63" s="202"/>
      <c r="AD63" s="202"/>
      <c r="AE63" s="202"/>
      <c r="AF63" s="202"/>
    </row>
    <row r="64" spans="1:32" x14ac:dyDescent="0.3">
      <c r="A64" s="224" t="s">
        <v>2757</v>
      </c>
      <c r="B64" s="202"/>
      <c r="C64" s="202"/>
      <c r="D64" s="202"/>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c r="AD64" s="202"/>
      <c r="AE64" s="202"/>
      <c r="AF64" s="202"/>
    </row>
    <row r="65" spans="1:32" x14ac:dyDescent="0.3">
      <c r="A65" s="225"/>
      <c r="B65" s="202" t="s">
        <v>2400</v>
      </c>
      <c r="C65" s="202"/>
      <c r="D65" s="202"/>
      <c r="E65" s="202"/>
      <c r="F65" s="202"/>
      <c r="G65" s="202"/>
      <c r="H65" s="202"/>
      <c r="I65" s="202"/>
      <c r="J65" s="202"/>
      <c r="K65" s="202"/>
      <c r="L65" s="202"/>
      <c r="M65" s="202"/>
      <c r="N65" s="202"/>
      <c r="O65" s="202"/>
      <c r="P65" s="202"/>
      <c r="Q65" s="202"/>
      <c r="R65" s="202"/>
      <c r="S65" s="202"/>
      <c r="T65" s="202"/>
      <c r="U65" s="202"/>
      <c r="V65" s="202"/>
      <c r="W65" s="202"/>
      <c r="X65" s="202"/>
      <c r="Y65" s="202"/>
      <c r="Z65" s="202"/>
      <c r="AA65" s="202"/>
      <c r="AB65" s="202"/>
      <c r="AC65" s="202"/>
      <c r="AD65" s="202"/>
      <c r="AE65" s="202"/>
      <c r="AF65" s="202"/>
    </row>
    <row r="66" spans="1:32" x14ac:dyDescent="0.3">
      <c r="A66" s="226"/>
      <c r="B66" s="202" t="s">
        <v>2401</v>
      </c>
      <c r="C66" s="202"/>
      <c r="D66" s="202"/>
      <c r="E66" s="202"/>
      <c r="F66" s="202"/>
      <c r="G66" s="202"/>
      <c r="H66" s="202"/>
      <c r="I66" s="202"/>
      <c r="J66" s="202"/>
      <c r="K66" s="202"/>
      <c r="L66" s="202"/>
      <c r="M66" s="202"/>
      <c r="N66" s="202"/>
      <c r="O66" s="202"/>
      <c r="P66" s="202"/>
      <c r="Q66" s="202"/>
      <c r="R66" s="202"/>
      <c r="S66" s="202"/>
      <c r="T66" s="202"/>
      <c r="U66" s="202"/>
      <c r="V66" s="202"/>
      <c r="W66" s="202"/>
      <c r="X66" s="202"/>
      <c r="Y66" s="202"/>
      <c r="Z66" s="202"/>
      <c r="AA66" s="202"/>
      <c r="AB66" s="202"/>
      <c r="AC66" s="202"/>
      <c r="AD66" s="202"/>
      <c r="AE66" s="202"/>
      <c r="AF66" s="202"/>
    </row>
  </sheetData>
  <mergeCells count="15">
    <mergeCell ref="O62:S62"/>
    <mergeCell ref="U62:W62"/>
    <mergeCell ref="AE62:AF62"/>
    <mergeCell ref="A58:B58"/>
    <mergeCell ref="A59:B59"/>
    <mergeCell ref="A60:B60"/>
    <mergeCell ref="A61:B61"/>
    <mergeCell ref="A62:B62"/>
    <mergeCell ref="C62:H62"/>
    <mergeCell ref="B3:G3"/>
    <mergeCell ref="A4:AF4"/>
    <mergeCell ref="A5:B5"/>
    <mergeCell ref="A6:B6"/>
    <mergeCell ref="A7:B7"/>
    <mergeCell ref="A8: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activeCell="F22" sqref="F22"/>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4" t="s">
        <v>0</v>
      </c>
      <c r="C3" s="165"/>
      <c r="D3" s="165"/>
      <c r="E3" s="165"/>
      <c r="F3" s="165"/>
      <c r="G3" s="165"/>
    </row>
    <row r="4" spans="1:7" ht="0" hidden="1" customHeight="1" x14ac:dyDescent="0.3">
      <c r="A4" s="1"/>
      <c r="B4" s="1"/>
      <c r="C4" s="1"/>
      <c r="D4" s="1"/>
      <c r="E4" s="1"/>
      <c r="F4" s="1"/>
      <c r="G4" s="1"/>
    </row>
    <row r="5" spans="1:7" ht="30" customHeight="1" x14ac:dyDescent="0.4">
      <c r="A5" s="1"/>
      <c r="B5" s="22" t="s">
        <v>2758</v>
      </c>
      <c r="C5" s="1"/>
      <c r="D5" s="1"/>
      <c r="E5" s="1"/>
      <c r="F5" s="1"/>
      <c r="G5" s="1"/>
    </row>
    <row r="6" spans="1:7" ht="34.950000000000003" customHeight="1" x14ac:dyDescent="0.3">
      <c r="A6" s="1"/>
      <c r="B6" s="3" t="s">
        <v>3</v>
      </c>
      <c r="C6" s="3" t="s">
        <v>4</v>
      </c>
      <c r="D6" s="3" t="s">
        <v>6</v>
      </c>
      <c r="E6" s="3" t="s">
        <v>7</v>
      </c>
      <c r="F6" s="3" t="s">
        <v>8</v>
      </c>
      <c r="G6" s="3" t="s">
        <v>2759</v>
      </c>
    </row>
    <row r="7" spans="1:7" x14ac:dyDescent="0.3">
      <c r="A7" s="1"/>
      <c r="B7" s="6" t="s">
        <v>369</v>
      </c>
      <c r="C7" s="6" t="s">
        <v>2760</v>
      </c>
      <c r="D7" s="75" t="s">
        <v>371</v>
      </c>
      <c r="E7" s="75" t="s">
        <v>2761</v>
      </c>
      <c r="F7" s="75" t="s">
        <v>2762</v>
      </c>
      <c r="G7" s="6" t="s">
        <v>2763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activeCell="G30" sqref="G30"/>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30" customHeight="1" x14ac:dyDescent="0.4">
      <c r="A5" s="1"/>
      <c r="B5" s="22" t="s">
        <v>2764</v>
      </c>
      <c r="C5" s="1"/>
      <c r="D5" s="1"/>
      <c r="E5" s="1"/>
      <c r="F5" s="1"/>
      <c r="G5" s="1"/>
      <c r="H5" s="1"/>
      <c r="I5" s="1"/>
    </row>
    <row r="6" spans="1:9" ht="34.950000000000003" customHeight="1" x14ac:dyDescent="0.3">
      <c r="A6" s="1"/>
      <c r="B6" s="3" t="s">
        <v>4</v>
      </c>
      <c r="C6" s="3" t="s">
        <v>2765</v>
      </c>
      <c r="D6" s="3" t="s">
        <v>2766</v>
      </c>
      <c r="E6" s="3" t="s">
        <v>7</v>
      </c>
      <c r="F6" s="3" t="s">
        <v>8</v>
      </c>
      <c r="G6" s="3" t="s">
        <v>2767</v>
      </c>
      <c r="H6" s="3" t="s">
        <v>2759</v>
      </c>
      <c r="I6" s="3" t="s">
        <v>2768</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64" t="s">
        <v>0</v>
      </c>
      <c r="C3" s="165"/>
      <c r="D3" s="165"/>
      <c r="E3" s="165"/>
      <c r="F3" s="165"/>
      <c r="G3" s="165"/>
      <c r="H3" s="1"/>
      <c r="I3" s="1"/>
    </row>
    <row r="4" spans="1:9" ht="0" hidden="1" customHeight="1" x14ac:dyDescent="0.3">
      <c r="A4" s="1"/>
      <c r="B4" s="1"/>
      <c r="C4" s="1"/>
      <c r="D4" s="1"/>
      <c r="E4" s="1"/>
      <c r="F4" s="1"/>
      <c r="G4" s="1"/>
      <c r="H4" s="1"/>
      <c r="I4" s="1"/>
    </row>
    <row r="5" spans="1:9" ht="17.399999999999999" x14ac:dyDescent="0.3">
      <c r="A5" s="1"/>
      <c r="B5" s="2" t="s">
        <v>2769</v>
      </c>
      <c r="C5" s="1"/>
      <c r="D5" s="1"/>
      <c r="E5" s="1"/>
      <c r="F5" s="1"/>
      <c r="G5" s="1"/>
      <c r="H5" s="1"/>
      <c r="I5" s="1"/>
    </row>
    <row r="6" spans="1:9" ht="30" customHeight="1" x14ac:dyDescent="0.3">
      <c r="A6" s="1"/>
      <c r="B6" s="168" t="s">
        <v>2770</v>
      </c>
      <c r="C6" s="168"/>
      <c r="D6" s="168"/>
      <c r="E6" s="168"/>
      <c r="F6" s="168"/>
      <c r="G6" s="168"/>
      <c r="H6" s="168"/>
      <c r="I6" s="168"/>
    </row>
    <row r="7" spans="1:9" ht="19.95" customHeight="1" x14ac:dyDescent="0.3">
      <c r="A7" s="1"/>
      <c r="B7" s="168" t="s">
        <v>2771</v>
      </c>
      <c r="C7" s="168" t="s">
        <v>2772</v>
      </c>
      <c r="D7" s="168"/>
      <c r="E7" s="168" t="s">
        <v>2773</v>
      </c>
      <c r="F7" s="168"/>
      <c r="G7" s="168" t="s">
        <v>2774</v>
      </c>
      <c r="H7" s="168"/>
      <c r="I7" s="168"/>
    </row>
    <row r="8" spans="1:9" ht="19.95" customHeight="1" x14ac:dyDescent="0.3">
      <c r="A8" s="1"/>
      <c r="B8" s="168"/>
      <c r="C8" s="3" t="s">
        <v>2775</v>
      </c>
      <c r="D8" s="3" t="s">
        <v>2776</v>
      </c>
      <c r="E8" s="3" t="s">
        <v>2775</v>
      </c>
      <c r="F8" s="3" t="s">
        <v>2776</v>
      </c>
      <c r="G8" s="3" t="s">
        <v>2775</v>
      </c>
      <c r="H8" s="3" t="s">
        <v>2776</v>
      </c>
      <c r="I8" s="3" t="s">
        <v>2777</v>
      </c>
    </row>
    <row r="9" spans="1:9" ht="26.4" x14ac:dyDescent="0.3">
      <c r="A9" s="1"/>
      <c r="B9" s="75" t="s">
        <v>2778</v>
      </c>
      <c r="C9" s="75" t="s">
        <v>2779</v>
      </c>
      <c r="D9" s="75" t="s">
        <v>2779</v>
      </c>
      <c r="E9" s="75" t="s">
        <v>2779</v>
      </c>
      <c r="F9" s="75" t="s">
        <v>2779</v>
      </c>
      <c r="G9" s="75" t="s">
        <v>2779</v>
      </c>
      <c r="H9" s="75" t="s">
        <v>2779</v>
      </c>
      <c r="I9" s="75" t="s">
        <v>2780</v>
      </c>
    </row>
    <row r="10" spans="1:9" ht="26.4" x14ac:dyDescent="0.3">
      <c r="A10" s="1"/>
      <c r="B10" s="75" t="s">
        <v>2781</v>
      </c>
      <c r="C10" s="75" t="s">
        <v>2779</v>
      </c>
      <c r="D10" s="75" t="s">
        <v>2779</v>
      </c>
      <c r="E10" s="75" t="s">
        <v>2779</v>
      </c>
      <c r="F10" s="75" t="s">
        <v>2779</v>
      </c>
      <c r="G10" s="75" t="s">
        <v>2779</v>
      </c>
      <c r="H10" s="75" t="s">
        <v>2779</v>
      </c>
      <c r="I10" s="75" t="s">
        <v>2780</v>
      </c>
    </row>
    <row r="11" spans="1:9" ht="26.4" x14ac:dyDescent="0.3">
      <c r="A11" s="1"/>
      <c r="B11" s="75" t="s">
        <v>2782</v>
      </c>
      <c r="C11" s="75" t="s">
        <v>2783</v>
      </c>
      <c r="D11" s="75" t="s">
        <v>2784</v>
      </c>
      <c r="E11" s="75" t="s">
        <v>2785</v>
      </c>
      <c r="F11" s="75" t="s">
        <v>2786</v>
      </c>
      <c r="G11" s="75" t="s">
        <v>978</v>
      </c>
      <c r="H11" s="75" t="s">
        <v>978</v>
      </c>
      <c r="I11" s="75" t="s">
        <v>978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68" t="s">
        <v>174</v>
      </c>
      <c r="C14" s="168"/>
      <c r="D14" s="168"/>
      <c r="E14" s="168"/>
      <c r="F14" s="168"/>
      <c r="G14" s="168"/>
      <c r="H14" s="168"/>
      <c r="I14" s="168"/>
    </row>
    <row r="15" spans="1:9" ht="19.95" customHeight="1" x14ac:dyDescent="0.3">
      <c r="A15" s="1"/>
      <c r="B15" s="168" t="s">
        <v>2771</v>
      </c>
      <c r="C15" s="168" t="s">
        <v>2772</v>
      </c>
      <c r="D15" s="168"/>
      <c r="E15" s="168" t="s">
        <v>2773</v>
      </c>
      <c r="F15" s="168"/>
      <c r="G15" s="168" t="s">
        <v>2774</v>
      </c>
      <c r="H15" s="168"/>
      <c r="I15" s="168"/>
    </row>
    <row r="16" spans="1:9" ht="19.95" customHeight="1" x14ac:dyDescent="0.3">
      <c r="A16" s="1"/>
      <c r="B16" s="168"/>
      <c r="C16" s="3" t="s">
        <v>2775</v>
      </c>
      <c r="D16" s="3" t="s">
        <v>2776</v>
      </c>
      <c r="E16" s="3" t="s">
        <v>2775</v>
      </c>
      <c r="F16" s="3" t="s">
        <v>2776</v>
      </c>
      <c r="G16" s="3" t="s">
        <v>2775</v>
      </c>
      <c r="H16" s="3" t="s">
        <v>2776</v>
      </c>
      <c r="I16" s="3" t="s">
        <v>2777</v>
      </c>
    </row>
    <row r="17" spans="1:9" ht="26.4" x14ac:dyDescent="0.3">
      <c r="A17" s="1"/>
      <c r="B17" s="75" t="s">
        <v>2778</v>
      </c>
      <c r="C17" s="75" t="s">
        <v>2779</v>
      </c>
      <c r="D17" s="75" t="s">
        <v>2779</v>
      </c>
      <c r="E17" s="75" t="s">
        <v>2779</v>
      </c>
      <c r="F17" s="75" t="s">
        <v>2779</v>
      </c>
      <c r="G17" s="75" t="s">
        <v>2779</v>
      </c>
      <c r="H17" s="75" t="s">
        <v>2779</v>
      </c>
      <c r="I17" s="75" t="s">
        <v>2780</v>
      </c>
    </row>
    <row r="18" spans="1:9" ht="26.4" x14ac:dyDescent="0.3">
      <c r="A18" s="1"/>
      <c r="B18" s="75" t="s">
        <v>2781</v>
      </c>
      <c r="C18" s="75" t="s">
        <v>2779</v>
      </c>
      <c r="D18" s="75" t="s">
        <v>2779</v>
      </c>
      <c r="E18" s="75" t="s">
        <v>2779</v>
      </c>
      <c r="F18" s="75" t="s">
        <v>2779</v>
      </c>
      <c r="G18" s="75" t="s">
        <v>2779</v>
      </c>
      <c r="H18" s="75" t="s">
        <v>2779</v>
      </c>
      <c r="I18" s="75" t="s">
        <v>2780</v>
      </c>
    </row>
    <row r="19" spans="1:9" x14ac:dyDescent="0.3">
      <c r="A19" s="1"/>
      <c r="B19" s="75" t="s">
        <v>2782</v>
      </c>
      <c r="C19" s="75" t="s">
        <v>2779</v>
      </c>
      <c r="D19" s="75" t="s">
        <v>2779</v>
      </c>
      <c r="E19" s="75" t="s">
        <v>2779</v>
      </c>
      <c r="F19" s="75" t="s">
        <v>2779</v>
      </c>
      <c r="G19" s="75" t="s">
        <v>978</v>
      </c>
      <c r="H19" s="75" t="s">
        <v>978</v>
      </c>
      <c r="I19" s="75" t="s">
        <v>978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68" t="s">
        <v>2787</v>
      </c>
      <c r="C22" s="168"/>
      <c r="D22" s="168"/>
      <c r="E22" s="168"/>
      <c r="F22" s="168"/>
      <c r="G22" s="168"/>
      <c r="H22" s="168"/>
      <c r="I22" s="168"/>
    </row>
    <row r="23" spans="1:9" ht="19.95" customHeight="1" x14ac:dyDescent="0.3">
      <c r="A23" s="1"/>
      <c r="B23" s="168" t="s">
        <v>2771</v>
      </c>
      <c r="C23" s="168" t="s">
        <v>2772</v>
      </c>
      <c r="D23" s="168"/>
      <c r="E23" s="168" t="s">
        <v>2773</v>
      </c>
      <c r="F23" s="168"/>
      <c r="G23" s="168" t="s">
        <v>2774</v>
      </c>
      <c r="H23" s="168"/>
      <c r="I23" s="168"/>
    </row>
    <row r="24" spans="1:9" ht="19.95" customHeight="1" x14ac:dyDescent="0.3">
      <c r="A24" s="1"/>
      <c r="B24" s="168"/>
      <c r="C24" s="3" t="s">
        <v>2775</v>
      </c>
      <c r="D24" s="3" t="s">
        <v>2776</v>
      </c>
      <c r="E24" s="3" t="s">
        <v>2775</v>
      </c>
      <c r="F24" s="3" t="s">
        <v>2776</v>
      </c>
      <c r="G24" s="3" t="s">
        <v>2775</v>
      </c>
      <c r="H24" s="3" t="s">
        <v>2776</v>
      </c>
      <c r="I24" s="3" t="s">
        <v>2777</v>
      </c>
    </row>
    <row r="25" spans="1:9" ht="26.4" x14ac:dyDescent="0.3">
      <c r="A25" s="1"/>
      <c r="B25" s="75" t="s">
        <v>2778</v>
      </c>
      <c r="C25" s="75" t="s">
        <v>2779</v>
      </c>
      <c r="D25" s="75" t="s">
        <v>2779</v>
      </c>
      <c r="E25" s="75" t="s">
        <v>2779</v>
      </c>
      <c r="F25" s="75" t="s">
        <v>2779</v>
      </c>
      <c r="G25" s="75" t="s">
        <v>2779</v>
      </c>
      <c r="H25" s="75" t="s">
        <v>2779</v>
      </c>
      <c r="I25" s="75" t="s">
        <v>2780</v>
      </c>
    </row>
    <row r="26" spans="1:9" ht="26.4" x14ac:dyDescent="0.3">
      <c r="A26" s="1"/>
      <c r="B26" s="75" t="s">
        <v>2781</v>
      </c>
      <c r="C26" s="75" t="s">
        <v>2779</v>
      </c>
      <c r="D26" s="75" t="s">
        <v>2779</v>
      </c>
      <c r="E26" s="75" t="s">
        <v>2779</v>
      </c>
      <c r="F26" s="75" t="s">
        <v>2779</v>
      </c>
      <c r="G26" s="75" t="s">
        <v>2779</v>
      </c>
      <c r="H26" s="75" t="s">
        <v>2779</v>
      </c>
      <c r="I26" s="75" t="s">
        <v>2780</v>
      </c>
    </row>
    <row r="27" spans="1:9" ht="39.6" x14ac:dyDescent="0.3">
      <c r="A27" s="1"/>
      <c r="B27" s="75" t="s">
        <v>2782</v>
      </c>
      <c r="C27" s="75" t="s">
        <v>2788</v>
      </c>
      <c r="D27" s="75" t="s">
        <v>2789</v>
      </c>
      <c r="E27" s="75" t="s">
        <v>2785</v>
      </c>
      <c r="F27" s="75" t="s">
        <v>2790</v>
      </c>
      <c r="G27" s="75" t="s">
        <v>978</v>
      </c>
      <c r="H27" s="75" t="s">
        <v>978</v>
      </c>
      <c r="I27" s="75" t="s">
        <v>978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68" t="s">
        <v>2743</v>
      </c>
      <c r="C30" s="168"/>
      <c r="D30" s="168"/>
      <c r="E30" s="168"/>
      <c r="F30" s="168"/>
      <c r="G30" s="168"/>
      <c r="H30" s="168"/>
      <c r="I30" s="168"/>
    </row>
    <row r="31" spans="1:9" ht="19.95" customHeight="1" x14ac:dyDescent="0.3">
      <c r="A31" s="1"/>
      <c r="B31" s="168" t="s">
        <v>2771</v>
      </c>
      <c r="C31" s="168" t="s">
        <v>2772</v>
      </c>
      <c r="D31" s="168"/>
      <c r="E31" s="168" t="s">
        <v>2773</v>
      </c>
      <c r="F31" s="168"/>
      <c r="G31" s="168" t="s">
        <v>2774</v>
      </c>
      <c r="H31" s="168"/>
      <c r="I31" s="168"/>
    </row>
    <row r="32" spans="1:9" ht="19.95" customHeight="1" x14ac:dyDescent="0.3">
      <c r="A32" s="1"/>
      <c r="B32" s="168"/>
      <c r="C32" s="3" t="s">
        <v>2775</v>
      </c>
      <c r="D32" s="3" t="s">
        <v>2776</v>
      </c>
      <c r="E32" s="3" t="s">
        <v>2775</v>
      </c>
      <c r="F32" s="3" t="s">
        <v>2776</v>
      </c>
      <c r="G32" s="3" t="s">
        <v>2775</v>
      </c>
      <c r="H32" s="3" t="s">
        <v>2776</v>
      </c>
      <c r="I32" s="3" t="s">
        <v>2777</v>
      </c>
    </row>
    <row r="33" spans="1:9" ht="26.4" x14ac:dyDescent="0.3">
      <c r="A33" s="1"/>
      <c r="B33" s="75" t="s">
        <v>2778</v>
      </c>
      <c r="C33" s="75" t="s">
        <v>2779</v>
      </c>
      <c r="D33" s="75" t="s">
        <v>2779</v>
      </c>
      <c r="E33" s="75" t="s">
        <v>2779</v>
      </c>
      <c r="F33" s="75" t="s">
        <v>2779</v>
      </c>
      <c r="G33" s="75" t="s">
        <v>2779</v>
      </c>
      <c r="H33" s="75" t="s">
        <v>2779</v>
      </c>
      <c r="I33" s="75" t="s">
        <v>2780</v>
      </c>
    </row>
    <row r="34" spans="1:9" ht="26.4" x14ac:dyDescent="0.3">
      <c r="A34" s="1"/>
      <c r="B34" s="75" t="s">
        <v>2781</v>
      </c>
      <c r="C34" s="75" t="s">
        <v>2779</v>
      </c>
      <c r="D34" s="75" t="s">
        <v>2779</v>
      </c>
      <c r="E34" s="75" t="s">
        <v>2779</v>
      </c>
      <c r="F34" s="75" t="s">
        <v>2779</v>
      </c>
      <c r="G34" s="75" t="s">
        <v>2779</v>
      </c>
      <c r="H34" s="75" t="s">
        <v>2779</v>
      </c>
      <c r="I34" s="75" t="s">
        <v>2780</v>
      </c>
    </row>
    <row r="35" spans="1:9" ht="39.6" x14ac:dyDescent="0.3">
      <c r="A35" s="1"/>
      <c r="B35" s="75" t="s">
        <v>2782</v>
      </c>
      <c r="C35" s="75" t="s">
        <v>2788</v>
      </c>
      <c r="D35" s="75" t="s">
        <v>2789</v>
      </c>
      <c r="E35" s="75" t="s">
        <v>2791</v>
      </c>
      <c r="F35" s="75" t="s">
        <v>2792</v>
      </c>
      <c r="G35" s="75" t="s">
        <v>978</v>
      </c>
      <c r="H35" s="75" t="s">
        <v>978</v>
      </c>
      <c r="I35" s="75" t="s">
        <v>978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68" t="s">
        <v>626</v>
      </c>
      <c r="C38" s="168"/>
      <c r="D38" s="168"/>
      <c r="E38" s="168"/>
      <c r="F38" s="168"/>
      <c r="G38" s="168"/>
      <c r="H38" s="168"/>
      <c r="I38" s="168"/>
    </row>
    <row r="39" spans="1:9" ht="19.95" customHeight="1" x14ac:dyDescent="0.3">
      <c r="A39" s="1"/>
      <c r="B39" s="168" t="s">
        <v>2771</v>
      </c>
      <c r="C39" s="168" t="s">
        <v>2772</v>
      </c>
      <c r="D39" s="168"/>
      <c r="E39" s="168" t="s">
        <v>2773</v>
      </c>
      <c r="F39" s="168"/>
      <c r="G39" s="168" t="s">
        <v>2774</v>
      </c>
      <c r="H39" s="168"/>
      <c r="I39" s="168"/>
    </row>
    <row r="40" spans="1:9" ht="19.95" customHeight="1" x14ac:dyDescent="0.3">
      <c r="A40" s="1"/>
      <c r="B40" s="168"/>
      <c r="C40" s="3" t="s">
        <v>2775</v>
      </c>
      <c r="D40" s="3" t="s">
        <v>2776</v>
      </c>
      <c r="E40" s="3" t="s">
        <v>2775</v>
      </c>
      <c r="F40" s="3" t="s">
        <v>2776</v>
      </c>
      <c r="G40" s="3" t="s">
        <v>2775</v>
      </c>
      <c r="H40" s="3" t="s">
        <v>2776</v>
      </c>
      <c r="I40" s="3" t="s">
        <v>2777</v>
      </c>
    </row>
    <row r="41" spans="1:9" ht="26.4" x14ac:dyDescent="0.3">
      <c r="A41" s="1"/>
      <c r="B41" s="75" t="s">
        <v>2778</v>
      </c>
      <c r="C41" s="75" t="s">
        <v>2779</v>
      </c>
      <c r="D41" s="75" t="s">
        <v>2779</v>
      </c>
      <c r="E41" s="75" t="s">
        <v>2779</v>
      </c>
      <c r="F41" s="75" t="s">
        <v>2779</v>
      </c>
      <c r="G41" s="75" t="s">
        <v>2779</v>
      </c>
      <c r="H41" s="75" t="s">
        <v>2779</v>
      </c>
      <c r="I41" s="75" t="s">
        <v>2780</v>
      </c>
    </row>
    <row r="42" spans="1:9" ht="26.4" x14ac:dyDescent="0.3">
      <c r="A42" s="1"/>
      <c r="B42" s="75" t="s">
        <v>2781</v>
      </c>
      <c r="C42" s="75" t="s">
        <v>2779</v>
      </c>
      <c r="D42" s="75" t="s">
        <v>2779</v>
      </c>
      <c r="E42" s="75" t="s">
        <v>2779</v>
      </c>
      <c r="F42" s="75" t="s">
        <v>2779</v>
      </c>
      <c r="G42" s="75" t="s">
        <v>2779</v>
      </c>
      <c r="H42" s="75" t="s">
        <v>2779</v>
      </c>
      <c r="I42" s="75" t="s">
        <v>2780</v>
      </c>
    </row>
    <row r="43" spans="1:9" ht="26.4" x14ac:dyDescent="0.3">
      <c r="A43" s="1"/>
      <c r="B43" s="75" t="s">
        <v>2782</v>
      </c>
      <c r="C43" s="75" t="s">
        <v>2783</v>
      </c>
      <c r="D43" s="75" t="s">
        <v>2793</v>
      </c>
      <c r="E43" s="75" t="s">
        <v>2794</v>
      </c>
      <c r="F43" s="75" t="s">
        <v>2790</v>
      </c>
      <c r="G43" s="75" t="s">
        <v>978</v>
      </c>
      <c r="H43" s="75" t="s">
        <v>978</v>
      </c>
      <c r="I43" s="75" t="s">
        <v>978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68" t="s">
        <v>2795</v>
      </c>
      <c r="C46" s="168"/>
      <c r="D46" s="168"/>
      <c r="E46" s="168"/>
      <c r="F46" s="168"/>
      <c r="G46" s="168"/>
      <c r="H46" s="168"/>
      <c r="I46" s="168"/>
    </row>
    <row r="47" spans="1:9" ht="19.95" customHeight="1" x14ac:dyDescent="0.3">
      <c r="A47" s="1"/>
      <c r="B47" s="168" t="s">
        <v>2771</v>
      </c>
      <c r="C47" s="168" t="s">
        <v>2772</v>
      </c>
      <c r="D47" s="168"/>
      <c r="E47" s="168" t="s">
        <v>2773</v>
      </c>
      <c r="F47" s="168"/>
      <c r="G47" s="168" t="s">
        <v>2774</v>
      </c>
      <c r="H47" s="168"/>
      <c r="I47" s="168"/>
    </row>
    <row r="48" spans="1:9" ht="19.95" customHeight="1" x14ac:dyDescent="0.3">
      <c r="A48" s="1"/>
      <c r="B48" s="168"/>
      <c r="C48" s="3" t="s">
        <v>2775</v>
      </c>
      <c r="D48" s="3" t="s">
        <v>2776</v>
      </c>
      <c r="E48" s="3" t="s">
        <v>2775</v>
      </c>
      <c r="F48" s="3" t="s">
        <v>2776</v>
      </c>
      <c r="G48" s="3" t="s">
        <v>2775</v>
      </c>
      <c r="H48" s="3" t="s">
        <v>2776</v>
      </c>
      <c r="I48" s="3" t="s">
        <v>2777</v>
      </c>
    </row>
    <row r="49" spans="1:9" ht="26.4" x14ac:dyDescent="0.3">
      <c r="A49" s="1"/>
      <c r="B49" s="75" t="s">
        <v>2778</v>
      </c>
      <c r="C49" s="75" t="s">
        <v>2779</v>
      </c>
      <c r="D49" s="75" t="s">
        <v>2779</v>
      </c>
      <c r="E49" s="75" t="s">
        <v>2779</v>
      </c>
      <c r="F49" s="75" t="s">
        <v>2779</v>
      </c>
      <c r="G49" s="75" t="s">
        <v>2779</v>
      </c>
      <c r="H49" s="75" t="s">
        <v>2779</v>
      </c>
      <c r="I49" s="75" t="s">
        <v>2780</v>
      </c>
    </row>
    <row r="50" spans="1:9" ht="26.4" x14ac:dyDescent="0.3">
      <c r="A50" s="1"/>
      <c r="B50" s="75" t="s">
        <v>2781</v>
      </c>
      <c r="C50" s="75" t="s">
        <v>2779</v>
      </c>
      <c r="D50" s="75" t="s">
        <v>2779</v>
      </c>
      <c r="E50" s="75" t="s">
        <v>2779</v>
      </c>
      <c r="F50" s="75" t="s">
        <v>2779</v>
      </c>
      <c r="G50" s="75" t="s">
        <v>2779</v>
      </c>
      <c r="H50" s="75" t="s">
        <v>2779</v>
      </c>
      <c r="I50" s="75" t="s">
        <v>2780</v>
      </c>
    </row>
    <row r="51" spans="1:9" ht="39.6" x14ac:dyDescent="0.3">
      <c r="A51" s="1"/>
      <c r="B51" s="75" t="s">
        <v>2782</v>
      </c>
      <c r="C51" s="75" t="s">
        <v>2788</v>
      </c>
      <c r="D51" s="75" t="s">
        <v>2789</v>
      </c>
      <c r="E51" s="75" t="s">
        <v>2785</v>
      </c>
      <c r="F51" s="75" t="s">
        <v>2790</v>
      </c>
      <c r="G51" s="75" t="s">
        <v>978</v>
      </c>
      <c r="H51" s="75" t="s">
        <v>978</v>
      </c>
      <c r="I51" s="75" t="s">
        <v>978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68" t="s">
        <v>511</v>
      </c>
      <c r="C54" s="168"/>
      <c r="D54" s="168"/>
      <c r="E54" s="168"/>
      <c r="F54" s="168"/>
      <c r="G54" s="168"/>
      <c r="H54" s="168"/>
      <c r="I54" s="168"/>
    </row>
    <row r="55" spans="1:9" ht="19.95" customHeight="1" x14ac:dyDescent="0.3">
      <c r="A55" s="1"/>
      <c r="B55" s="168" t="s">
        <v>2771</v>
      </c>
      <c r="C55" s="168" t="s">
        <v>2772</v>
      </c>
      <c r="D55" s="168"/>
      <c r="E55" s="168" t="s">
        <v>2773</v>
      </c>
      <c r="F55" s="168"/>
      <c r="G55" s="168" t="s">
        <v>2774</v>
      </c>
      <c r="H55" s="168"/>
      <c r="I55" s="168"/>
    </row>
    <row r="56" spans="1:9" ht="19.95" customHeight="1" x14ac:dyDescent="0.3">
      <c r="A56" s="1"/>
      <c r="B56" s="168"/>
      <c r="C56" s="3" t="s">
        <v>2775</v>
      </c>
      <c r="D56" s="3" t="s">
        <v>2776</v>
      </c>
      <c r="E56" s="3" t="s">
        <v>2775</v>
      </c>
      <c r="F56" s="3" t="s">
        <v>2776</v>
      </c>
      <c r="G56" s="3" t="s">
        <v>2775</v>
      </c>
      <c r="H56" s="3" t="s">
        <v>2776</v>
      </c>
      <c r="I56" s="3" t="s">
        <v>2777</v>
      </c>
    </row>
    <row r="57" spans="1:9" ht="26.4" x14ac:dyDescent="0.3">
      <c r="A57" s="1"/>
      <c r="B57" s="75" t="s">
        <v>2778</v>
      </c>
      <c r="C57" s="75" t="s">
        <v>2779</v>
      </c>
      <c r="D57" s="75" t="s">
        <v>2779</v>
      </c>
      <c r="E57" s="75" t="s">
        <v>2779</v>
      </c>
      <c r="F57" s="75" t="s">
        <v>2779</v>
      </c>
      <c r="G57" s="75" t="s">
        <v>2779</v>
      </c>
      <c r="H57" s="75" t="s">
        <v>2779</v>
      </c>
      <c r="I57" s="75" t="s">
        <v>2780</v>
      </c>
    </row>
    <row r="58" spans="1:9" ht="26.4" x14ac:dyDescent="0.3">
      <c r="A58" s="1"/>
      <c r="B58" s="75" t="s">
        <v>2781</v>
      </c>
      <c r="C58" s="75" t="s">
        <v>2779</v>
      </c>
      <c r="D58" s="75" t="s">
        <v>2779</v>
      </c>
      <c r="E58" s="75" t="s">
        <v>2779</v>
      </c>
      <c r="F58" s="75" t="s">
        <v>2779</v>
      </c>
      <c r="G58" s="75" t="s">
        <v>2779</v>
      </c>
      <c r="H58" s="75" t="s">
        <v>2779</v>
      </c>
      <c r="I58" s="75" t="s">
        <v>2780</v>
      </c>
    </row>
    <row r="59" spans="1:9" ht="39.6" x14ac:dyDescent="0.3">
      <c r="A59" s="1"/>
      <c r="B59" s="75" t="s">
        <v>2782</v>
      </c>
      <c r="C59" s="75" t="s">
        <v>2788</v>
      </c>
      <c r="D59" s="75" t="s">
        <v>2789</v>
      </c>
      <c r="E59" s="75" t="s">
        <v>2785</v>
      </c>
      <c r="F59" s="75" t="s">
        <v>2790</v>
      </c>
      <c r="G59" s="75" t="s">
        <v>978</v>
      </c>
      <c r="H59" s="75" t="s">
        <v>978</v>
      </c>
      <c r="I59" s="75" t="s">
        <v>978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68" t="s">
        <v>714</v>
      </c>
      <c r="C62" s="168"/>
      <c r="D62" s="168"/>
      <c r="E62" s="168"/>
      <c r="F62" s="168"/>
      <c r="G62" s="168"/>
      <c r="H62" s="168"/>
      <c r="I62" s="168"/>
    </row>
    <row r="63" spans="1:9" ht="19.95" customHeight="1" x14ac:dyDescent="0.3">
      <c r="A63" s="1"/>
      <c r="B63" s="168" t="s">
        <v>2771</v>
      </c>
      <c r="C63" s="168" t="s">
        <v>2772</v>
      </c>
      <c r="D63" s="168"/>
      <c r="E63" s="168" t="s">
        <v>2773</v>
      </c>
      <c r="F63" s="168"/>
      <c r="G63" s="168" t="s">
        <v>2774</v>
      </c>
      <c r="H63" s="168"/>
      <c r="I63" s="168"/>
    </row>
    <row r="64" spans="1:9" ht="19.95" customHeight="1" x14ac:dyDescent="0.3">
      <c r="A64" s="1"/>
      <c r="B64" s="168"/>
      <c r="C64" s="3" t="s">
        <v>2775</v>
      </c>
      <c r="D64" s="3" t="s">
        <v>2776</v>
      </c>
      <c r="E64" s="3" t="s">
        <v>2775</v>
      </c>
      <c r="F64" s="3" t="s">
        <v>2776</v>
      </c>
      <c r="G64" s="3" t="s">
        <v>2775</v>
      </c>
      <c r="H64" s="3" t="s">
        <v>2776</v>
      </c>
      <c r="I64" s="3" t="s">
        <v>2777</v>
      </c>
    </row>
    <row r="65" spans="1:9" ht="26.4" x14ac:dyDescent="0.3">
      <c r="A65" s="1"/>
      <c r="B65" s="75" t="s">
        <v>2778</v>
      </c>
      <c r="C65" s="75" t="s">
        <v>2779</v>
      </c>
      <c r="D65" s="75" t="s">
        <v>2779</v>
      </c>
      <c r="E65" s="75" t="s">
        <v>2779</v>
      </c>
      <c r="F65" s="75" t="s">
        <v>2779</v>
      </c>
      <c r="G65" s="75" t="s">
        <v>2779</v>
      </c>
      <c r="H65" s="75" t="s">
        <v>2779</v>
      </c>
      <c r="I65" s="75" t="s">
        <v>2780</v>
      </c>
    </row>
    <row r="66" spans="1:9" ht="26.4" x14ac:dyDescent="0.3">
      <c r="A66" s="1"/>
      <c r="B66" s="75" t="s">
        <v>2781</v>
      </c>
      <c r="C66" s="75" t="s">
        <v>2779</v>
      </c>
      <c r="D66" s="75" t="s">
        <v>2779</v>
      </c>
      <c r="E66" s="75" t="s">
        <v>2779</v>
      </c>
      <c r="F66" s="75" t="s">
        <v>2779</v>
      </c>
      <c r="G66" s="75" t="s">
        <v>2779</v>
      </c>
      <c r="H66" s="75" t="s">
        <v>2779</v>
      </c>
      <c r="I66" s="75" t="s">
        <v>2780</v>
      </c>
    </row>
    <row r="67" spans="1:9" ht="39.6" x14ac:dyDescent="0.3">
      <c r="A67" s="1"/>
      <c r="B67" s="75" t="s">
        <v>2782</v>
      </c>
      <c r="C67" s="75" t="s">
        <v>2788</v>
      </c>
      <c r="D67" s="75" t="s">
        <v>2789</v>
      </c>
      <c r="E67" s="75" t="s">
        <v>2785</v>
      </c>
      <c r="F67" s="75" t="s">
        <v>2790</v>
      </c>
      <c r="G67" s="75" t="s">
        <v>978</v>
      </c>
      <c r="H67" s="75" t="s">
        <v>978</v>
      </c>
      <c r="I67" s="75" t="s">
        <v>978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64" t="s">
        <v>0</v>
      </c>
      <c r="C3" s="165"/>
      <c r="D3" s="165"/>
      <c r="E3" s="165"/>
      <c r="F3" s="165"/>
      <c r="G3" s="165"/>
    </row>
    <row r="4" spans="1:7" ht="0" hidden="1" customHeight="1" x14ac:dyDescent="0.3">
      <c r="A4" s="1"/>
      <c r="B4" s="1"/>
      <c r="C4" s="1"/>
      <c r="D4" s="1"/>
      <c r="E4" s="1"/>
      <c r="F4" s="1"/>
      <c r="G4" s="1"/>
    </row>
    <row r="5" spans="1:7" ht="17.399999999999999" x14ac:dyDescent="0.3">
      <c r="A5" s="1"/>
      <c r="B5" s="2" t="s">
        <v>2796</v>
      </c>
      <c r="C5" s="1"/>
      <c r="D5" s="1"/>
      <c r="E5" s="1"/>
      <c r="F5" s="1"/>
      <c r="G5" s="1"/>
    </row>
    <row r="6" spans="1:7" ht="30" customHeight="1" x14ac:dyDescent="0.3">
      <c r="A6" s="1"/>
      <c r="B6" s="168" t="s">
        <v>2770</v>
      </c>
      <c r="C6" s="168"/>
      <c r="D6" s="168"/>
      <c r="E6" s="168"/>
      <c r="F6" s="168"/>
      <c r="G6" s="168"/>
    </row>
    <row r="7" spans="1:7" x14ac:dyDescent="0.3">
      <c r="A7" s="1"/>
      <c r="B7" s="168" t="s">
        <v>2797</v>
      </c>
      <c r="C7" s="168" t="s">
        <v>2798</v>
      </c>
      <c r="D7" s="168" t="s">
        <v>2799</v>
      </c>
      <c r="E7" s="168" t="s">
        <v>2800</v>
      </c>
      <c r="F7" s="168" t="s">
        <v>2801</v>
      </c>
      <c r="G7" s="168"/>
    </row>
    <row r="8" spans="1:7" x14ac:dyDescent="0.3">
      <c r="A8" s="1"/>
      <c r="B8" s="168"/>
      <c r="C8" s="168"/>
      <c r="D8" s="168"/>
      <c r="E8" s="168"/>
      <c r="F8" s="168" t="s">
        <v>2776</v>
      </c>
      <c r="G8" s="168"/>
    </row>
    <row r="9" spans="1:7" x14ac:dyDescent="0.3">
      <c r="A9" s="1"/>
      <c r="B9" s="168"/>
      <c r="C9" s="168"/>
      <c r="D9" s="168"/>
      <c r="E9" s="168"/>
      <c r="F9" s="3" t="s">
        <v>2802</v>
      </c>
      <c r="G9" s="3" t="s">
        <v>2803</v>
      </c>
    </row>
    <row r="10" spans="1:7" x14ac:dyDescent="0.3">
      <c r="A10" s="1"/>
      <c r="B10" s="75" t="s">
        <v>2778</v>
      </c>
      <c r="C10" s="75" t="s">
        <v>2779</v>
      </c>
      <c r="D10" s="75" t="s">
        <v>2779</v>
      </c>
      <c r="E10" s="75">
        <v>0</v>
      </c>
      <c r="F10" s="75">
        <v>60.36</v>
      </c>
      <c r="G10" s="75">
        <v>59.64</v>
      </c>
    </row>
    <row r="11" spans="1:7" x14ac:dyDescent="0.3">
      <c r="A11" s="1"/>
      <c r="B11" s="75" t="s">
        <v>2804</v>
      </c>
      <c r="C11" s="75" t="s">
        <v>2779</v>
      </c>
      <c r="D11" s="75" t="s">
        <v>2779</v>
      </c>
      <c r="E11" s="75">
        <v>0</v>
      </c>
      <c r="F11" s="75">
        <v>61</v>
      </c>
      <c r="G11" s="7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68" t="s">
        <v>174</v>
      </c>
      <c r="C14" s="168"/>
      <c r="D14" s="168"/>
      <c r="E14" s="168"/>
      <c r="F14" s="168"/>
      <c r="G14" s="168"/>
    </row>
    <row r="15" spans="1:7" x14ac:dyDescent="0.3">
      <c r="A15" s="1"/>
      <c r="B15" s="168" t="s">
        <v>2797</v>
      </c>
      <c r="C15" s="168" t="s">
        <v>2798</v>
      </c>
      <c r="D15" s="168" t="s">
        <v>2799</v>
      </c>
      <c r="E15" s="168" t="s">
        <v>2800</v>
      </c>
      <c r="F15" s="168" t="s">
        <v>2801</v>
      </c>
      <c r="G15" s="168"/>
    </row>
    <row r="16" spans="1:7" x14ac:dyDescent="0.3">
      <c r="A16" s="1"/>
      <c r="B16" s="168"/>
      <c r="C16" s="168"/>
      <c r="D16" s="168"/>
      <c r="E16" s="168"/>
      <c r="F16" s="168" t="s">
        <v>2776</v>
      </c>
      <c r="G16" s="168"/>
    </row>
    <row r="17" spans="1:7" x14ac:dyDescent="0.3">
      <c r="A17" s="1"/>
      <c r="B17" s="168"/>
      <c r="C17" s="168"/>
      <c r="D17" s="168"/>
      <c r="E17" s="168"/>
      <c r="F17" s="3" t="s">
        <v>2802</v>
      </c>
      <c r="G17" s="3" t="s">
        <v>2803</v>
      </c>
    </row>
    <row r="18" spans="1:7" x14ac:dyDescent="0.3">
      <c r="A18" s="1"/>
      <c r="B18" s="75" t="s">
        <v>2778</v>
      </c>
      <c r="C18" s="75" t="s">
        <v>2779</v>
      </c>
      <c r="D18" s="75" t="s">
        <v>2779</v>
      </c>
      <c r="E18" s="75">
        <v>0</v>
      </c>
      <c r="F18" s="75">
        <v>60.36</v>
      </c>
      <c r="G18" s="75">
        <v>59.64</v>
      </c>
    </row>
    <row r="19" spans="1:7" x14ac:dyDescent="0.3">
      <c r="A19" s="1"/>
      <c r="B19" s="75" t="s">
        <v>2804</v>
      </c>
      <c r="C19" s="75" t="s">
        <v>2779</v>
      </c>
      <c r="D19" s="75" t="s">
        <v>2779</v>
      </c>
      <c r="E19" s="75">
        <v>0</v>
      </c>
      <c r="F19" s="75">
        <v>61</v>
      </c>
      <c r="G19" s="7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68" t="s">
        <v>2787</v>
      </c>
      <c r="C22" s="168"/>
      <c r="D22" s="168"/>
      <c r="E22" s="168"/>
      <c r="F22" s="168"/>
      <c r="G22" s="168"/>
    </row>
    <row r="23" spans="1:7" x14ac:dyDescent="0.3">
      <c r="A23" s="1"/>
      <c r="B23" s="168" t="s">
        <v>2797</v>
      </c>
      <c r="C23" s="168" t="s">
        <v>2798</v>
      </c>
      <c r="D23" s="168" t="s">
        <v>2799</v>
      </c>
      <c r="E23" s="168" t="s">
        <v>2800</v>
      </c>
      <c r="F23" s="168" t="s">
        <v>2801</v>
      </c>
      <c r="G23" s="168"/>
    </row>
    <row r="24" spans="1:7" x14ac:dyDescent="0.3">
      <c r="A24" s="1"/>
      <c r="B24" s="168"/>
      <c r="C24" s="168"/>
      <c r="D24" s="168"/>
      <c r="E24" s="168"/>
      <c r="F24" s="168" t="s">
        <v>2776</v>
      </c>
      <c r="G24" s="168"/>
    </row>
    <row r="25" spans="1:7" x14ac:dyDescent="0.3">
      <c r="A25" s="1"/>
      <c r="B25" s="168"/>
      <c r="C25" s="168"/>
      <c r="D25" s="168"/>
      <c r="E25" s="168"/>
      <c r="F25" s="3" t="s">
        <v>2802</v>
      </c>
      <c r="G25" s="3" t="s">
        <v>2803</v>
      </c>
    </row>
    <row r="26" spans="1:7" x14ac:dyDescent="0.3">
      <c r="A26" s="1"/>
      <c r="B26" s="75" t="s">
        <v>2778</v>
      </c>
      <c r="C26" s="75" t="s">
        <v>2779</v>
      </c>
      <c r="D26" s="75" t="s">
        <v>2779</v>
      </c>
      <c r="E26" s="75">
        <v>0</v>
      </c>
      <c r="F26" s="75">
        <v>60.36</v>
      </c>
      <c r="G26" s="75">
        <v>59.64</v>
      </c>
    </row>
    <row r="27" spans="1:7" x14ac:dyDescent="0.3">
      <c r="A27" s="1"/>
      <c r="B27" s="75" t="s">
        <v>2804</v>
      </c>
      <c r="C27" s="75" t="s">
        <v>2779</v>
      </c>
      <c r="D27" s="75" t="s">
        <v>2779</v>
      </c>
      <c r="E27" s="75">
        <v>0</v>
      </c>
      <c r="F27" s="75">
        <v>61</v>
      </c>
      <c r="G27" s="7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68" t="s">
        <v>2743</v>
      </c>
      <c r="C30" s="168"/>
      <c r="D30" s="168"/>
      <c r="E30" s="168"/>
      <c r="F30" s="168"/>
      <c r="G30" s="168"/>
    </row>
    <row r="31" spans="1:7" x14ac:dyDescent="0.3">
      <c r="A31" s="1"/>
      <c r="B31" s="168" t="s">
        <v>2797</v>
      </c>
      <c r="C31" s="168" t="s">
        <v>2798</v>
      </c>
      <c r="D31" s="168" t="s">
        <v>2799</v>
      </c>
      <c r="E31" s="168" t="s">
        <v>2800</v>
      </c>
      <c r="F31" s="168" t="s">
        <v>2801</v>
      </c>
      <c r="G31" s="168"/>
    </row>
    <row r="32" spans="1:7" x14ac:dyDescent="0.3">
      <c r="A32" s="1"/>
      <c r="B32" s="168"/>
      <c r="C32" s="168"/>
      <c r="D32" s="168"/>
      <c r="E32" s="168"/>
      <c r="F32" s="168" t="s">
        <v>2776</v>
      </c>
      <c r="G32" s="168"/>
    </row>
    <row r="33" spans="1:7" x14ac:dyDescent="0.3">
      <c r="A33" s="1"/>
      <c r="B33" s="168"/>
      <c r="C33" s="168"/>
      <c r="D33" s="168"/>
      <c r="E33" s="168"/>
      <c r="F33" s="3" t="s">
        <v>2802</v>
      </c>
      <c r="G33" s="3" t="s">
        <v>2803</v>
      </c>
    </row>
    <row r="34" spans="1:7" x14ac:dyDescent="0.3">
      <c r="A34" s="1"/>
      <c r="B34" s="75" t="s">
        <v>2778</v>
      </c>
      <c r="C34" s="75" t="s">
        <v>2779</v>
      </c>
      <c r="D34" s="75" t="s">
        <v>2779</v>
      </c>
      <c r="E34" s="75">
        <v>0</v>
      </c>
      <c r="F34" s="75">
        <v>60.36</v>
      </c>
      <c r="G34" s="75">
        <v>59.64</v>
      </c>
    </row>
    <row r="35" spans="1:7" x14ac:dyDescent="0.3">
      <c r="A35" s="1"/>
      <c r="B35" s="75" t="s">
        <v>2804</v>
      </c>
      <c r="C35" s="75" t="s">
        <v>2779</v>
      </c>
      <c r="D35" s="75" t="s">
        <v>2779</v>
      </c>
      <c r="E35" s="75">
        <v>0</v>
      </c>
      <c r="F35" s="75">
        <v>61</v>
      </c>
      <c r="G35" s="7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68" t="s">
        <v>626</v>
      </c>
      <c r="C38" s="168"/>
      <c r="D38" s="168"/>
      <c r="E38" s="168"/>
      <c r="F38" s="168"/>
      <c r="G38" s="168"/>
    </row>
    <row r="39" spans="1:7" x14ac:dyDescent="0.3">
      <c r="A39" s="1"/>
      <c r="B39" s="168" t="s">
        <v>2797</v>
      </c>
      <c r="C39" s="168" t="s">
        <v>2798</v>
      </c>
      <c r="D39" s="168" t="s">
        <v>2799</v>
      </c>
      <c r="E39" s="168" t="s">
        <v>2800</v>
      </c>
      <c r="F39" s="168" t="s">
        <v>2801</v>
      </c>
      <c r="G39" s="168"/>
    </row>
    <row r="40" spans="1:7" x14ac:dyDescent="0.3">
      <c r="A40" s="1"/>
      <c r="B40" s="168"/>
      <c r="C40" s="168"/>
      <c r="D40" s="168"/>
      <c r="E40" s="168"/>
      <c r="F40" s="168" t="s">
        <v>2776</v>
      </c>
      <c r="G40" s="168"/>
    </row>
    <row r="41" spans="1:7" x14ac:dyDescent="0.3">
      <c r="A41" s="1"/>
      <c r="B41" s="168"/>
      <c r="C41" s="168"/>
      <c r="D41" s="168"/>
      <c r="E41" s="168"/>
      <c r="F41" s="3" t="s">
        <v>2802</v>
      </c>
      <c r="G41" s="3" t="s">
        <v>2803</v>
      </c>
    </row>
    <row r="42" spans="1:7" x14ac:dyDescent="0.3">
      <c r="A42" s="1"/>
      <c r="B42" s="75" t="s">
        <v>2778</v>
      </c>
      <c r="C42" s="75" t="s">
        <v>2779</v>
      </c>
      <c r="D42" s="75" t="s">
        <v>2779</v>
      </c>
      <c r="E42" s="75">
        <v>0</v>
      </c>
      <c r="F42" s="75">
        <v>60.36</v>
      </c>
      <c r="G42" s="75">
        <v>59.64</v>
      </c>
    </row>
    <row r="43" spans="1:7" x14ac:dyDescent="0.3">
      <c r="A43" s="1"/>
      <c r="B43" s="75" t="s">
        <v>2804</v>
      </c>
      <c r="C43" s="75" t="s">
        <v>2779</v>
      </c>
      <c r="D43" s="75" t="s">
        <v>2779</v>
      </c>
      <c r="E43" s="75">
        <v>0</v>
      </c>
      <c r="F43" s="75">
        <v>61</v>
      </c>
      <c r="G43" s="7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68" t="s">
        <v>2795</v>
      </c>
      <c r="C46" s="168"/>
      <c r="D46" s="168"/>
      <c r="E46" s="168"/>
      <c r="F46" s="168"/>
      <c r="G46" s="168"/>
    </row>
    <row r="47" spans="1:7" x14ac:dyDescent="0.3">
      <c r="A47" s="1"/>
      <c r="B47" s="168" t="s">
        <v>2797</v>
      </c>
      <c r="C47" s="168" t="s">
        <v>2798</v>
      </c>
      <c r="D47" s="168" t="s">
        <v>2799</v>
      </c>
      <c r="E47" s="168" t="s">
        <v>2800</v>
      </c>
      <c r="F47" s="168" t="s">
        <v>2801</v>
      </c>
      <c r="G47" s="168"/>
    </row>
    <row r="48" spans="1:7" x14ac:dyDescent="0.3">
      <c r="A48" s="1"/>
      <c r="B48" s="168"/>
      <c r="C48" s="168"/>
      <c r="D48" s="168"/>
      <c r="E48" s="168"/>
      <c r="F48" s="168" t="s">
        <v>2776</v>
      </c>
      <c r="G48" s="168"/>
    </row>
    <row r="49" spans="1:7" x14ac:dyDescent="0.3">
      <c r="A49" s="1"/>
      <c r="B49" s="168"/>
      <c r="C49" s="168"/>
      <c r="D49" s="168"/>
      <c r="E49" s="168"/>
      <c r="F49" s="3" t="s">
        <v>2802</v>
      </c>
      <c r="G49" s="3" t="s">
        <v>2803</v>
      </c>
    </row>
    <row r="50" spans="1:7" x14ac:dyDescent="0.3">
      <c r="A50" s="1"/>
      <c r="B50" s="75" t="s">
        <v>2778</v>
      </c>
      <c r="C50" s="75" t="s">
        <v>2779</v>
      </c>
      <c r="D50" s="75" t="s">
        <v>2779</v>
      </c>
      <c r="E50" s="75">
        <v>0</v>
      </c>
      <c r="F50" s="75">
        <v>60.36</v>
      </c>
      <c r="G50" s="75">
        <v>59.64</v>
      </c>
    </row>
    <row r="51" spans="1:7" x14ac:dyDescent="0.3">
      <c r="A51" s="1"/>
      <c r="B51" s="75" t="s">
        <v>2804</v>
      </c>
      <c r="C51" s="75" t="s">
        <v>2779</v>
      </c>
      <c r="D51" s="75" t="s">
        <v>2779</v>
      </c>
      <c r="E51" s="75">
        <v>0</v>
      </c>
      <c r="F51" s="75">
        <v>61</v>
      </c>
      <c r="G51" s="7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68" t="s">
        <v>511</v>
      </c>
      <c r="C54" s="168"/>
      <c r="D54" s="168"/>
      <c r="E54" s="168"/>
      <c r="F54" s="168"/>
      <c r="G54" s="168"/>
    </row>
    <row r="55" spans="1:7" x14ac:dyDescent="0.3">
      <c r="A55" s="1"/>
      <c r="B55" s="168" t="s">
        <v>2797</v>
      </c>
      <c r="C55" s="168" t="s">
        <v>2798</v>
      </c>
      <c r="D55" s="168" t="s">
        <v>2799</v>
      </c>
      <c r="E55" s="168" t="s">
        <v>2800</v>
      </c>
      <c r="F55" s="168" t="s">
        <v>2801</v>
      </c>
      <c r="G55" s="168"/>
    </row>
    <row r="56" spans="1:7" x14ac:dyDescent="0.3">
      <c r="A56" s="1"/>
      <c r="B56" s="168"/>
      <c r="C56" s="168"/>
      <c r="D56" s="168"/>
      <c r="E56" s="168"/>
      <c r="F56" s="168" t="s">
        <v>2776</v>
      </c>
      <c r="G56" s="168"/>
    </row>
    <row r="57" spans="1:7" x14ac:dyDescent="0.3">
      <c r="A57" s="1"/>
      <c r="B57" s="168"/>
      <c r="C57" s="168"/>
      <c r="D57" s="168"/>
      <c r="E57" s="168"/>
      <c r="F57" s="3" t="s">
        <v>2802</v>
      </c>
      <c r="G57" s="3" t="s">
        <v>2803</v>
      </c>
    </row>
    <row r="58" spans="1:7" x14ac:dyDescent="0.3">
      <c r="A58" s="1"/>
      <c r="B58" s="75" t="s">
        <v>2778</v>
      </c>
      <c r="C58" s="75" t="s">
        <v>2779</v>
      </c>
      <c r="D58" s="75" t="s">
        <v>2779</v>
      </c>
      <c r="E58" s="75">
        <v>0</v>
      </c>
      <c r="F58" s="75">
        <v>60.36</v>
      </c>
      <c r="G58" s="75">
        <v>59.64</v>
      </c>
    </row>
    <row r="59" spans="1:7" x14ac:dyDescent="0.3">
      <c r="A59" s="1"/>
      <c r="B59" s="75" t="s">
        <v>2804</v>
      </c>
      <c r="C59" s="75" t="s">
        <v>2779</v>
      </c>
      <c r="D59" s="75" t="s">
        <v>2779</v>
      </c>
      <c r="E59" s="75">
        <v>0</v>
      </c>
      <c r="F59" s="75">
        <v>61</v>
      </c>
      <c r="G59" s="7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68" t="s">
        <v>714</v>
      </c>
      <c r="C62" s="168"/>
      <c r="D62" s="168"/>
      <c r="E62" s="168"/>
      <c r="F62" s="168"/>
      <c r="G62" s="168"/>
    </row>
    <row r="63" spans="1:7" x14ac:dyDescent="0.3">
      <c r="A63" s="1"/>
      <c r="B63" s="168" t="s">
        <v>2797</v>
      </c>
      <c r="C63" s="168" t="s">
        <v>2798</v>
      </c>
      <c r="D63" s="168" t="s">
        <v>2799</v>
      </c>
      <c r="E63" s="168" t="s">
        <v>2800</v>
      </c>
      <c r="F63" s="168" t="s">
        <v>2801</v>
      </c>
      <c r="G63" s="168"/>
    </row>
    <row r="64" spans="1:7" x14ac:dyDescent="0.3">
      <c r="A64" s="1"/>
      <c r="B64" s="168"/>
      <c r="C64" s="168"/>
      <c r="D64" s="168"/>
      <c r="E64" s="168"/>
      <c r="F64" s="168" t="s">
        <v>2776</v>
      </c>
      <c r="G64" s="168"/>
    </row>
    <row r="65" spans="1:7" x14ac:dyDescent="0.3">
      <c r="A65" s="1"/>
      <c r="B65" s="168"/>
      <c r="C65" s="168"/>
      <c r="D65" s="168"/>
      <c r="E65" s="168"/>
      <c r="F65" s="3" t="s">
        <v>2802</v>
      </c>
      <c r="G65" s="3" t="s">
        <v>2803</v>
      </c>
    </row>
    <row r="66" spans="1:7" x14ac:dyDescent="0.3">
      <c r="A66" s="1"/>
      <c r="B66" s="75" t="s">
        <v>2778</v>
      </c>
      <c r="C66" s="75" t="s">
        <v>2779</v>
      </c>
      <c r="D66" s="75" t="s">
        <v>2779</v>
      </c>
      <c r="E66" s="75">
        <v>0</v>
      </c>
      <c r="F66" s="75">
        <v>60.36</v>
      </c>
      <c r="G66" s="75">
        <v>59.64</v>
      </c>
    </row>
    <row r="67" spans="1:7" x14ac:dyDescent="0.3">
      <c r="A67" s="1"/>
      <c r="B67" s="75" t="s">
        <v>2804</v>
      </c>
      <c r="C67" s="75" t="s">
        <v>2779</v>
      </c>
      <c r="D67" s="75" t="s">
        <v>2779</v>
      </c>
      <c r="E67" s="75">
        <v>0</v>
      </c>
      <c r="F67" s="75">
        <v>61</v>
      </c>
      <c r="G67" s="7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64" t="s">
        <v>0</v>
      </c>
      <c r="C3" s="165"/>
      <c r="D3" s="165"/>
      <c r="E3" s="165"/>
      <c r="F3" s="165"/>
      <c r="G3" s="167"/>
    </row>
    <row r="4" spans="1:7" ht="0" hidden="1" customHeight="1" x14ac:dyDescent="0.3">
      <c r="A4" s="1"/>
      <c r="B4" s="1"/>
      <c r="C4" s="1"/>
      <c r="D4" s="1"/>
      <c r="E4" s="1"/>
      <c r="F4" s="1"/>
    </row>
    <row r="5" spans="1:7" ht="22.8" x14ac:dyDescent="0.4">
      <c r="A5" s="1"/>
      <c r="B5" s="22" t="s">
        <v>2805</v>
      </c>
      <c r="C5" s="1"/>
      <c r="D5" s="1"/>
      <c r="E5" s="1"/>
      <c r="F5" s="1"/>
    </row>
    <row r="6" spans="1:7" ht="27" customHeight="1" x14ac:dyDescent="0.3">
      <c r="A6" s="1"/>
      <c r="B6" s="7" t="s">
        <v>64</v>
      </c>
      <c r="C6" s="7" t="s">
        <v>613</v>
      </c>
      <c r="D6" s="7" t="s">
        <v>2806</v>
      </c>
      <c r="E6" s="7" t="s">
        <v>2807</v>
      </c>
      <c r="F6" s="7" t="s">
        <v>2808</v>
      </c>
    </row>
    <row r="7" spans="1:7" x14ac:dyDescent="0.3">
      <c r="A7" s="1"/>
      <c r="B7" s="135" t="s">
        <v>68</v>
      </c>
      <c r="C7" s="135" t="s">
        <v>826</v>
      </c>
      <c r="D7" s="41">
        <v>6551.48</v>
      </c>
      <c r="E7" s="41">
        <v>6604.83169</v>
      </c>
      <c r="F7" s="146">
        <v>8.1434561351022977E-3</v>
      </c>
    </row>
    <row r="8" spans="1:7" x14ac:dyDescent="0.3">
      <c r="A8" s="1"/>
      <c r="B8" s="135" t="s">
        <v>68</v>
      </c>
      <c r="C8" s="135" t="s">
        <v>827</v>
      </c>
      <c r="D8" s="41">
        <v>6546.36</v>
      </c>
      <c r="E8" s="41">
        <v>6530.4427699999997</v>
      </c>
      <c r="F8" s="146">
        <v>-2.4314626754410084E-3</v>
      </c>
    </row>
    <row r="9" spans="1:7" x14ac:dyDescent="0.3">
      <c r="A9" s="1"/>
      <c r="B9" s="135" t="s">
        <v>68</v>
      </c>
      <c r="C9" s="135" t="s">
        <v>828</v>
      </c>
      <c r="D9" s="41">
        <v>6445.7</v>
      </c>
      <c r="E9" s="41">
        <v>6421.1834600000002</v>
      </c>
      <c r="F9" s="146">
        <v>-3.8035496532572103E-3</v>
      </c>
    </row>
    <row r="10" spans="1:7" x14ac:dyDescent="0.3">
      <c r="A10" s="1"/>
      <c r="B10" s="135" t="s">
        <v>68</v>
      </c>
      <c r="C10" s="135" t="s">
        <v>829</v>
      </c>
      <c r="D10" s="41">
        <v>6403.05</v>
      </c>
      <c r="E10" s="41">
        <v>6286.9885400000003</v>
      </c>
      <c r="F10" s="146">
        <v>-1.8125964969819074E-2</v>
      </c>
    </row>
    <row r="11" spans="1:7" x14ac:dyDescent="0.3">
      <c r="A11" s="1"/>
      <c r="B11" s="135" t="s">
        <v>68</v>
      </c>
      <c r="C11" s="135" t="s">
        <v>830</v>
      </c>
      <c r="D11" s="41">
        <v>6361.27</v>
      </c>
      <c r="E11" s="41">
        <v>6286.5307700000003</v>
      </c>
      <c r="F11" s="146">
        <v>-1.1749105131522478E-2</v>
      </c>
    </row>
    <row r="12" spans="1:7" x14ac:dyDescent="0.3">
      <c r="A12" s="1"/>
      <c r="B12" s="135" t="s">
        <v>68</v>
      </c>
      <c r="C12" s="135" t="s">
        <v>831</v>
      </c>
      <c r="D12" s="41">
        <v>6262.41</v>
      </c>
      <c r="E12" s="41">
        <v>6274.8923699999996</v>
      </c>
      <c r="F12" s="146">
        <v>1.9932214594700765E-3</v>
      </c>
    </row>
    <row r="13" spans="1:7" x14ac:dyDescent="0.3">
      <c r="A13" s="1"/>
      <c r="B13" s="135" t="s">
        <v>68</v>
      </c>
      <c r="C13" s="135" t="s">
        <v>832</v>
      </c>
      <c r="D13" s="41">
        <v>6350.81</v>
      </c>
      <c r="E13" s="41">
        <v>6300.0098399999997</v>
      </c>
      <c r="F13" s="146">
        <v>-7.9990048513496718E-3</v>
      </c>
    </row>
    <row r="14" spans="1:7" x14ac:dyDescent="0.3">
      <c r="A14" s="1"/>
      <c r="B14" s="135" t="s">
        <v>68</v>
      </c>
      <c r="C14" s="135" t="s">
        <v>833</v>
      </c>
      <c r="D14" s="41">
        <v>6371.49</v>
      </c>
      <c r="E14" s="41">
        <v>6286.1138499999997</v>
      </c>
      <c r="F14" s="146">
        <v>-1.3399714980326423E-2</v>
      </c>
    </row>
    <row r="15" spans="1:7" x14ac:dyDescent="0.3">
      <c r="A15" s="1"/>
      <c r="B15" s="135" t="s">
        <v>68</v>
      </c>
      <c r="C15" s="135" t="s">
        <v>834</v>
      </c>
      <c r="D15" s="41">
        <v>6376.3</v>
      </c>
      <c r="E15" s="41">
        <v>6349.7835100000002</v>
      </c>
      <c r="F15" s="146">
        <v>-4.158601383247338E-3</v>
      </c>
    </row>
    <row r="16" spans="1:7" x14ac:dyDescent="0.3">
      <c r="A16" s="1"/>
      <c r="B16" s="135" t="s">
        <v>68</v>
      </c>
      <c r="C16" s="135" t="s">
        <v>835</v>
      </c>
      <c r="D16" s="41">
        <v>6399.75</v>
      </c>
      <c r="E16" s="41">
        <v>6453.7959199999996</v>
      </c>
      <c r="F16" s="146">
        <v>8.4450048830032425E-3</v>
      </c>
    </row>
    <row r="17" spans="1:6" x14ac:dyDescent="0.3">
      <c r="A17" s="1"/>
      <c r="B17" s="135" t="s">
        <v>68</v>
      </c>
      <c r="C17" s="135" t="s">
        <v>836</v>
      </c>
      <c r="D17" s="41">
        <v>6566.77</v>
      </c>
      <c r="E17" s="41">
        <v>6519.2461499999999</v>
      </c>
      <c r="F17" s="146">
        <v>-7.2370206357158847E-3</v>
      </c>
    </row>
    <row r="18" spans="1:6" x14ac:dyDescent="0.3">
      <c r="A18" s="1"/>
      <c r="B18" s="135" t="s">
        <v>68</v>
      </c>
      <c r="C18" s="135" t="s">
        <v>837</v>
      </c>
      <c r="D18" s="41">
        <v>6657.14</v>
      </c>
      <c r="E18" s="41">
        <v>6626.4482900000003</v>
      </c>
      <c r="F18" s="146">
        <v>-4.6103446825513658E-3</v>
      </c>
    </row>
    <row r="19" spans="1:6" x14ac:dyDescent="0.3">
      <c r="A19" s="1"/>
      <c r="B19" s="135" t="s">
        <v>68</v>
      </c>
      <c r="C19" s="135" t="s">
        <v>838</v>
      </c>
      <c r="D19" s="41">
        <v>6813.09</v>
      </c>
      <c r="E19" s="41">
        <v>6755.1296499999999</v>
      </c>
      <c r="F19" s="146">
        <v>-8.5072045136641381E-3</v>
      </c>
    </row>
    <row r="20" spans="1:6" x14ac:dyDescent="0.3">
      <c r="A20" s="1"/>
      <c r="B20" s="135" t="s">
        <v>68</v>
      </c>
      <c r="C20" s="135" t="s">
        <v>839</v>
      </c>
      <c r="D20" s="41">
        <v>6764.46</v>
      </c>
      <c r="E20" s="41">
        <v>6770.0214299999998</v>
      </c>
      <c r="F20" s="146">
        <v>8.2215431830478711E-4</v>
      </c>
    </row>
    <row r="21" spans="1:6" x14ac:dyDescent="0.3">
      <c r="A21" s="1"/>
      <c r="B21" s="135" t="s">
        <v>68</v>
      </c>
      <c r="C21" s="135" t="s">
        <v>840</v>
      </c>
      <c r="D21" s="41">
        <v>6889.57</v>
      </c>
      <c r="E21" s="41">
        <v>6849.8460100000002</v>
      </c>
      <c r="F21" s="146">
        <v>-5.7658155733957273E-3</v>
      </c>
    </row>
    <row r="22" spans="1:6" x14ac:dyDescent="0.3">
      <c r="A22" s="1"/>
      <c r="B22" s="135" t="s">
        <v>68</v>
      </c>
      <c r="C22" s="135" t="s">
        <v>841</v>
      </c>
      <c r="D22" s="41">
        <v>6988.32</v>
      </c>
      <c r="E22" s="41">
        <v>6822.64077</v>
      </c>
      <c r="F22" s="146">
        <v>-2.3708019953293497E-2</v>
      </c>
    </row>
    <row r="23" spans="1:6" x14ac:dyDescent="0.3">
      <c r="A23" s="1"/>
      <c r="B23" s="135" t="s">
        <v>68</v>
      </c>
      <c r="C23" s="135" t="s">
        <v>842</v>
      </c>
      <c r="D23" s="41">
        <v>7172.91</v>
      </c>
      <c r="E23" s="41">
        <v>7130.1463199999998</v>
      </c>
      <c r="F23" s="146">
        <v>-5.9618313906071602E-3</v>
      </c>
    </row>
    <row r="24" spans="1:6" x14ac:dyDescent="0.3">
      <c r="A24" s="1"/>
      <c r="B24" s="135" t="s">
        <v>68</v>
      </c>
      <c r="C24" s="135" t="s">
        <v>843</v>
      </c>
      <c r="D24" s="41">
        <v>7414.49</v>
      </c>
      <c r="E24" s="41">
        <v>7305.93091</v>
      </c>
      <c r="F24" s="146">
        <v>-1.4641477701096098E-2</v>
      </c>
    </row>
    <row r="25" spans="1:6" x14ac:dyDescent="0.3">
      <c r="A25" s="1"/>
      <c r="B25" s="135" t="s">
        <v>68</v>
      </c>
      <c r="C25" s="135" t="s">
        <v>844</v>
      </c>
      <c r="D25" s="41">
        <v>7425.51</v>
      </c>
      <c r="E25" s="41">
        <v>7434.2639900000004</v>
      </c>
      <c r="F25" s="146">
        <v>1.1789075767186363E-3</v>
      </c>
    </row>
    <row r="26" spans="1:6" x14ac:dyDescent="0.3">
      <c r="A26" s="1"/>
      <c r="B26" s="135" t="s">
        <v>68</v>
      </c>
      <c r="C26" s="135" t="s">
        <v>845</v>
      </c>
      <c r="D26" s="41">
        <v>7566.5</v>
      </c>
      <c r="E26" s="41">
        <v>7504.2108699999999</v>
      </c>
      <c r="F26" s="146">
        <v>-8.2322249388753054E-3</v>
      </c>
    </row>
    <row r="27" spans="1:6" x14ac:dyDescent="0.3">
      <c r="A27" s="1"/>
      <c r="B27" s="135" t="s">
        <v>68</v>
      </c>
      <c r="C27" s="135" t="s">
        <v>846</v>
      </c>
      <c r="D27" s="41">
        <v>7541.38</v>
      </c>
      <c r="E27" s="41">
        <v>7582.9895999999999</v>
      </c>
      <c r="F27" s="146">
        <v>5.517504753771856E-3</v>
      </c>
    </row>
    <row r="28" spans="1:6" x14ac:dyDescent="0.3">
      <c r="A28" s="1"/>
      <c r="B28" s="135" t="s">
        <v>68</v>
      </c>
      <c r="C28" s="135" t="s">
        <v>847</v>
      </c>
      <c r="D28" s="41">
        <v>7694.62</v>
      </c>
      <c r="E28" s="41">
        <v>7662.8198899999998</v>
      </c>
      <c r="F28" s="146">
        <v>-4.1327719887401847E-3</v>
      </c>
    </row>
    <row r="29" spans="1:6" x14ac:dyDescent="0.3">
      <c r="A29" s="1"/>
      <c r="B29" s="135" t="s">
        <v>68</v>
      </c>
      <c r="C29" s="135" t="s">
        <v>848</v>
      </c>
      <c r="D29" s="41">
        <v>7745</v>
      </c>
      <c r="E29" s="41">
        <v>7732.0056500000001</v>
      </c>
      <c r="F29" s="146">
        <v>-1.6777727566171725E-3</v>
      </c>
    </row>
    <row r="30" spans="1:6" x14ac:dyDescent="0.3">
      <c r="A30" s="1"/>
      <c r="B30" s="135" t="s">
        <v>68</v>
      </c>
      <c r="C30" s="135" t="s">
        <v>849</v>
      </c>
      <c r="D30" s="41">
        <v>7739.46</v>
      </c>
      <c r="E30" s="41">
        <v>7657.61888</v>
      </c>
      <c r="F30" s="146">
        <v>-1.0574525871314019E-2</v>
      </c>
    </row>
    <row r="31" spans="1:6" x14ac:dyDescent="0.3">
      <c r="A31" s="1"/>
      <c r="B31" s="135" t="s">
        <v>68</v>
      </c>
      <c r="C31" s="135" t="s">
        <v>850</v>
      </c>
      <c r="D31" s="41">
        <v>7594.27</v>
      </c>
      <c r="E31" s="41">
        <v>7565.8308100000004</v>
      </c>
      <c r="F31" s="146">
        <v>-3.744822082965183E-3</v>
      </c>
    </row>
    <row r="32" spans="1:6" x14ac:dyDescent="0.3">
      <c r="A32" s="1"/>
      <c r="B32" s="135" t="s">
        <v>68</v>
      </c>
      <c r="C32" s="135" t="s">
        <v>851</v>
      </c>
      <c r="D32" s="41">
        <v>7539.57</v>
      </c>
      <c r="E32" s="41">
        <v>7471.8986800000002</v>
      </c>
      <c r="F32" s="146">
        <v>-8.9754879920207666E-3</v>
      </c>
    </row>
    <row r="33" spans="1:6" x14ac:dyDescent="0.3">
      <c r="A33" s="1"/>
      <c r="B33" s="135" t="s">
        <v>68</v>
      </c>
      <c r="C33" s="135" t="s">
        <v>852</v>
      </c>
      <c r="D33" s="41">
        <v>7566.69</v>
      </c>
      <c r="E33" s="41">
        <v>7453.6107700000002</v>
      </c>
      <c r="F33" s="146">
        <v>-1.4944345546071004E-2</v>
      </c>
    </row>
    <row r="34" spans="1:6" x14ac:dyDescent="0.3">
      <c r="A34" s="1"/>
      <c r="B34" s="135" t="s">
        <v>68</v>
      </c>
      <c r="C34" s="135" t="s">
        <v>853</v>
      </c>
      <c r="D34" s="41">
        <v>7606.16</v>
      </c>
      <c r="E34" s="41">
        <v>7550.4306999999999</v>
      </c>
      <c r="F34" s="146">
        <v>-7.3268640154821882E-3</v>
      </c>
    </row>
    <row r="35" spans="1:6" x14ac:dyDescent="0.3">
      <c r="A35" s="1"/>
      <c r="B35" s="135" t="s">
        <v>68</v>
      </c>
      <c r="C35" s="135" t="s">
        <v>854</v>
      </c>
      <c r="D35" s="41">
        <v>7719.95</v>
      </c>
      <c r="E35" s="41">
        <v>7642.2724699999999</v>
      </c>
      <c r="F35" s="146">
        <v>-1.0061921385501202E-2</v>
      </c>
    </row>
    <row r="36" spans="1:6" x14ac:dyDescent="0.3">
      <c r="A36" s="1"/>
      <c r="B36" s="135" t="s">
        <v>68</v>
      </c>
      <c r="C36" s="135" t="s">
        <v>855</v>
      </c>
      <c r="D36" s="41">
        <v>7780.06</v>
      </c>
      <c r="E36" s="41">
        <v>7653.9714299999996</v>
      </c>
      <c r="F36" s="146">
        <v>-1.6206632082528927E-2</v>
      </c>
    </row>
    <row r="37" spans="1:6" x14ac:dyDescent="0.3">
      <c r="A37" s="1"/>
      <c r="B37" s="135" t="s">
        <v>68</v>
      </c>
      <c r="C37" s="135" t="s">
        <v>856</v>
      </c>
      <c r="D37" s="41">
        <v>7756.39</v>
      </c>
      <c r="E37" s="41">
        <v>7723.7229200000002</v>
      </c>
      <c r="F37" s="146">
        <v>-4.2116345361695329E-3</v>
      </c>
    </row>
    <row r="38" spans="1:6" x14ac:dyDescent="0.3">
      <c r="A38" s="1"/>
      <c r="B38" s="135" t="s">
        <v>68</v>
      </c>
      <c r="C38" s="135" t="s">
        <v>857</v>
      </c>
      <c r="D38" s="41">
        <v>7809.04</v>
      </c>
      <c r="E38" s="41">
        <v>7632.4059999999999</v>
      </c>
      <c r="F38" s="146">
        <v>-2.2619169577822628E-2</v>
      </c>
    </row>
    <row r="39" spans="1:6" x14ac:dyDescent="0.3">
      <c r="A39" s="1"/>
      <c r="B39" s="135" t="s">
        <v>68</v>
      </c>
      <c r="C39" s="135" t="s">
        <v>858</v>
      </c>
      <c r="D39" s="41">
        <v>7731.02</v>
      </c>
      <c r="E39" s="41">
        <v>7657.2118099999998</v>
      </c>
      <c r="F39" s="146">
        <v>-9.5470183753243437E-3</v>
      </c>
    </row>
    <row r="40" spans="1:6" x14ac:dyDescent="0.3">
      <c r="A40" s="1"/>
      <c r="B40" s="135" t="s">
        <v>68</v>
      </c>
      <c r="C40" s="135" t="s">
        <v>859</v>
      </c>
      <c r="D40" s="41">
        <v>7621.26</v>
      </c>
      <c r="E40" s="41">
        <v>7531.9818299999997</v>
      </c>
      <c r="F40" s="146">
        <v>-1.1714358255721495E-2</v>
      </c>
    </row>
    <row r="41" spans="1:6" x14ac:dyDescent="0.3">
      <c r="A41" s="1"/>
      <c r="B41" s="135" t="s">
        <v>68</v>
      </c>
      <c r="C41" s="135" t="s">
        <v>860</v>
      </c>
      <c r="D41" s="41">
        <v>7538.51</v>
      </c>
      <c r="E41" s="41">
        <v>7463.9243900000001</v>
      </c>
      <c r="F41" s="146">
        <v>-9.8939458858580825E-3</v>
      </c>
    </row>
    <row r="42" spans="1:6" x14ac:dyDescent="0.3">
      <c r="A42" s="1"/>
      <c r="B42" s="135" t="s">
        <v>68</v>
      </c>
      <c r="C42" s="135" t="s">
        <v>861</v>
      </c>
      <c r="D42" s="41">
        <v>7518.68</v>
      </c>
      <c r="E42" s="41">
        <v>7478.40211</v>
      </c>
      <c r="F42" s="146">
        <v>-5.3570427255848103E-3</v>
      </c>
    </row>
    <row r="43" spans="1:6" x14ac:dyDescent="0.3">
      <c r="A43" s="1"/>
      <c r="B43" s="135" t="s">
        <v>68</v>
      </c>
      <c r="C43" s="135" t="s">
        <v>862</v>
      </c>
      <c r="D43" s="41">
        <v>7772.16</v>
      </c>
      <c r="E43" s="41">
        <v>7707.9626600000001</v>
      </c>
      <c r="F43" s="146">
        <v>-8.2599097290843217E-3</v>
      </c>
    </row>
    <row r="44" spans="1:6" x14ac:dyDescent="0.3">
      <c r="A44" s="1"/>
      <c r="B44" s="135" t="s">
        <v>68</v>
      </c>
      <c r="C44" s="135" t="s">
        <v>863</v>
      </c>
      <c r="D44" s="41">
        <v>7735.82</v>
      </c>
      <c r="E44" s="41">
        <v>7676.7235799999999</v>
      </c>
      <c r="F44" s="146">
        <v>-7.6393220111119443E-3</v>
      </c>
    </row>
    <row r="45" spans="1:6" x14ac:dyDescent="0.3">
      <c r="A45" s="1"/>
      <c r="B45" s="135" t="s">
        <v>68</v>
      </c>
      <c r="C45" s="135" t="s">
        <v>864</v>
      </c>
      <c r="D45" s="41">
        <v>7708.86</v>
      </c>
      <c r="E45" s="41">
        <v>7656.5887300000004</v>
      </c>
      <c r="F45" s="146">
        <v>-6.7806744447298306E-3</v>
      </c>
    </row>
    <row r="46" spans="1:6" x14ac:dyDescent="0.3">
      <c r="A46" s="1"/>
      <c r="B46" s="135" t="s">
        <v>68</v>
      </c>
      <c r="C46" s="135" t="s">
        <v>865</v>
      </c>
      <c r="D46" s="41">
        <v>7691.27</v>
      </c>
      <c r="E46" s="41">
        <v>7640.6747699999996</v>
      </c>
      <c r="F46" s="146">
        <v>-6.5782673082598843E-3</v>
      </c>
    </row>
    <row r="47" spans="1:6" x14ac:dyDescent="0.3">
      <c r="A47" s="1"/>
      <c r="B47" s="135" t="s">
        <v>68</v>
      </c>
      <c r="C47" s="135" t="s">
        <v>866</v>
      </c>
      <c r="D47" s="41">
        <v>7696.01</v>
      </c>
      <c r="E47" s="41">
        <v>7548.3293400000002</v>
      </c>
      <c r="F47" s="146">
        <v>-1.9189250013968279E-2</v>
      </c>
    </row>
    <row r="48" spans="1:6" x14ac:dyDescent="0.3">
      <c r="A48" s="1"/>
      <c r="B48" s="135" t="s">
        <v>68</v>
      </c>
      <c r="C48" s="135" t="s">
        <v>867</v>
      </c>
      <c r="D48" s="41">
        <v>7588.21</v>
      </c>
      <c r="E48" s="41">
        <v>7495.5434500000001</v>
      </c>
      <c r="F48" s="146">
        <v>-1.2211911636604679E-2</v>
      </c>
    </row>
    <row r="49" spans="1:6" x14ac:dyDescent="0.3">
      <c r="A49" s="1"/>
      <c r="B49" s="135" t="s">
        <v>68</v>
      </c>
      <c r="C49" s="135" t="s">
        <v>868</v>
      </c>
      <c r="D49" s="41">
        <v>7483.8</v>
      </c>
      <c r="E49" s="41">
        <v>7425.3944000000001</v>
      </c>
      <c r="F49" s="146">
        <v>-7.804270557738047E-3</v>
      </c>
    </row>
    <row r="50" spans="1:6" x14ac:dyDescent="0.3">
      <c r="A50" s="1"/>
      <c r="B50" s="135" t="s">
        <v>68</v>
      </c>
      <c r="C50" s="135" t="s">
        <v>869</v>
      </c>
      <c r="D50" s="41">
        <v>7458.91</v>
      </c>
      <c r="E50" s="41">
        <v>7407.7503100000004</v>
      </c>
      <c r="F50" s="146">
        <v>-6.8588694594786644E-3</v>
      </c>
    </row>
    <row r="51" spans="1:6" x14ac:dyDescent="0.3">
      <c r="A51" s="1"/>
      <c r="B51" s="135" t="s">
        <v>68</v>
      </c>
      <c r="C51" s="135" t="s">
        <v>870</v>
      </c>
      <c r="D51" s="41">
        <v>7412.48</v>
      </c>
      <c r="E51" s="41">
        <v>7325.22084</v>
      </c>
      <c r="F51" s="146">
        <v>-1.177192518563288E-2</v>
      </c>
    </row>
    <row r="52" spans="1:6" x14ac:dyDescent="0.3">
      <c r="A52" s="1"/>
      <c r="B52" s="135" t="s">
        <v>68</v>
      </c>
      <c r="C52" s="135" t="s">
        <v>871</v>
      </c>
      <c r="D52" s="41">
        <v>7054.31</v>
      </c>
      <c r="E52" s="41">
        <v>7054.7999099999997</v>
      </c>
      <c r="F52" s="146">
        <v>6.9448323081917302E-5</v>
      </c>
    </row>
    <row r="53" spans="1:6" x14ac:dyDescent="0.3">
      <c r="A53" s="1"/>
      <c r="B53" s="135" t="s">
        <v>68</v>
      </c>
      <c r="C53" s="135" t="s">
        <v>872</v>
      </c>
      <c r="D53" s="41">
        <v>6968.03</v>
      </c>
      <c r="E53" s="41">
        <v>6866.2948999999999</v>
      </c>
      <c r="F53" s="146">
        <v>-1.4600267220433897E-2</v>
      </c>
    </row>
    <row r="54" spans="1:6" x14ac:dyDescent="0.3">
      <c r="A54" s="1"/>
      <c r="B54" s="135" t="s">
        <v>873</v>
      </c>
      <c r="C54" s="135" t="s">
        <v>69</v>
      </c>
      <c r="D54" s="41">
        <v>6688.38</v>
      </c>
      <c r="E54" s="41">
        <v>6719.8994000000002</v>
      </c>
      <c r="F54" s="146">
        <v>4.7125611882100002E-3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69" t="s">
        <v>2809</v>
      </c>
      <c r="C5" s="170"/>
      <c r="D5" s="170"/>
      <c r="E5" s="170"/>
      <c r="F5" s="170"/>
      <c r="G5" s="170"/>
      <c r="H5" s="170"/>
      <c r="I5" s="170"/>
      <c r="J5" s="170"/>
      <c r="K5" s="170"/>
      <c r="L5" s="170"/>
      <c r="M5" s="170"/>
      <c r="N5" s="170"/>
      <c r="O5" s="170"/>
      <c r="P5" s="170"/>
      <c r="Q5" s="170"/>
      <c r="R5" s="170"/>
      <c r="S5" s="170"/>
      <c r="T5" s="170"/>
      <c r="U5" s="170"/>
      <c r="V5" s="170"/>
      <c r="W5" s="170"/>
      <c r="X5" s="170"/>
      <c r="Y5" s="170"/>
      <c r="Z5" s="170"/>
      <c r="AA5" s="170"/>
      <c r="AB5" s="170"/>
      <c r="AC5" s="170"/>
      <c r="AD5" s="170"/>
      <c r="AE5" s="170"/>
      <c r="AF5" s="170"/>
      <c r="AG5" s="170"/>
      <c r="AH5" s="170"/>
      <c r="AI5" s="170"/>
      <c r="AJ5" s="170"/>
      <c r="AK5" s="170"/>
      <c r="AL5" s="170"/>
      <c r="AM5" s="170"/>
      <c r="AN5" s="170"/>
      <c r="AO5" s="170"/>
      <c r="AP5" s="170"/>
      <c r="AQ5" s="170"/>
      <c r="AR5" s="170"/>
      <c r="AS5" s="170"/>
      <c r="AT5" s="170"/>
      <c r="AU5" s="170"/>
      <c r="AV5" s="170"/>
      <c r="AW5" s="170"/>
      <c r="AX5" s="170"/>
      <c r="AY5" s="170"/>
      <c r="AZ5" s="170"/>
      <c r="BA5" s="170"/>
      <c r="BB5" s="170"/>
      <c r="BC5" s="170"/>
      <c r="BD5" s="170"/>
      <c r="BE5" s="170"/>
      <c r="BF5" s="170"/>
      <c r="BG5" s="170"/>
      <c r="BH5" s="170"/>
      <c r="BI5" s="170"/>
      <c r="BJ5" s="170"/>
      <c r="BK5" s="170"/>
      <c r="BL5" s="170"/>
      <c r="BM5" s="170"/>
      <c r="BN5" s="170"/>
      <c r="BO5" s="170"/>
      <c r="BP5" s="170"/>
      <c r="BQ5" s="170"/>
      <c r="BR5" s="170"/>
      <c r="BS5" s="170"/>
      <c r="BT5" s="170"/>
      <c r="BU5" s="170"/>
      <c r="BV5" s="170"/>
      <c r="BW5" s="170"/>
      <c r="BX5" s="170"/>
      <c r="BY5" s="170"/>
      <c r="BZ5" s="170"/>
      <c r="CA5" s="170"/>
      <c r="CB5" s="170"/>
      <c r="CC5" s="170"/>
      <c r="CD5" s="170"/>
      <c r="CE5" s="170"/>
      <c r="CF5" s="170"/>
      <c r="CG5" s="170"/>
      <c r="CH5" s="170"/>
      <c r="CI5" s="170"/>
      <c r="CJ5" s="170"/>
      <c r="CK5" s="170"/>
      <c r="CL5" s="170"/>
      <c r="CM5" s="170"/>
      <c r="CN5" s="170"/>
      <c r="CO5" s="170"/>
      <c r="CP5" s="170"/>
      <c r="CQ5" s="170"/>
      <c r="CR5" s="170"/>
      <c r="CS5" s="170"/>
      <c r="CT5" s="170"/>
      <c r="CU5" s="170"/>
      <c r="CV5" s="170"/>
      <c r="CW5" s="170"/>
      <c r="CX5" s="170"/>
      <c r="CY5" s="170"/>
      <c r="CZ5" s="170"/>
      <c r="DA5" s="170"/>
      <c r="DB5" s="170"/>
      <c r="DC5" s="170"/>
      <c r="DD5" s="170"/>
      <c r="DE5" s="170"/>
      <c r="DF5" s="170"/>
      <c r="DG5" s="170"/>
      <c r="DH5" s="170"/>
      <c r="DI5" s="170"/>
      <c r="DJ5" s="170"/>
      <c r="DK5" s="170"/>
      <c r="DL5" s="170"/>
      <c r="DM5" s="170"/>
      <c r="DN5" s="170"/>
      <c r="DO5" s="170"/>
      <c r="DP5" s="170"/>
      <c r="DQ5" s="170"/>
      <c r="DR5" s="170"/>
      <c r="DS5" s="170"/>
      <c r="DT5" s="170"/>
      <c r="DU5" s="170"/>
      <c r="DV5" s="170"/>
      <c r="DW5" s="170"/>
      <c r="DX5" s="170"/>
      <c r="DY5" s="170"/>
      <c r="DZ5" s="170"/>
      <c r="EA5" s="170"/>
      <c r="EB5" s="170"/>
      <c r="EC5" s="170"/>
      <c r="ED5" s="170"/>
      <c r="EE5" s="170"/>
      <c r="EF5" s="170"/>
      <c r="EG5" s="170"/>
      <c r="EH5" s="170"/>
      <c r="EI5" s="170"/>
      <c r="EJ5" s="170"/>
      <c r="EK5" s="170"/>
      <c r="EL5" s="170"/>
      <c r="EM5" s="170"/>
      <c r="EN5" s="170"/>
      <c r="EO5" s="170"/>
      <c r="EP5" s="170"/>
      <c r="EQ5" s="170"/>
      <c r="ER5" s="170"/>
      <c r="ES5" s="170"/>
      <c r="ET5" s="170"/>
      <c r="EU5" s="170"/>
      <c r="EV5" s="170"/>
      <c r="EW5" s="170"/>
      <c r="EX5" s="170"/>
      <c r="EY5" s="170"/>
      <c r="EZ5" s="170"/>
      <c r="FA5" s="170"/>
      <c r="FB5" s="170"/>
      <c r="FC5" s="170"/>
      <c r="FD5" s="170"/>
      <c r="FE5" s="170"/>
      <c r="FF5" s="170"/>
      <c r="FG5" s="170"/>
      <c r="FH5" s="170"/>
      <c r="FI5" s="170"/>
      <c r="FJ5" s="170"/>
      <c r="FK5" s="170"/>
      <c r="FL5" s="170"/>
      <c r="FM5" s="170"/>
      <c r="FN5" s="170"/>
      <c r="FO5" s="170"/>
      <c r="FP5" s="170"/>
      <c r="FQ5" s="170"/>
      <c r="FR5" s="170"/>
      <c r="FS5" s="170"/>
      <c r="FT5" s="170"/>
      <c r="FU5" s="170"/>
      <c r="FV5" s="170"/>
      <c r="FW5" s="170"/>
      <c r="FX5" s="170"/>
      <c r="FY5" s="170"/>
      <c r="FZ5" s="170"/>
      <c r="GA5" s="170"/>
      <c r="GB5" s="170"/>
      <c r="GC5" s="170"/>
      <c r="GD5" s="170"/>
      <c r="GE5" s="170"/>
      <c r="GF5" s="170"/>
      <c r="GG5" s="170"/>
      <c r="GH5" s="170"/>
      <c r="GI5" s="170"/>
      <c r="GJ5" s="170"/>
      <c r="GK5" s="170"/>
      <c r="GL5" s="170"/>
      <c r="GM5" s="170"/>
      <c r="GN5" s="170"/>
      <c r="GO5" s="170"/>
      <c r="GP5" s="170"/>
      <c r="GQ5" s="170"/>
      <c r="GR5" s="170"/>
      <c r="GS5" s="170"/>
      <c r="GT5" s="170"/>
      <c r="GU5" s="170"/>
      <c r="GV5" s="170"/>
      <c r="GW5" s="170"/>
      <c r="GX5" s="170"/>
      <c r="GY5" s="170"/>
      <c r="GZ5" s="170"/>
      <c r="HA5" s="170"/>
      <c r="HB5" s="170"/>
      <c r="HC5" s="170"/>
      <c r="HD5" s="170"/>
      <c r="HE5" s="170"/>
      <c r="HF5" s="170"/>
      <c r="HG5" s="170"/>
      <c r="HH5" s="170"/>
      <c r="HI5" s="170"/>
      <c r="HJ5" s="170"/>
      <c r="HK5" s="170"/>
      <c r="HL5" s="170"/>
      <c r="HM5" s="170"/>
      <c r="HN5" s="170"/>
      <c r="HO5" s="170"/>
      <c r="HP5" s="170"/>
      <c r="HQ5" s="170"/>
      <c r="HR5" s="170"/>
      <c r="HS5" s="170"/>
      <c r="HT5" s="170"/>
      <c r="HU5" s="170"/>
      <c r="HV5" s="170"/>
      <c r="HW5" s="170"/>
      <c r="HX5" s="170"/>
      <c r="HY5" s="170"/>
      <c r="HZ5" s="170"/>
      <c r="IA5" s="170"/>
      <c r="IB5" s="170"/>
      <c r="IC5" s="170"/>
      <c r="ID5" s="170"/>
      <c r="IE5" s="170"/>
      <c r="IF5" s="170"/>
      <c r="IG5" s="170"/>
      <c r="IH5" s="170"/>
      <c r="II5" s="170"/>
      <c r="IJ5" s="170"/>
      <c r="IK5" s="170"/>
      <c r="IL5" s="170"/>
      <c r="IM5" s="170"/>
      <c r="IN5" s="170"/>
      <c r="IO5" s="170"/>
      <c r="IP5" s="170"/>
      <c r="IQ5" s="170"/>
      <c r="IR5" s="170"/>
      <c r="IS5" s="170"/>
      <c r="IT5" s="170"/>
      <c r="IU5" s="170"/>
      <c r="IV5" s="170"/>
      <c r="IW5" s="170"/>
      <c r="IX5" s="170"/>
      <c r="IY5" s="170"/>
      <c r="IZ5" s="170"/>
      <c r="JA5" s="170"/>
      <c r="JB5" s="170"/>
      <c r="JC5" s="170"/>
      <c r="JD5" s="170"/>
      <c r="JE5" s="170"/>
      <c r="JF5" s="170"/>
      <c r="JG5" s="170"/>
      <c r="JH5" s="170"/>
      <c r="JI5" s="170"/>
      <c r="JJ5" s="170"/>
      <c r="JK5" s="170"/>
      <c r="JL5" s="170"/>
      <c r="JM5" s="170"/>
      <c r="JN5" s="170"/>
      <c r="JO5" s="170"/>
      <c r="JP5" s="170"/>
      <c r="JQ5" s="170"/>
      <c r="JR5" s="170"/>
      <c r="JS5" s="170"/>
      <c r="JT5" s="170"/>
      <c r="JU5" s="170"/>
      <c r="JV5" s="170"/>
      <c r="JW5" s="170"/>
      <c r="JX5" s="170"/>
      <c r="JY5" s="170"/>
      <c r="JZ5" s="170"/>
      <c r="KA5" s="170"/>
      <c r="KB5" s="170"/>
      <c r="KC5" s="170"/>
      <c r="KD5" s="170"/>
      <c r="KE5" s="170"/>
      <c r="KF5" s="170"/>
      <c r="KG5" s="170"/>
      <c r="KH5" s="170"/>
      <c r="KI5" s="170"/>
      <c r="KJ5" s="170"/>
      <c r="KK5" s="170"/>
      <c r="KL5" s="170"/>
      <c r="KM5" s="170"/>
      <c r="KN5" s="170"/>
      <c r="KO5" s="170"/>
      <c r="KP5" s="170"/>
      <c r="KQ5" s="170"/>
      <c r="KR5" s="170"/>
      <c r="KS5" s="170"/>
      <c r="KT5" s="170"/>
      <c r="KU5" s="170"/>
      <c r="KV5" s="170"/>
      <c r="KW5" s="170"/>
      <c r="KX5" s="170"/>
      <c r="KY5" s="170"/>
      <c r="KZ5" s="170"/>
      <c r="LA5" s="170"/>
      <c r="LB5" s="170"/>
      <c r="LC5" s="170"/>
      <c r="LD5" s="170"/>
      <c r="LE5" s="170"/>
      <c r="LF5" s="170"/>
      <c r="LG5" s="170"/>
      <c r="LH5" s="170"/>
      <c r="LI5" s="170"/>
      <c r="LJ5" s="170"/>
      <c r="LK5" s="170"/>
      <c r="LL5" s="170"/>
      <c r="LM5" s="170"/>
      <c r="LN5" s="170"/>
      <c r="LO5" s="170"/>
      <c r="LP5" s="170"/>
      <c r="LQ5" s="170"/>
      <c r="LR5" s="170"/>
      <c r="LS5" s="170"/>
      <c r="LT5" s="170"/>
      <c r="LU5" s="170"/>
      <c r="LV5" s="170"/>
      <c r="LW5" s="170"/>
      <c r="LX5" s="170"/>
      <c r="LY5" s="170"/>
      <c r="LZ5" s="170"/>
      <c r="MA5" s="170"/>
      <c r="MB5" s="170"/>
      <c r="MC5" s="170"/>
      <c r="MD5" s="170"/>
      <c r="ME5" s="170"/>
      <c r="MF5" s="170"/>
      <c r="MG5" s="170"/>
      <c r="MH5" s="170"/>
      <c r="MI5" s="170"/>
      <c r="MJ5" s="170"/>
      <c r="MK5" s="170"/>
      <c r="ML5" s="170"/>
      <c r="MM5" s="170"/>
      <c r="MN5" s="170"/>
      <c r="MO5" s="170"/>
      <c r="MP5" s="170"/>
      <c r="MQ5" s="170"/>
      <c r="MR5" s="170"/>
      <c r="MS5" s="170"/>
      <c r="MT5" s="170"/>
      <c r="MU5" s="170"/>
      <c r="MV5" s="170"/>
      <c r="MW5" s="170"/>
      <c r="MX5" s="170"/>
      <c r="MY5" s="170"/>
      <c r="MZ5" s="170"/>
      <c r="NA5" s="170"/>
      <c r="NB5" s="170"/>
      <c r="NC5" s="170"/>
      <c r="ND5" s="170"/>
      <c r="NE5" s="170"/>
      <c r="NF5" s="170"/>
      <c r="NG5" s="170"/>
      <c r="NH5" s="170"/>
      <c r="NI5" s="170"/>
      <c r="NJ5" s="170"/>
      <c r="NK5" s="170"/>
      <c r="NL5" s="170"/>
      <c r="NM5" s="170"/>
      <c r="NN5" s="170"/>
      <c r="NO5" s="170"/>
      <c r="NP5" s="170"/>
      <c r="NQ5" s="170"/>
      <c r="NR5" s="170"/>
      <c r="NS5" s="170"/>
      <c r="NT5" s="170"/>
      <c r="NU5" s="170"/>
      <c r="NV5" s="170"/>
      <c r="NW5" s="170"/>
      <c r="NX5" s="170"/>
      <c r="NY5" s="170"/>
      <c r="NZ5" s="170"/>
      <c r="OA5" s="170"/>
      <c r="OB5" s="170"/>
      <c r="OC5" s="170"/>
      <c r="OD5" s="170"/>
      <c r="OE5" s="170"/>
      <c r="OF5" s="170"/>
      <c r="OG5" s="170"/>
      <c r="OH5" s="170"/>
      <c r="OI5" s="170"/>
      <c r="OJ5" s="170"/>
      <c r="OK5" s="170"/>
      <c r="OL5" s="170"/>
      <c r="OM5" s="170"/>
      <c r="ON5" s="170"/>
      <c r="OO5" s="170"/>
      <c r="OP5" s="170"/>
      <c r="OQ5" s="170"/>
      <c r="OR5" s="170"/>
      <c r="OS5" s="170"/>
      <c r="OT5" s="170"/>
      <c r="OU5" s="170"/>
      <c r="OV5" s="170"/>
      <c r="OW5" s="170"/>
      <c r="OX5" s="170"/>
      <c r="OY5" s="170"/>
      <c r="OZ5" s="170"/>
      <c r="PA5" s="170"/>
      <c r="PB5" s="170"/>
      <c r="PC5" s="170"/>
      <c r="PD5" s="170"/>
      <c r="PE5" s="170"/>
      <c r="PF5" s="170"/>
      <c r="PG5" s="170"/>
      <c r="PH5" s="170"/>
      <c r="PI5" s="170"/>
      <c r="PJ5" s="170"/>
      <c r="PK5" s="170"/>
      <c r="PL5" s="170"/>
      <c r="PM5" s="170"/>
      <c r="PN5" s="170"/>
      <c r="PO5" s="170"/>
      <c r="PP5" s="170"/>
      <c r="PQ5" s="170"/>
      <c r="PR5" s="170"/>
      <c r="PS5" s="170"/>
      <c r="PT5" s="170"/>
      <c r="PU5" s="170"/>
      <c r="PV5" s="170"/>
      <c r="PW5" s="170"/>
      <c r="PX5" s="170"/>
      <c r="PY5" s="170"/>
      <c r="PZ5" s="170"/>
      <c r="QA5" s="170"/>
      <c r="QB5" s="170"/>
      <c r="QC5" s="170"/>
      <c r="QD5" s="170"/>
      <c r="QE5" s="170"/>
      <c r="QF5" s="170"/>
      <c r="QG5" s="170"/>
      <c r="QH5" s="170"/>
      <c r="QI5" s="170"/>
      <c r="QJ5" s="170"/>
      <c r="QK5" s="170"/>
      <c r="QL5" s="170"/>
      <c r="QM5" s="170"/>
      <c r="QN5" s="170"/>
      <c r="QO5" s="170"/>
      <c r="QP5" s="170"/>
      <c r="QQ5" s="170"/>
      <c r="QR5" s="170"/>
      <c r="QS5" s="170"/>
      <c r="QT5" s="170"/>
      <c r="QU5" s="170"/>
      <c r="QV5" s="170"/>
      <c r="QW5" s="170"/>
      <c r="QX5" s="170"/>
      <c r="QY5" s="170"/>
      <c r="QZ5" s="170"/>
      <c r="RA5" s="170"/>
      <c r="RB5" s="170"/>
      <c r="RC5" s="170"/>
      <c r="RD5" s="170"/>
      <c r="RE5" s="170"/>
      <c r="RF5" s="170"/>
      <c r="RG5" s="170"/>
      <c r="RH5" s="170"/>
      <c r="RI5" s="170"/>
      <c r="RJ5" s="170"/>
      <c r="RK5" s="170"/>
      <c r="RL5" s="170"/>
      <c r="RM5" s="170"/>
      <c r="RN5" s="170"/>
      <c r="RO5" s="170"/>
      <c r="RP5" s="170"/>
      <c r="RQ5" s="170"/>
      <c r="RR5" s="170"/>
      <c r="RS5" s="170"/>
      <c r="RT5" s="170"/>
      <c r="RU5" s="170"/>
      <c r="RV5" s="170"/>
      <c r="RW5" s="170"/>
      <c r="RX5" s="170"/>
      <c r="RY5" s="170"/>
      <c r="RZ5" s="170"/>
      <c r="SA5" s="170"/>
      <c r="SB5" s="170"/>
      <c r="SC5" s="170"/>
      <c r="SD5" s="170"/>
      <c r="SE5" s="170"/>
      <c r="SF5" s="170"/>
      <c r="SG5" s="170"/>
      <c r="SH5" s="170"/>
      <c r="SI5" s="170"/>
      <c r="SJ5" s="170"/>
      <c r="SK5" s="170"/>
      <c r="SL5" s="170"/>
      <c r="SM5" s="170"/>
      <c r="SN5" s="170"/>
      <c r="SO5" s="170"/>
      <c r="SP5" s="170"/>
      <c r="SQ5" s="170"/>
      <c r="SR5" s="170"/>
      <c r="SS5" s="170"/>
      <c r="ST5" s="170"/>
      <c r="SU5" s="170"/>
      <c r="SV5" s="170"/>
      <c r="SW5" s="170"/>
      <c r="SX5" s="170"/>
      <c r="SY5" s="170"/>
      <c r="SZ5" s="170"/>
      <c r="TA5" s="170"/>
      <c r="TB5" s="170"/>
      <c r="TC5" s="170"/>
      <c r="TD5" s="170"/>
      <c r="TE5" s="170"/>
      <c r="TF5" s="170"/>
      <c r="TG5" s="170"/>
      <c r="TH5" s="170"/>
      <c r="TI5" s="170"/>
      <c r="TJ5" s="170"/>
      <c r="TK5" s="170"/>
      <c r="TL5" s="170"/>
      <c r="TM5" s="170"/>
      <c r="TN5" s="170"/>
      <c r="TO5" s="170"/>
      <c r="TP5" s="170"/>
      <c r="TQ5" s="170"/>
      <c r="TR5" s="170"/>
      <c r="TS5" s="170"/>
      <c r="TT5" s="170"/>
      <c r="TU5" s="170"/>
      <c r="TV5" s="170"/>
      <c r="TW5" s="170"/>
      <c r="TX5" s="170"/>
      <c r="TY5" s="170"/>
      <c r="TZ5" s="170"/>
      <c r="UA5" s="170"/>
      <c r="UB5" s="170"/>
      <c r="UC5" s="170"/>
      <c r="UD5" s="170"/>
      <c r="UE5" s="170"/>
      <c r="UF5" s="170"/>
      <c r="UG5" s="170"/>
      <c r="UH5" s="170"/>
      <c r="UI5" s="170"/>
      <c r="UJ5" s="170"/>
      <c r="UK5" s="170"/>
      <c r="UL5" s="170"/>
      <c r="UM5" s="170"/>
      <c r="UN5" s="170"/>
      <c r="UO5" s="170"/>
      <c r="UP5" s="170"/>
      <c r="UQ5" s="170"/>
      <c r="UR5" s="170"/>
      <c r="US5" s="170"/>
      <c r="UT5" s="170"/>
      <c r="UU5" s="170"/>
      <c r="UV5" s="170"/>
      <c r="UW5" s="170"/>
      <c r="UX5" s="170"/>
      <c r="UY5" s="170"/>
      <c r="UZ5" s="170"/>
      <c r="VA5" s="170"/>
      <c r="VB5" s="170"/>
      <c r="VC5" s="170"/>
      <c r="VD5" s="170"/>
      <c r="VE5" s="170"/>
      <c r="VF5" s="170"/>
      <c r="VG5" s="170"/>
      <c r="VH5" s="170"/>
      <c r="VI5" s="170"/>
      <c r="VJ5" s="170"/>
      <c r="VK5" s="170"/>
      <c r="VL5" s="170"/>
      <c r="VM5" s="170"/>
      <c r="VN5" s="170"/>
      <c r="VO5" s="170"/>
      <c r="VP5" s="170"/>
      <c r="VQ5" s="170"/>
      <c r="VR5" s="170"/>
      <c r="VS5" s="170"/>
      <c r="VT5" s="170"/>
      <c r="VU5" s="170"/>
      <c r="VV5" s="170"/>
      <c r="VW5" s="170"/>
      <c r="VX5" s="170"/>
      <c r="VY5" s="170"/>
      <c r="VZ5" s="170"/>
      <c r="WA5" s="170"/>
      <c r="WB5" s="170"/>
      <c r="WC5" s="170"/>
      <c r="WD5" s="170"/>
      <c r="WE5" s="170"/>
      <c r="WF5" s="170"/>
      <c r="WG5" s="170"/>
      <c r="WH5" s="170"/>
      <c r="WI5" s="170"/>
      <c r="WJ5" s="170"/>
      <c r="WK5" s="170"/>
      <c r="WL5" s="170"/>
      <c r="WM5" s="170"/>
      <c r="WN5" s="170"/>
      <c r="WO5" s="170"/>
      <c r="WP5" s="170"/>
      <c r="WQ5" s="170"/>
      <c r="WR5" s="170"/>
      <c r="WS5" s="170"/>
      <c r="WT5" s="170"/>
      <c r="WU5" s="170"/>
      <c r="WV5" s="170"/>
      <c r="WW5" s="170"/>
      <c r="WX5" s="170"/>
      <c r="WY5" s="170"/>
      <c r="WZ5" s="170"/>
      <c r="XA5" s="170"/>
      <c r="XB5" s="170"/>
      <c r="XC5" s="170"/>
      <c r="XD5" s="170"/>
      <c r="XE5" s="170"/>
      <c r="XF5" s="170"/>
      <c r="XG5" s="170"/>
      <c r="XH5" s="170"/>
      <c r="XI5" s="170"/>
      <c r="XJ5" s="170"/>
      <c r="XK5" s="170"/>
      <c r="XL5" s="170"/>
      <c r="XM5" s="170"/>
      <c r="XN5" s="170"/>
      <c r="XO5" s="170"/>
      <c r="XP5" s="170"/>
      <c r="XQ5" s="170"/>
      <c r="XR5" s="170"/>
      <c r="XS5" s="170"/>
      <c r="XT5" s="170"/>
      <c r="XU5" s="170"/>
      <c r="XV5" s="170"/>
      <c r="XW5" s="170"/>
      <c r="XX5" s="170"/>
      <c r="XY5" s="170"/>
      <c r="XZ5" s="170"/>
      <c r="YA5" s="170"/>
      <c r="YB5" s="170"/>
      <c r="YC5" s="170"/>
      <c r="YD5" s="170"/>
      <c r="YE5" s="170"/>
    </row>
    <row r="6" spans="1:655" ht="19.95" customHeight="1" x14ac:dyDescent="0.3">
      <c r="A6" s="1"/>
      <c r="B6" s="168" t="s">
        <v>64</v>
      </c>
      <c r="C6" s="168" t="s">
        <v>613</v>
      </c>
      <c r="D6" s="196" t="s">
        <v>623</v>
      </c>
      <c r="E6" s="196"/>
      <c r="F6" s="196"/>
      <c r="G6" s="196"/>
      <c r="H6" s="196" t="s">
        <v>623</v>
      </c>
      <c r="I6" s="196"/>
      <c r="J6" s="196"/>
      <c r="K6" s="196"/>
      <c r="L6" s="196" t="s">
        <v>624</v>
      </c>
      <c r="M6" s="196"/>
      <c r="N6" s="196"/>
      <c r="O6" s="196"/>
      <c r="P6" s="196" t="s">
        <v>284</v>
      </c>
      <c r="Q6" s="196"/>
      <c r="R6" s="196"/>
      <c r="S6" s="196"/>
      <c r="T6" s="196" t="s">
        <v>284</v>
      </c>
      <c r="U6" s="196"/>
      <c r="V6" s="196"/>
      <c r="W6" s="196"/>
      <c r="X6" s="196" t="s">
        <v>284</v>
      </c>
      <c r="Y6" s="196"/>
      <c r="Z6" s="196"/>
      <c r="AA6" s="196"/>
      <c r="AB6" s="196" t="s">
        <v>284</v>
      </c>
      <c r="AC6" s="196"/>
      <c r="AD6" s="196"/>
      <c r="AE6" s="196"/>
      <c r="AF6" s="196" t="s">
        <v>116</v>
      </c>
      <c r="AG6" s="196"/>
      <c r="AH6" s="196"/>
      <c r="AI6" s="196"/>
      <c r="AJ6" s="196" t="s">
        <v>116</v>
      </c>
      <c r="AK6" s="196"/>
      <c r="AL6" s="196"/>
      <c r="AM6" s="196"/>
      <c r="AN6" s="196" t="s">
        <v>156</v>
      </c>
      <c r="AO6" s="196"/>
      <c r="AP6" s="196"/>
      <c r="AQ6" s="196"/>
      <c r="AR6" s="196" t="s">
        <v>156</v>
      </c>
      <c r="AS6" s="196"/>
      <c r="AT6" s="196"/>
      <c r="AU6" s="196"/>
      <c r="AV6" s="196" t="s">
        <v>104</v>
      </c>
      <c r="AW6" s="196"/>
      <c r="AX6" s="196"/>
      <c r="AY6" s="196"/>
      <c r="AZ6" s="196" t="s">
        <v>104</v>
      </c>
      <c r="BA6" s="196"/>
      <c r="BB6" s="196"/>
      <c r="BC6" s="196"/>
      <c r="BD6" s="196" t="s">
        <v>104</v>
      </c>
      <c r="BE6" s="196"/>
      <c r="BF6" s="196"/>
      <c r="BG6" s="196"/>
      <c r="BH6" s="196" t="s">
        <v>104</v>
      </c>
      <c r="BI6" s="196"/>
      <c r="BJ6" s="196"/>
      <c r="BK6" s="196"/>
      <c r="BL6" s="196" t="s">
        <v>104</v>
      </c>
      <c r="BM6" s="196"/>
      <c r="BN6" s="196"/>
      <c r="BO6" s="196"/>
      <c r="BP6" s="196" t="s">
        <v>104</v>
      </c>
      <c r="BQ6" s="196"/>
      <c r="BR6" s="196"/>
      <c r="BS6" s="196"/>
      <c r="BT6" s="196" t="s">
        <v>104</v>
      </c>
      <c r="BU6" s="196"/>
      <c r="BV6" s="196"/>
      <c r="BW6" s="196"/>
      <c r="BX6" s="196" t="s">
        <v>104</v>
      </c>
      <c r="BY6" s="196"/>
      <c r="BZ6" s="196"/>
      <c r="CA6" s="196"/>
      <c r="CB6" s="196" t="s">
        <v>534</v>
      </c>
      <c r="CC6" s="196"/>
      <c r="CD6" s="196"/>
      <c r="CE6" s="196"/>
      <c r="CF6" s="196" t="s">
        <v>534</v>
      </c>
      <c r="CG6" s="196"/>
      <c r="CH6" s="196"/>
      <c r="CI6" s="196"/>
      <c r="CJ6" s="196" t="s">
        <v>534</v>
      </c>
      <c r="CK6" s="196"/>
      <c r="CL6" s="196"/>
      <c r="CM6" s="196"/>
      <c r="CN6" s="196" t="s">
        <v>534</v>
      </c>
      <c r="CO6" s="196"/>
      <c r="CP6" s="196"/>
      <c r="CQ6" s="196"/>
      <c r="CR6" s="196" t="s">
        <v>625</v>
      </c>
      <c r="CS6" s="196"/>
      <c r="CT6" s="196"/>
      <c r="CU6" s="196"/>
      <c r="CV6" s="196" t="s">
        <v>280</v>
      </c>
      <c r="CW6" s="196"/>
      <c r="CX6" s="196"/>
      <c r="CY6" s="196"/>
      <c r="CZ6" s="196" t="s">
        <v>280</v>
      </c>
      <c r="DA6" s="196"/>
      <c r="DB6" s="196"/>
      <c r="DC6" s="196"/>
      <c r="DD6" s="196" t="s">
        <v>280</v>
      </c>
      <c r="DE6" s="196"/>
      <c r="DF6" s="196"/>
      <c r="DG6" s="196"/>
      <c r="DH6" s="196" t="s">
        <v>23</v>
      </c>
      <c r="DI6" s="196"/>
      <c r="DJ6" s="196"/>
      <c r="DK6" s="196"/>
      <c r="DL6" s="196" t="s">
        <v>23</v>
      </c>
      <c r="DM6" s="196"/>
      <c r="DN6" s="196"/>
      <c r="DO6" s="196"/>
      <c r="DP6" s="196" t="s">
        <v>23</v>
      </c>
      <c r="DQ6" s="196"/>
      <c r="DR6" s="196"/>
      <c r="DS6" s="196"/>
      <c r="DT6" s="196" t="s">
        <v>23</v>
      </c>
      <c r="DU6" s="196"/>
      <c r="DV6" s="196"/>
      <c r="DW6" s="196"/>
      <c r="DX6" s="196" t="s">
        <v>23</v>
      </c>
      <c r="DY6" s="196"/>
      <c r="DZ6" s="196"/>
      <c r="EA6" s="196"/>
      <c r="EB6" s="196" t="s">
        <v>23</v>
      </c>
      <c r="EC6" s="196"/>
      <c r="ED6" s="196"/>
      <c r="EE6" s="196"/>
      <c r="EF6" s="196" t="s">
        <v>23</v>
      </c>
      <c r="EG6" s="196"/>
      <c r="EH6" s="196"/>
      <c r="EI6" s="196"/>
      <c r="EJ6" s="196" t="s">
        <v>626</v>
      </c>
      <c r="EK6" s="196"/>
      <c r="EL6" s="196"/>
      <c r="EM6" s="196"/>
      <c r="EN6" s="196" t="s">
        <v>71</v>
      </c>
      <c r="EO6" s="196"/>
      <c r="EP6" s="196"/>
      <c r="EQ6" s="196"/>
      <c r="ER6" s="196" t="s">
        <v>390</v>
      </c>
      <c r="ES6" s="196"/>
      <c r="ET6" s="196"/>
      <c r="EU6" s="196"/>
      <c r="EV6" s="196" t="s">
        <v>627</v>
      </c>
      <c r="EW6" s="196"/>
      <c r="EX6" s="196"/>
      <c r="EY6" s="196"/>
      <c r="EZ6" s="196" t="s">
        <v>627</v>
      </c>
      <c r="FA6" s="196"/>
      <c r="FB6" s="196"/>
      <c r="FC6" s="196"/>
      <c r="FD6" s="196" t="s">
        <v>289</v>
      </c>
      <c r="FE6" s="196"/>
      <c r="FF6" s="196"/>
      <c r="FG6" s="196"/>
      <c r="FH6" s="196" t="s">
        <v>289</v>
      </c>
      <c r="FI6" s="196"/>
      <c r="FJ6" s="196"/>
      <c r="FK6" s="196"/>
      <c r="FL6" s="196" t="s">
        <v>628</v>
      </c>
      <c r="FM6" s="196"/>
      <c r="FN6" s="196"/>
      <c r="FO6" s="196"/>
      <c r="FP6" s="196" t="s">
        <v>629</v>
      </c>
      <c r="FQ6" s="196"/>
      <c r="FR6" s="196"/>
      <c r="FS6" s="196"/>
      <c r="FT6" s="196" t="s">
        <v>629</v>
      </c>
      <c r="FU6" s="196"/>
      <c r="FV6" s="196"/>
      <c r="FW6" s="196"/>
      <c r="FX6" s="196" t="s">
        <v>630</v>
      </c>
      <c r="FY6" s="196"/>
      <c r="FZ6" s="196"/>
      <c r="GA6" s="196"/>
      <c r="GB6" s="196" t="s">
        <v>631</v>
      </c>
      <c r="GC6" s="196"/>
      <c r="GD6" s="196"/>
      <c r="GE6" s="196"/>
      <c r="GF6" s="196" t="s">
        <v>632</v>
      </c>
      <c r="GG6" s="196"/>
      <c r="GH6" s="196"/>
      <c r="GI6" s="196"/>
      <c r="GJ6" s="196" t="s">
        <v>101</v>
      </c>
      <c r="GK6" s="196"/>
      <c r="GL6" s="196"/>
      <c r="GM6" s="196"/>
      <c r="GN6" s="196" t="s">
        <v>101</v>
      </c>
      <c r="GO6" s="196"/>
      <c r="GP6" s="196"/>
      <c r="GQ6" s="196"/>
      <c r="GR6" s="196" t="s">
        <v>101</v>
      </c>
      <c r="GS6" s="196"/>
      <c r="GT6" s="196"/>
      <c r="GU6" s="196"/>
      <c r="GV6" s="196" t="s">
        <v>51</v>
      </c>
      <c r="GW6" s="196"/>
      <c r="GX6" s="196"/>
      <c r="GY6" s="196"/>
      <c r="GZ6" s="196" t="s">
        <v>51</v>
      </c>
      <c r="HA6" s="196"/>
      <c r="HB6" s="196"/>
      <c r="HC6" s="196"/>
      <c r="HD6" s="196" t="s">
        <v>51</v>
      </c>
      <c r="HE6" s="196"/>
      <c r="HF6" s="196"/>
      <c r="HG6" s="196"/>
      <c r="HH6" s="196" t="s">
        <v>51</v>
      </c>
      <c r="HI6" s="196"/>
      <c r="HJ6" s="196"/>
      <c r="HK6" s="196"/>
      <c r="HL6" s="196" t="s">
        <v>51</v>
      </c>
      <c r="HM6" s="196"/>
      <c r="HN6" s="196"/>
      <c r="HO6" s="196"/>
      <c r="HP6" s="196" t="s">
        <v>51</v>
      </c>
      <c r="HQ6" s="196"/>
      <c r="HR6" s="196"/>
      <c r="HS6" s="196"/>
      <c r="HT6" s="196" t="s">
        <v>51</v>
      </c>
      <c r="HU6" s="196"/>
      <c r="HV6" s="196"/>
      <c r="HW6" s="196"/>
      <c r="HX6" s="196" t="s">
        <v>51</v>
      </c>
      <c r="HY6" s="196"/>
      <c r="HZ6" s="196"/>
      <c r="IA6" s="196"/>
      <c r="IB6" s="196" t="s">
        <v>633</v>
      </c>
      <c r="IC6" s="196"/>
      <c r="ID6" s="196"/>
      <c r="IE6" s="196"/>
      <c r="IF6" s="196" t="s">
        <v>83</v>
      </c>
      <c r="IG6" s="196"/>
      <c r="IH6" s="196"/>
      <c r="II6" s="196"/>
      <c r="IJ6" s="196" t="s">
        <v>83</v>
      </c>
      <c r="IK6" s="196"/>
      <c r="IL6" s="196"/>
      <c r="IM6" s="196"/>
      <c r="IN6" s="196" t="s">
        <v>83</v>
      </c>
      <c r="IO6" s="196"/>
      <c r="IP6" s="196"/>
      <c r="IQ6" s="196"/>
      <c r="IR6" s="196" t="s">
        <v>88</v>
      </c>
      <c r="IS6" s="196"/>
      <c r="IT6" s="196"/>
      <c r="IU6" s="196"/>
      <c r="IV6" s="196" t="s">
        <v>88</v>
      </c>
      <c r="IW6" s="196"/>
      <c r="IX6" s="196"/>
      <c r="IY6" s="196"/>
      <c r="IZ6" s="196" t="s">
        <v>88</v>
      </c>
      <c r="JA6" s="196"/>
      <c r="JB6" s="196"/>
      <c r="JC6" s="196"/>
      <c r="JD6" s="196" t="s">
        <v>88</v>
      </c>
      <c r="JE6" s="196"/>
      <c r="JF6" s="196"/>
      <c r="JG6" s="196"/>
      <c r="JH6" s="196" t="s">
        <v>88</v>
      </c>
      <c r="JI6" s="196"/>
      <c r="JJ6" s="196"/>
      <c r="JK6" s="196"/>
      <c r="JL6" s="196" t="s">
        <v>88</v>
      </c>
      <c r="JM6" s="196"/>
      <c r="JN6" s="196"/>
      <c r="JO6" s="196"/>
      <c r="JP6" s="196" t="s">
        <v>88</v>
      </c>
      <c r="JQ6" s="196"/>
      <c r="JR6" s="196"/>
      <c r="JS6" s="196"/>
      <c r="JT6" s="196" t="s">
        <v>88</v>
      </c>
      <c r="JU6" s="196"/>
      <c r="JV6" s="196"/>
      <c r="JW6" s="196"/>
      <c r="JX6" s="196" t="s">
        <v>88</v>
      </c>
      <c r="JY6" s="196"/>
      <c r="JZ6" s="196"/>
      <c r="KA6" s="196"/>
      <c r="KB6" s="196" t="s">
        <v>88</v>
      </c>
      <c r="KC6" s="196"/>
      <c r="KD6" s="196"/>
      <c r="KE6" s="196"/>
      <c r="KF6" s="196" t="s">
        <v>88</v>
      </c>
      <c r="KG6" s="196"/>
      <c r="KH6" s="196"/>
      <c r="KI6" s="196"/>
      <c r="KJ6" s="196" t="s">
        <v>88</v>
      </c>
      <c r="KK6" s="196"/>
      <c r="KL6" s="196"/>
      <c r="KM6" s="196"/>
      <c r="KN6" s="196" t="s">
        <v>88</v>
      </c>
      <c r="KO6" s="196"/>
      <c r="KP6" s="196"/>
      <c r="KQ6" s="196"/>
      <c r="KR6" s="196" t="s">
        <v>88</v>
      </c>
      <c r="KS6" s="196"/>
      <c r="KT6" s="196"/>
      <c r="KU6" s="196"/>
      <c r="KV6" s="196" t="s">
        <v>634</v>
      </c>
      <c r="KW6" s="196"/>
      <c r="KX6" s="196"/>
      <c r="KY6" s="196"/>
      <c r="KZ6" s="196" t="s">
        <v>634</v>
      </c>
      <c r="LA6" s="196"/>
      <c r="LB6" s="196"/>
      <c r="LC6" s="196"/>
      <c r="LD6" s="196" t="s">
        <v>635</v>
      </c>
      <c r="LE6" s="196"/>
      <c r="LF6" s="196"/>
      <c r="LG6" s="196"/>
      <c r="LH6" s="196" t="s">
        <v>123</v>
      </c>
      <c r="LI6" s="196"/>
      <c r="LJ6" s="196"/>
      <c r="LK6" s="196"/>
      <c r="LL6" s="196" t="s">
        <v>123</v>
      </c>
      <c r="LM6" s="196"/>
      <c r="LN6" s="196"/>
      <c r="LO6" s="196"/>
      <c r="LP6" s="196" t="s">
        <v>123</v>
      </c>
      <c r="LQ6" s="196"/>
      <c r="LR6" s="196"/>
      <c r="LS6" s="196"/>
      <c r="LT6" s="196" t="s">
        <v>123</v>
      </c>
      <c r="LU6" s="196"/>
      <c r="LV6" s="196"/>
      <c r="LW6" s="196"/>
      <c r="LX6" s="196" t="s">
        <v>123</v>
      </c>
      <c r="LY6" s="196"/>
      <c r="LZ6" s="196"/>
      <c r="MA6" s="196"/>
      <c r="MB6" s="196" t="s">
        <v>123</v>
      </c>
      <c r="MC6" s="196"/>
      <c r="MD6" s="196"/>
      <c r="ME6" s="196"/>
      <c r="MF6" s="196" t="s">
        <v>123</v>
      </c>
      <c r="MG6" s="196"/>
      <c r="MH6" s="196"/>
      <c r="MI6" s="196"/>
      <c r="MJ6" s="196" t="s">
        <v>123</v>
      </c>
      <c r="MK6" s="196"/>
      <c r="ML6" s="196"/>
      <c r="MM6" s="196"/>
      <c r="MN6" s="196" t="s">
        <v>123</v>
      </c>
      <c r="MO6" s="196"/>
      <c r="MP6" s="196"/>
      <c r="MQ6" s="196"/>
      <c r="MR6" s="196" t="s">
        <v>123</v>
      </c>
      <c r="MS6" s="196"/>
      <c r="MT6" s="196"/>
      <c r="MU6" s="196"/>
      <c r="MV6" s="196" t="s">
        <v>123</v>
      </c>
      <c r="MW6" s="196"/>
      <c r="MX6" s="196"/>
      <c r="MY6" s="196"/>
      <c r="MZ6" s="196" t="s">
        <v>123</v>
      </c>
      <c r="NA6" s="196"/>
      <c r="NB6" s="196"/>
      <c r="NC6" s="196"/>
      <c r="ND6" s="196" t="s">
        <v>144</v>
      </c>
      <c r="NE6" s="196"/>
      <c r="NF6" s="196"/>
      <c r="NG6" s="196"/>
      <c r="NH6" s="196" t="s">
        <v>144</v>
      </c>
      <c r="NI6" s="196"/>
      <c r="NJ6" s="196"/>
      <c r="NK6" s="196"/>
      <c r="NL6" s="196" t="s">
        <v>144</v>
      </c>
      <c r="NM6" s="196"/>
      <c r="NN6" s="196"/>
      <c r="NO6" s="196"/>
      <c r="NP6" s="196" t="s">
        <v>144</v>
      </c>
      <c r="NQ6" s="196"/>
      <c r="NR6" s="196"/>
      <c r="NS6" s="196"/>
      <c r="NT6" s="196" t="s">
        <v>152</v>
      </c>
      <c r="NU6" s="196"/>
      <c r="NV6" s="196"/>
      <c r="NW6" s="196"/>
      <c r="NX6" s="196" t="s">
        <v>152</v>
      </c>
      <c r="NY6" s="196"/>
      <c r="NZ6" s="196"/>
      <c r="OA6" s="196"/>
      <c r="OB6" s="196" t="s">
        <v>239</v>
      </c>
      <c r="OC6" s="196"/>
      <c r="OD6" s="196"/>
      <c r="OE6" s="196"/>
      <c r="OF6" s="196" t="s">
        <v>636</v>
      </c>
      <c r="OG6" s="196"/>
      <c r="OH6" s="196"/>
      <c r="OI6" s="196"/>
      <c r="OJ6" s="196" t="s">
        <v>637</v>
      </c>
      <c r="OK6" s="196"/>
      <c r="OL6" s="196"/>
      <c r="OM6" s="196"/>
      <c r="ON6" s="196" t="s">
        <v>638</v>
      </c>
      <c r="OO6" s="196"/>
      <c r="OP6" s="196"/>
      <c r="OQ6" s="196"/>
      <c r="OR6" s="196" t="s">
        <v>639</v>
      </c>
      <c r="OS6" s="196"/>
      <c r="OT6" s="196"/>
      <c r="OU6" s="196"/>
      <c r="OV6" s="196" t="s">
        <v>640</v>
      </c>
      <c r="OW6" s="196"/>
      <c r="OX6" s="196"/>
      <c r="OY6" s="196"/>
      <c r="OZ6" s="196" t="s">
        <v>116</v>
      </c>
      <c r="PA6" s="196"/>
      <c r="PB6" s="196"/>
      <c r="PC6" s="196"/>
      <c r="PD6" s="196" t="s">
        <v>116</v>
      </c>
      <c r="PE6" s="196"/>
      <c r="PF6" s="196"/>
      <c r="PG6" s="196"/>
      <c r="PH6" s="196" t="s">
        <v>626</v>
      </c>
      <c r="PI6" s="196"/>
      <c r="PJ6" s="196"/>
      <c r="PK6" s="196"/>
      <c r="PL6" s="196" t="s">
        <v>641</v>
      </c>
      <c r="PM6" s="196"/>
      <c r="PN6" s="196"/>
      <c r="PO6" s="196"/>
      <c r="PP6" s="196" t="s">
        <v>642</v>
      </c>
      <c r="PQ6" s="196"/>
      <c r="PR6" s="196"/>
      <c r="PS6" s="196"/>
      <c r="PT6" s="196" t="s">
        <v>643</v>
      </c>
      <c r="PU6" s="196"/>
      <c r="PV6" s="196"/>
      <c r="PW6" s="196"/>
      <c r="PX6" s="196" t="s">
        <v>644</v>
      </c>
      <c r="PY6" s="196"/>
      <c r="PZ6" s="196"/>
      <c r="QA6" s="196"/>
      <c r="QB6" s="196" t="s">
        <v>645</v>
      </c>
      <c r="QC6" s="196"/>
      <c r="QD6" s="196"/>
      <c r="QE6" s="196"/>
      <c r="QF6" s="196" t="s">
        <v>646</v>
      </c>
      <c r="QG6" s="196"/>
      <c r="QH6" s="196"/>
      <c r="QI6" s="196"/>
      <c r="QJ6" s="196" t="s">
        <v>336</v>
      </c>
      <c r="QK6" s="196"/>
      <c r="QL6" s="196"/>
      <c r="QM6" s="196"/>
      <c r="QN6" s="196" t="s">
        <v>647</v>
      </c>
      <c r="QO6" s="196"/>
      <c r="QP6" s="196"/>
      <c r="QQ6" s="196"/>
      <c r="QR6" s="196" t="s">
        <v>648</v>
      </c>
      <c r="QS6" s="196"/>
      <c r="QT6" s="196"/>
      <c r="QU6" s="196"/>
      <c r="QV6" s="196" t="s">
        <v>430</v>
      </c>
      <c r="QW6" s="196"/>
      <c r="QX6" s="196"/>
      <c r="QY6" s="196"/>
      <c r="QZ6" s="196" t="s">
        <v>443</v>
      </c>
      <c r="RA6" s="196"/>
      <c r="RB6" s="196"/>
      <c r="RC6" s="196"/>
      <c r="RD6" s="196" t="s">
        <v>649</v>
      </c>
      <c r="RE6" s="196"/>
      <c r="RF6" s="196"/>
      <c r="RG6" s="196"/>
      <c r="RH6" s="196" t="s">
        <v>649</v>
      </c>
      <c r="RI6" s="196"/>
      <c r="RJ6" s="196"/>
      <c r="RK6" s="196"/>
      <c r="RL6" s="196" t="s">
        <v>649</v>
      </c>
      <c r="RM6" s="196"/>
      <c r="RN6" s="196"/>
      <c r="RO6" s="196"/>
      <c r="RP6" s="196" t="s">
        <v>649</v>
      </c>
      <c r="RQ6" s="196"/>
      <c r="RR6" s="196"/>
      <c r="RS6" s="196"/>
      <c r="RT6" s="196" t="s">
        <v>650</v>
      </c>
      <c r="RU6" s="196"/>
      <c r="RV6" s="196"/>
      <c r="RW6" s="196"/>
      <c r="RX6" s="196" t="s">
        <v>651</v>
      </c>
      <c r="RY6" s="196"/>
      <c r="RZ6" s="196"/>
      <c r="SA6" s="196"/>
      <c r="SB6" s="196" t="s">
        <v>652</v>
      </c>
      <c r="SC6" s="196"/>
      <c r="SD6" s="196"/>
      <c r="SE6" s="196"/>
      <c r="SF6" s="196" t="s">
        <v>653</v>
      </c>
      <c r="SG6" s="196"/>
      <c r="SH6" s="196"/>
      <c r="SI6" s="196"/>
      <c r="SJ6" s="196" t="s">
        <v>654</v>
      </c>
      <c r="SK6" s="196"/>
      <c r="SL6" s="196"/>
      <c r="SM6" s="196"/>
      <c r="SN6" s="196" t="s">
        <v>30</v>
      </c>
      <c r="SO6" s="196"/>
      <c r="SP6" s="196"/>
      <c r="SQ6" s="196"/>
      <c r="SR6" s="196" t="s">
        <v>30</v>
      </c>
      <c r="SS6" s="196"/>
      <c r="ST6" s="196"/>
      <c r="SU6" s="196"/>
      <c r="SV6" s="196" t="s">
        <v>30</v>
      </c>
      <c r="SW6" s="196"/>
      <c r="SX6" s="196"/>
      <c r="SY6" s="196"/>
      <c r="SZ6" s="196" t="s">
        <v>30</v>
      </c>
      <c r="TA6" s="196"/>
      <c r="TB6" s="196"/>
      <c r="TC6" s="196"/>
      <c r="TD6" s="196" t="s">
        <v>655</v>
      </c>
      <c r="TE6" s="196"/>
      <c r="TF6" s="196"/>
      <c r="TG6" s="196"/>
      <c r="TH6" s="196" t="s">
        <v>656</v>
      </c>
      <c r="TI6" s="196"/>
      <c r="TJ6" s="196"/>
      <c r="TK6" s="196"/>
      <c r="TL6" s="196" t="s">
        <v>656</v>
      </c>
      <c r="TM6" s="196"/>
      <c r="TN6" s="196"/>
      <c r="TO6" s="196"/>
      <c r="TP6" s="196" t="s">
        <v>88</v>
      </c>
      <c r="TQ6" s="196"/>
      <c r="TR6" s="196"/>
      <c r="TS6" s="196"/>
      <c r="TT6" s="196" t="s">
        <v>88</v>
      </c>
      <c r="TU6" s="196"/>
      <c r="TV6" s="196"/>
      <c r="TW6" s="196"/>
      <c r="TX6" s="196" t="s">
        <v>88</v>
      </c>
      <c r="TY6" s="196"/>
      <c r="TZ6" s="196"/>
      <c r="UA6" s="196"/>
      <c r="UB6" s="196" t="s">
        <v>88</v>
      </c>
      <c r="UC6" s="196"/>
      <c r="UD6" s="196"/>
      <c r="UE6" s="196"/>
      <c r="UF6" s="196" t="s">
        <v>88</v>
      </c>
      <c r="UG6" s="196"/>
      <c r="UH6" s="196"/>
      <c r="UI6" s="196"/>
      <c r="UJ6" s="196" t="s">
        <v>657</v>
      </c>
      <c r="UK6" s="196"/>
      <c r="UL6" s="196"/>
      <c r="UM6" s="196"/>
      <c r="UN6" s="196" t="s">
        <v>657</v>
      </c>
      <c r="UO6" s="196"/>
      <c r="UP6" s="196"/>
      <c r="UQ6" s="196"/>
      <c r="UR6" s="196" t="s">
        <v>658</v>
      </c>
      <c r="US6" s="196"/>
      <c r="UT6" s="196"/>
      <c r="UU6" s="196"/>
      <c r="UV6" s="196" t="s">
        <v>658</v>
      </c>
      <c r="UW6" s="196"/>
      <c r="UX6" s="196"/>
      <c r="UY6" s="196"/>
      <c r="UZ6" s="196" t="s">
        <v>658</v>
      </c>
      <c r="VA6" s="196"/>
      <c r="VB6" s="196"/>
      <c r="VC6" s="196"/>
      <c r="VD6" s="196" t="s">
        <v>658</v>
      </c>
      <c r="VE6" s="196"/>
      <c r="VF6" s="196"/>
      <c r="VG6" s="196"/>
      <c r="VH6" s="196" t="s">
        <v>659</v>
      </c>
      <c r="VI6" s="196"/>
      <c r="VJ6" s="196"/>
      <c r="VK6" s="196"/>
      <c r="VL6" s="196" t="s">
        <v>364</v>
      </c>
      <c r="VM6" s="196"/>
      <c r="VN6" s="196"/>
      <c r="VO6" s="196"/>
      <c r="VP6" s="196" t="s">
        <v>660</v>
      </c>
      <c r="VQ6" s="196"/>
      <c r="VR6" s="196"/>
      <c r="VS6" s="196"/>
      <c r="VT6" s="196" t="s">
        <v>123</v>
      </c>
      <c r="VU6" s="196"/>
      <c r="VV6" s="196"/>
      <c r="VW6" s="196"/>
      <c r="VX6" s="196" t="s">
        <v>123</v>
      </c>
      <c r="VY6" s="196"/>
      <c r="VZ6" s="196"/>
      <c r="WA6" s="196"/>
      <c r="WB6" s="196" t="s">
        <v>123</v>
      </c>
      <c r="WC6" s="196"/>
      <c r="WD6" s="196"/>
      <c r="WE6" s="196"/>
      <c r="WF6" s="196" t="s">
        <v>123</v>
      </c>
      <c r="WG6" s="196"/>
      <c r="WH6" s="196"/>
      <c r="WI6" s="196"/>
      <c r="WJ6" s="196" t="s">
        <v>123</v>
      </c>
      <c r="WK6" s="196"/>
      <c r="WL6" s="196"/>
      <c r="WM6" s="196"/>
      <c r="WN6" s="196" t="s">
        <v>661</v>
      </c>
      <c r="WO6" s="196"/>
      <c r="WP6" s="196"/>
      <c r="WQ6" s="196"/>
      <c r="WR6" s="196" t="s">
        <v>662</v>
      </c>
      <c r="WS6" s="196"/>
      <c r="WT6" s="196"/>
      <c r="WU6" s="196"/>
      <c r="WV6" s="196" t="s">
        <v>662</v>
      </c>
      <c r="WW6" s="196"/>
      <c r="WX6" s="196"/>
      <c r="WY6" s="196"/>
      <c r="WZ6" s="196" t="s">
        <v>663</v>
      </c>
      <c r="XA6" s="196"/>
      <c r="XB6" s="196"/>
      <c r="XC6" s="196"/>
      <c r="XD6" s="196" t="s">
        <v>664</v>
      </c>
      <c r="XE6" s="196"/>
      <c r="XF6" s="196"/>
      <c r="XG6" s="196"/>
      <c r="XH6" s="196" t="s">
        <v>664</v>
      </c>
      <c r="XI6" s="196"/>
      <c r="XJ6" s="196"/>
      <c r="XK6" s="196"/>
      <c r="XL6" s="196" t="s">
        <v>665</v>
      </c>
      <c r="XM6" s="196"/>
      <c r="XN6" s="196"/>
      <c r="XO6" s="196"/>
      <c r="XP6" s="196" t="s">
        <v>665</v>
      </c>
      <c r="XQ6" s="196"/>
      <c r="XR6" s="196"/>
      <c r="XS6" s="196"/>
      <c r="XT6" s="196" t="s">
        <v>173</v>
      </c>
      <c r="XU6" s="196"/>
      <c r="XV6" s="196"/>
      <c r="XW6" s="196"/>
      <c r="XX6" s="196" t="s">
        <v>184</v>
      </c>
      <c r="XY6" s="196"/>
      <c r="XZ6" s="196"/>
      <c r="YA6" s="196"/>
      <c r="YB6" s="196" t="s">
        <v>189</v>
      </c>
      <c r="YC6" s="196"/>
      <c r="YD6" s="196"/>
      <c r="YE6" s="196"/>
    </row>
    <row r="7" spans="1:655" ht="40.049999999999997" customHeight="1" x14ac:dyDescent="0.3">
      <c r="A7" s="1"/>
      <c r="B7" s="168"/>
      <c r="C7" s="168"/>
      <c r="D7" s="198" t="s">
        <v>672</v>
      </c>
      <c r="E7" s="168"/>
      <c r="F7" s="168"/>
      <c r="G7" s="168"/>
      <c r="H7" s="198" t="s">
        <v>673</v>
      </c>
      <c r="I7" s="168"/>
      <c r="J7" s="168"/>
      <c r="K7" s="168"/>
      <c r="L7" s="198" t="s">
        <v>354</v>
      </c>
      <c r="M7" s="168"/>
      <c r="N7" s="168"/>
      <c r="O7" s="168"/>
      <c r="P7" s="198" t="s">
        <v>285</v>
      </c>
      <c r="Q7" s="168"/>
      <c r="R7" s="168"/>
      <c r="S7" s="168"/>
      <c r="T7" s="198" t="s">
        <v>674</v>
      </c>
      <c r="U7" s="168"/>
      <c r="V7" s="168"/>
      <c r="W7" s="168"/>
      <c r="X7" s="198" t="s">
        <v>675</v>
      </c>
      <c r="Y7" s="168"/>
      <c r="Z7" s="168"/>
      <c r="AA7" s="168"/>
      <c r="AB7" s="198" t="s">
        <v>676</v>
      </c>
      <c r="AC7" s="168"/>
      <c r="AD7" s="168"/>
      <c r="AE7" s="168"/>
      <c r="AF7" s="198" t="s">
        <v>677</v>
      </c>
      <c r="AG7" s="168"/>
      <c r="AH7" s="168"/>
      <c r="AI7" s="168"/>
      <c r="AJ7" s="198" t="s">
        <v>678</v>
      </c>
      <c r="AK7" s="168"/>
      <c r="AL7" s="168"/>
      <c r="AM7" s="168"/>
      <c r="AN7" s="198" t="s">
        <v>679</v>
      </c>
      <c r="AO7" s="168"/>
      <c r="AP7" s="168"/>
      <c r="AQ7" s="168"/>
      <c r="AR7" s="198" t="s">
        <v>680</v>
      </c>
      <c r="AS7" s="168"/>
      <c r="AT7" s="168"/>
      <c r="AU7" s="168"/>
      <c r="AV7" s="198" t="s">
        <v>681</v>
      </c>
      <c r="AW7" s="168"/>
      <c r="AX7" s="168"/>
      <c r="AY7" s="168"/>
      <c r="AZ7" s="198" t="s">
        <v>682</v>
      </c>
      <c r="BA7" s="168"/>
      <c r="BB7" s="168"/>
      <c r="BC7" s="168"/>
      <c r="BD7" s="198" t="s">
        <v>683</v>
      </c>
      <c r="BE7" s="168"/>
      <c r="BF7" s="168"/>
      <c r="BG7" s="168"/>
      <c r="BH7" s="198" t="s">
        <v>684</v>
      </c>
      <c r="BI7" s="168"/>
      <c r="BJ7" s="168"/>
      <c r="BK7" s="168"/>
      <c r="BL7" s="198" t="s">
        <v>685</v>
      </c>
      <c r="BM7" s="168"/>
      <c r="BN7" s="168"/>
      <c r="BO7" s="168"/>
      <c r="BP7" s="198" t="s">
        <v>686</v>
      </c>
      <c r="BQ7" s="168"/>
      <c r="BR7" s="168"/>
      <c r="BS7" s="168"/>
      <c r="BT7" s="198" t="s">
        <v>687</v>
      </c>
      <c r="BU7" s="168"/>
      <c r="BV7" s="168"/>
      <c r="BW7" s="168"/>
      <c r="BX7" s="198" t="s">
        <v>688</v>
      </c>
      <c r="BY7" s="168"/>
      <c r="BZ7" s="168"/>
      <c r="CA7" s="168"/>
      <c r="CB7" s="198" t="s">
        <v>689</v>
      </c>
      <c r="CC7" s="168"/>
      <c r="CD7" s="168"/>
      <c r="CE7" s="168"/>
      <c r="CF7" s="198" t="s">
        <v>690</v>
      </c>
      <c r="CG7" s="168"/>
      <c r="CH7" s="168"/>
      <c r="CI7" s="168"/>
      <c r="CJ7" s="198" t="s">
        <v>691</v>
      </c>
      <c r="CK7" s="168"/>
      <c r="CL7" s="168"/>
      <c r="CM7" s="168"/>
      <c r="CN7" s="198" t="s">
        <v>692</v>
      </c>
      <c r="CO7" s="168"/>
      <c r="CP7" s="168"/>
      <c r="CQ7" s="168"/>
      <c r="CR7" s="198" t="s">
        <v>693</v>
      </c>
      <c r="CS7" s="168"/>
      <c r="CT7" s="168"/>
      <c r="CU7" s="168"/>
      <c r="CV7" s="198" t="s">
        <v>694</v>
      </c>
      <c r="CW7" s="168"/>
      <c r="CX7" s="168"/>
      <c r="CY7" s="168"/>
      <c r="CZ7" s="198" t="s">
        <v>695</v>
      </c>
      <c r="DA7" s="168"/>
      <c r="DB7" s="168"/>
      <c r="DC7" s="168"/>
      <c r="DD7" s="198" t="s">
        <v>281</v>
      </c>
      <c r="DE7" s="168"/>
      <c r="DF7" s="168"/>
      <c r="DG7" s="168"/>
      <c r="DH7" s="198" t="s">
        <v>696</v>
      </c>
      <c r="DI7" s="168"/>
      <c r="DJ7" s="168"/>
      <c r="DK7" s="168"/>
      <c r="DL7" s="198" t="s">
        <v>257</v>
      </c>
      <c r="DM7" s="168"/>
      <c r="DN7" s="168"/>
      <c r="DO7" s="168"/>
      <c r="DP7" s="198" t="s">
        <v>262</v>
      </c>
      <c r="DQ7" s="168"/>
      <c r="DR7" s="168"/>
      <c r="DS7" s="168"/>
      <c r="DT7" s="198" t="s">
        <v>265</v>
      </c>
      <c r="DU7" s="168"/>
      <c r="DV7" s="168"/>
      <c r="DW7" s="168"/>
      <c r="DX7" s="198" t="s">
        <v>697</v>
      </c>
      <c r="DY7" s="168"/>
      <c r="DZ7" s="168"/>
      <c r="EA7" s="168"/>
      <c r="EB7" s="198" t="s">
        <v>698</v>
      </c>
      <c r="EC7" s="168"/>
      <c r="ED7" s="168"/>
      <c r="EE7" s="168"/>
      <c r="EF7" s="198" t="s">
        <v>699</v>
      </c>
      <c r="EG7" s="168"/>
      <c r="EH7" s="168"/>
      <c r="EI7" s="168"/>
      <c r="EJ7" s="198" t="s">
        <v>700</v>
      </c>
      <c r="EK7" s="168"/>
      <c r="EL7" s="168"/>
      <c r="EM7" s="168"/>
      <c r="EN7" s="198" t="s">
        <v>701</v>
      </c>
      <c r="EO7" s="168"/>
      <c r="EP7" s="168"/>
      <c r="EQ7" s="168"/>
      <c r="ER7" s="198" t="s">
        <v>702</v>
      </c>
      <c r="ES7" s="168"/>
      <c r="ET7" s="168"/>
      <c r="EU7" s="168"/>
      <c r="EV7" s="198" t="s">
        <v>703</v>
      </c>
      <c r="EW7" s="168"/>
      <c r="EX7" s="168"/>
      <c r="EY7" s="168"/>
      <c r="EZ7" s="198" t="s">
        <v>704</v>
      </c>
      <c r="FA7" s="168"/>
      <c r="FB7" s="168"/>
      <c r="FC7" s="168"/>
      <c r="FD7" s="198" t="s">
        <v>705</v>
      </c>
      <c r="FE7" s="168"/>
      <c r="FF7" s="168"/>
      <c r="FG7" s="168"/>
      <c r="FH7" s="198" t="s">
        <v>290</v>
      </c>
      <c r="FI7" s="168"/>
      <c r="FJ7" s="168"/>
      <c r="FK7" s="168"/>
      <c r="FL7" s="198" t="s">
        <v>628</v>
      </c>
      <c r="FM7" s="168"/>
      <c r="FN7" s="168"/>
      <c r="FO7" s="168"/>
      <c r="FP7" s="198" t="s">
        <v>706</v>
      </c>
      <c r="FQ7" s="168"/>
      <c r="FR7" s="168"/>
      <c r="FS7" s="168"/>
      <c r="FT7" s="198" t="s">
        <v>707</v>
      </c>
      <c r="FU7" s="168"/>
      <c r="FV7" s="168"/>
      <c r="FW7" s="168"/>
      <c r="FX7" s="198" t="s">
        <v>708</v>
      </c>
      <c r="FY7" s="168"/>
      <c r="FZ7" s="168"/>
      <c r="GA7" s="168"/>
      <c r="GB7" s="198" t="s">
        <v>709</v>
      </c>
      <c r="GC7" s="168"/>
      <c r="GD7" s="168"/>
      <c r="GE7" s="168"/>
      <c r="GF7" s="198" t="s">
        <v>710</v>
      </c>
      <c r="GG7" s="168"/>
      <c r="GH7" s="168"/>
      <c r="GI7" s="168"/>
      <c r="GJ7" s="198" t="s">
        <v>711</v>
      </c>
      <c r="GK7" s="168"/>
      <c r="GL7" s="168"/>
      <c r="GM7" s="168"/>
      <c r="GN7" s="198" t="s">
        <v>712</v>
      </c>
      <c r="GO7" s="168"/>
      <c r="GP7" s="168"/>
      <c r="GQ7" s="168"/>
      <c r="GR7" s="198" t="s">
        <v>713</v>
      </c>
      <c r="GS7" s="168"/>
      <c r="GT7" s="168"/>
      <c r="GU7" s="168"/>
      <c r="GV7" s="198" t="s">
        <v>714</v>
      </c>
      <c r="GW7" s="168"/>
      <c r="GX7" s="168"/>
      <c r="GY7" s="168"/>
      <c r="GZ7" s="198" t="s">
        <v>52</v>
      </c>
      <c r="HA7" s="168"/>
      <c r="HB7" s="168"/>
      <c r="HC7" s="168"/>
      <c r="HD7" s="198" t="s">
        <v>715</v>
      </c>
      <c r="HE7" s="168"/>
      <c r="HF7" s="168"/>
      <c r="HG7" s="168"/>
      <c r="HH7" s="198" t="s">
        <v>716</v>
      </c>
      <c r="HI7" s="168"/>
      <c r="HJ7" s="168"/>
      <c r="HK7" s="168"/>
      <c r="HL7" s="198" t="s">
        <v>717</v>
      </c>
      <c r="HM7" s="168"/>
      <c r="HN7" s="168"/>
      <c r="HO7" s="168"/>
      <c r="HP7" s="198" t="s">
        <v>718</v>
      </c>
      <c r="HQ7" s="168"/>
      <c r="HR7" s="168"/>
      <c r="HS7" s="168"/>
      <c r="HT7" s="198" t="s">
        <v>719</v>
      </c>
      <c r="HU7" s="168"/>
      <c r="HV7" s="168"/>
      <c r="HW7" s="168"/>
      <c r="HX7" s="198" t="s">
        <v>720</v>
      </c>
      <c r="HY7" s="168"/>
      <c r="HZ7" s="168"/>
      <c r="IA7" s="168"/>
      <c r="IB7" s="198" t="s">
        <v>296</v>
      </c>
      <c r="IC7" s="168"/>
      <c r="ID7" s="168"/>
      <c r="IE7" s="168"/>
      <c r="IF7" s="198" t="s">
        <v>721</v>
      </c>
      <c r="IG7" s="168"/>
      <c r="IH7" s="168"/>
      <c r="II7" s="168"/>
      <c r="IJ7" s="198" t="s">
        <v>722</v>
      </c>
      <c r="IK7" s="168"/>
      <c r="IL7" s="168"/>
      <c r="IM7" s="168"/>
      <c r="IN7" s="198" t="s">
        <v>723</v>
      </c>
      <c r="IO7" s="168"/>
      <c r="IP7" s="168"/>
      <c r="IQ7" s="168"/>
      <c r="IR7" s="198" t="s">
        <v>724</v>
      </c>
      <c r="IS7" s="168"/>
      <c r="IT7" s="168"/>
      <c r="IU7" s="168"/>
      <c r="IV7" s="198" t="s">
        <v>725</v>
      </c>
      <c r="IW7" s="168"/>
      <c r="IX7" s="168"/>
      <c r="IY7" s="168"/>
      <c r="IZ7" s="198" t="s">
        <v>726</v>
      </c>
      <c r="JA7" s="168"/>
      <c r="JB7" s="168"/>
      <c r="JC7" s="168"/>
      <c r="JD7" s="198" t="s">
        <v>321</v>
      </c>
      <c r="JE7" s="168"/>
      <c r="JF7" s="168"/>
      <c r="JG7" s="168"/>
      <c r="JH7" s="198" t="s">
        <v>727</v>
      </c>
      <c r="JI7" s="168"/>
      <c r="JJ7" s="168"/>
      <c r="JK7" s="168"/>
      <c r="JL7" s="198" t="s">
        <v>728</v>
      </c>
      <c r="JM7" s="168"/>
      <c r="JN7" s="168"/>
      <c r="JO7" s="168"/>
      <c r="JP7" s="198" t="s">
        <v>729</v>
      </c>
      <c r="JQ7" s="168"/>
      <c r="JR7" s="168"/>
      <c r="JS7" s="168"/>
      <c r="JT7" s="198" t="s">
        <v>730</v>
      </c>
      <c r="JU7" s="168"/>
      <c r="JV7" s="168"/>
      <c r="JW7" s="168"/>
      <c r="JX7" s="198" t="s">
        <v>731</v>
      </c>
      <c r="JY7" s="168"/>
      <c r="JZ7" s="168"/>
      <c r="KA7" s="168"/>
      <c r="KB7" s="198" t="s">
        <v>732</v>
      </c>
      <c r="KC7" s="168"/>
      <c r="KD7" s="168"/>
      <c r="KE7" s="168"/>
      <c r="KF7" s="198" t="s">
        <v>733</v>
      </c>
      <c r="KG7" s="168"/>
      <c r="KH7" s="168"/>
      <c r="KI7" s="168"/>
      <c r="KJ7" s="198" t="s">
        <v>734</v>
      </c>
      <c r="KK7" s="168"/>
      <c r="KL7" s="168"/>
      <c r="KM7" s="168"/>
      <c r="KN7" s="198" t="s">
        <v>735</v>
      </c>
      <c r="KO7" s="168"/>
      <c r="KP7" s="168"/>
      <c r="KQ7" s="168"/>
      <c r="KR7" s="198" t="s">
        <v>310</v>
      </c>
      <c r="KS7" s="168"/>
      <c r="KT7" s="168"/>
      <c r="KU7" s="168"/>
      <c r="KV7" s="198" t="s">
        <v>736</v>
      </c>
      <c r="KW7" s="168"/>
      <c r="KX7" s="168"/>
      <c r="KY7" s="168"/>
      <c r="KZ7" s="198" t="s">
        <v>737</v>
      </c>
      <c r="LA7" s="168"/>
      <c r="LB7" s="168"/>
      <c r="LC7" s="168"/>
      <c r="LD7" s="198" t="s">
        <v>738</v>
      </c>
      <c r="LE7" s="168"/>
      <c r="LF7" s="168"/>
      <c r="LG7" s="168"/>
      <c r="LH7" s="198" t="s">
        <v>739</v>
      </c>
      <c r="LI7" s="168"/>
      <c r="LJ7" s="168"/>
      <c r="LK7" s="168"/>
      <c r="LL7" s="198" t="s">
        <v>740</v>
      </c>
      <c r="LM7" s="168"/>
      <c r="LN7" s="168"/>
      <c r="LO7" s="168"/>
      <c r="LP7" s="198" t="s">
        <v>741</v>
      </c>
      <c r="LQ7" s="168"/>
      <c r="LR7" s="168"/>
      <c r="LS7" s="168"/>
      <c r="LT7" s="198" t="s">
        <v>742</v>
      </c>
      <c r="LU7" s="168"/>
      <c r="LV7" s="168"/>
      <c r="LW7" s="168"/>
      <c r="LX7" s="198" t="s">
        <v>243</v>
      </c>
      <c r="LY7" s="168"/>
      <c r="LZ7" s="168"/>
      <c r="MA7" s="168"/>
      <c r="MB7" s="198" t="s">
        <v>743</v>
      </c>
      <c r="MC7" s="168"/>
      <c r="MD7" s="168"/>
      <c r="ME7" s="168"/>
      <c r="MF7" s="198" t="s">
        <v>744</v>
      </c>
      <c r="MG7" s="168"/>
      <c r="MH7" s="168"/>
      <c r="MI7" s="168"/>
      <c r="MJ7" s="198" t="s">
        <v>745</v>
      </c>
      <c r="MK7" s="168"/>
      <c r="ML7" s="168"/>
      <c r="MM7" s="168"/>
      <c r="MN7" s="198" t="s">
        <v>746</v>
      </c>
      <c r="MO7" s="168"/>
      <c r="MP7" s="168"/>
      <c r="MQ7" s="168"/>
      <c r="MR7" s="198" t="s">
        <v>747</v>
      </c>
      <c r="MS7" s="168"/>
      <c r="MT7" s="168"/>
      <c r="MU7" s="168"/>
      <c r="MV7" s="198" t="s">
        <v>748</v>
      </c>
      <c r="MW7" s="168"/>
      <c r="MX7" s="168"/>
      <c r="MY7" s="168"/>
      <c r="MZ7" s="198" t="s">
        <v>749</v>
      </c>
      <c r="NA7" s="168"/>
      <c r="NB7" s="168"/>
      <c r="NC7" s="168"/>
      <c r="ND7" s="198" t="s">
        <v>750</v>
      </c>
      <c r="NE7" s="168"/>
      <c r="NF7" s="168"/>
      <c r="NG7" s="168"/>
      <c r="NH7" s="198" t="s">
        <v>751</v>
      </c>
      <c r="NI7" s="168"/>
      <c r="NJ7" s="168"/>
      <c r="NK7" s="168"/>
      <c r="NL7" s="198" t="s">
        <v>752</v>
      </c>
      <c r="NM7" s="168"/>
      <c r="NN7" s="168"/>
      <c r="NO7" s="168"/>
      <c r="NP7" s="198" t="s">
        <v>753</v>
      </c>
      <c r="NQ7" s="168"/>
      <c r="NR7" s="168"/>
      <c r="NS7" s="168"/>
      <c r="NT7" s="198" t="s">
        <v>754</v>
      </c>
      <c r="NU7" s="168"/>
      <c r="NV7" s="168"/>
      <c r="NW7" s="168"/>
      <c r="NX7" s="198" t="s">
        <v>755</v>
      </c>
      <c r="NY7" s="168"/>
      <c r="NZ7" s="168"/>
      <c r="OA7" s="168"/>
      <c r="OB7" s="198" t="s">
        <v>756</v>
      </c>
      <c r="OC7" s="168"/>
      <c r="OD7" s="168"/>
      <c r="OE7" s="168"/>
      <c r="OF7" s="198" t="s">
        <v>757</v>
      </c>
      <c r="OG7" s="168"/>
      <c r="OH7" s="168"/>
      <c r="OI7" s="168"/>
      <c r="OJ7" s="198" t="s">
        <v>758</v>
      </c>
      <c r="OK7" s="168"/>
      <c r="OL7" s="168"/>
      <c r="OM7" s="168"/>
      <c r="ON7" s="198" t="s">
        <v>759</v>
      </c>
      <c r="OO7" s="168"/>
      <c r="OP7" s="168"/>
      <c r="OQ7" s="168"/>
      <c r="OR7" s="198" t="s">
        <v>760</v>
      </c>
      <c r="OS7" s="168"/>
      <c r="OT7" s="168"/>
      <c r="OU7" s="168"/>
      <c r="OV7" s="198" t="s">
        <v>761</v>
      </c>
      <c r="OW7" s="168"/>
      <c r="OX7" s="168"/>
      <c r="OY7" s="168"/>
      <c r="OZ7" s="198" t="s">
        <v>762</v>
      </c>
      <c r="PA7" s="168"/>
      <c r="PB7" s="168"/>
      <c r="PC7" s="168"/>
      <c r="PD7" s="198" t="s">
        <v>763</v>
      </c>
      <c r="PE7" s="168"/>
      <c r="PF7" s="168"/>
      <c r="PG7" s="168"/>
      <c r="PH7" s="198" t="s">
        <v>764</v>
      </c>
      <c r="PI7" s="168"/>
      <c r="PJ7" s="168"/>
      <c r="PK7" s="168"/>
      <c r="PL7" s="198" t="s">
        <v>765</v>
      </c>
      <c r="PM7" s="168"/>
      <c r="PN7" s="168"/>
      <c r="PO7" s="168"/>
      <c r="PP7" s="198" t="s">
        <v>766</v>
      </c>
      <c r="PQ7" s="168"/>
      <c r="PR7" s="168"/>
      <c r="PS7" s="168"/>
      <c r="PT7" s="198" t="s">
        <v>767</v>
      </c>
      <c r="PU7" s="168"/>
      <c r="PV7" s="168"/>
      <c r="PW7" s="168"/>
      <c r="PX7" s="198" t="s">
        <v>768</v>
      </c>
      <c r="PY7" s="168"/>
      <c r="PZ7" s="168"/>
      <c r="QA7" s="168"/>
      <c r="QB7" s="198" t="s">
        <v>769</v>
      </c>
      <c r="QC7" s="168"/>
      <c r="QD7" s="168"/>
      <c r="QE7" s="168"/>
      <c r="QF7" s="198" t="s">
        <v>770</v>
      </c>
      <c r="QG7" s="168"/>
      <c r="QH7" s="168"/>
      <c r="QI7" s="168"/>
      <c r="QJ7" s="198" t="s">
        <v>337</v>
      </c>
      <c r="QK7" s="168"/>
      <c r="QL7" s="168"/>
      <c r="QM7" s="168"/>
      <c r="QN7" s="198" t="s">
        <v>771</v>
      </c>
      <c r="QO7" s="168"/>
      <c r="QP7" s="168"/>
      <c r="QQ7" s="168"/>
      <c r="QR7" s="198" t="s">
        <v>772</v>
      </c>
      <c r="QS7" s="168"/>
      <c r="QT7" s="168"/>
      <c r="QU7" s="168"/>
      <c r="QV7" s="198" t="s">
        <v>773</v>
      </c>
      <c r="QW7" s="168"/>
      <c r="QX7" s="168"/>
      <c r="QY7" s="168"/>
      <c r="QZ7" s="198" t="s">
        <v>774</v>
      </c>
      <c r="RA7" s="168"/>
      <c r="RB7" s="168"/>
      <c r="RC7" s="168"/>
      <c r="RD7" s="198" t="s">
        <v>451</v>
      </c>
      <c r="RE7" s="168"/>
      <c r="RF7" s="168"/>
      <c r="RG7" s="168"/>
      <c r="RH7" s="198" t="s">
        <v>775</v>
      </c>
      <c r="RI7" s="168"/>
      <c r="RJ7" s="168"/>
      <c r="RK7" s="168"/>
      <c r="RL7" s="198" t="s">
        <v>776</v>
      </c>
      <c r="RM7" s="168"/>
      <c r="RN7" s="168"/>
      <c r="RO7" s="168"/>
      <c r="RP7" s="198" t="s">
        <v>777</v>
      </c>
      <c r="RQ7" s="168"/>
      <c r="RR7" s="168"/>
      <c r="RS7" s="168"/>
      <c r="RT7" s="198" t="s">
        <v>778</v>
      </c>
      <c r="RU7" s="168"/>
      <c r="RV7" s="168"/>
      <c r="RW7" s="168"/>
      <c r="RX7" s="198" t="s">
        <v>779</v>
      </c>
      <c r="RY7" s="168"/>
      <c r="RZ7" s="168"/>
      <c r="SA7" s="168"/>
      <c r="SB7" s="198" t="s">
        <v>780</v>
      </c>
      <c r="SC7" s="168"/>
      <c r="SD7" s="168"/>
      <c r="SE7" s="168"/>
      <c r="SF7" s="198" t="s">
        <v>781</v>
      </c>
      <c r="SG7" s="168"/>
      <c r="SH7" s="168"/>
      <c r="SI7" s="168"/>
      <c r="SJ7" s="198" t="s">
        <v>782</v>
      </c>
      <c r="SK7" s="168"/>
      <c r="SL7" s="168"/>
      <c r="SM7" s="168"/>
      <c r="SN7" s="198" t="s">
        <v>783</v>
      </c>
      <c r="SO7" s="168"/>
      <c r="SP7" s="168"/>
      <c r="SQ7" s="168"/>
      <c r="SR7" s="198" t="s">
        <v>784</v>
      </c>
      <c r="SS7" s="168"/>
      <c r="ST7" s="168"/>
      <c r="SU7" s="168"/>
      <c r="SV7" s="198" t="s">
        <v>785</v>
      </c>
      <c r="SW7" s="168"/>
      <c r="SX7" s="168"/>
      <c r="SY7" s="168"/>
      <c r="SZ7" s="198" t="s">
        <v>786</v>
      </c>
      <c r="TA7" s="168"/>
      <c r="TB7" s="168"/>
      <c r="TC7" s="168"/>
      <c r="TD7" s="198" t="s">
        <v>787</v>
      </c>
      <c r="TE7" s="168"/>
      <c r="TF7" s="168"/>
      <c r="TG7" s="168"/>
      <c r="TH7" s="198" t="s">
        <v>788</v>
      </c>
      <c r="TI7" s="168"/>
      <c r="TJ7" s="168"/>
      <c r="TK7" s="168"/>
      <c r="TL7" s="198" t="s">
        <v>789</v>
      </c>
      <c r="TM7" s="168"/>
      <c r="TN7" s="168"/>
      <c r="TO7" s="168"/>
      <c r="TP7" s="198" t="s">
        <v>790</v>
      </c>
      <c r="TQ7" s="168"/>
      <c r="TR7" s="168"/>
      <c r="TS7" s="168"/>
      <c r="TT7" s="198" t="s">
        <v>791</v>
      </c>
      <c r="TU7" s="168"/>
      <c r="TV7" s="168"/>
      <c r="TW7" s="168"/>
      <c r="TX7" s="198" t="s">
        <v>792</v>
      </c>
      <c r="TY7" s="168"/>
      <c r="TZ7" s="168"/>
      <c r="UA7" s="168"/>
      <c r="UB7" s="198" t="s">
        <v>793</v>
      </c>
      <c r="UC7" s="168"/>
      <c r="UD7" s="168"/>
      <c r="UE7" s="168"/>
      <c r="UF7" s="198" t="s">
        <v>794</v>
      </c>
      <c r="UG7" s="168"/>
      <c r="UH7" s="168"/>
      <c r="UI7" s="168"/>
      <c r="UJ7" s="198" t="s">
        <v>795</v>
      </c>
      <c r="UK7" s="168"/>
      <c r="UL7" s="168"/>
      <c r="UM7" s="168"/>
      <c r="UN7" s="198" t="s">
        <v>796</v>
      </c>
      <c r="UO7" s="168"/>
      <c r="UP7" s="168"/>
      <c r="UQ7" s="168"/>
      <c r="UR7" s="198" t="s">
        <v>797</v>
      </c>
      <c r="US7" s="168"/>
      <c r="UT7" s="168"/>
      <c r="UU7" s="168"/>
      <c r="UV7" s="198" t="s">
        <v>798</v>
      </c>
      <c r="UW7" s="168"/>
      <c r="UX7" s="168"/>
      <c r="UY7" s="168"/>
      <c r="UZ7" s="198" t="s">
        <v>799</v>
      </c>
      <c r="VA7" s="168"/>
      <c r="VB7" s="168"/>
      <c r="VC7" s="168"/>
      <c r="VD7" s="198" t="s">
        <v>800</v>
      </c>
      <c r="VE7" s="168"/>
      <c r="VF7" s="168"/>
      <c r="VG7" s="168"/>
      <c r="VH7" s="198" t="s">
        <v>801</v>
      </c>
      <c r="VI7" s="168"/>
      <c r="VJ7" s="168"/>
      <c r="VK7" s="168"/>
      <c r="VL7" s="198" t="s">
        <v>365</v>
      </c>
      <c r="VM7" s="168"/>
      <c r="VN7" s="168"/>
      <c r="VO7" s="168"/>
      <c r="VP7" s="198" t="s">
        <v>802</v>
      </c>
      <c r="VQ7" s="168"/>
      <c r="VR7" s="168"/>
      <c r="VS7" s="168"/>
      <c r="VT7" s="198" t="s">
        <v>803</v>
      </c>
      <c r="VU7" s="168"/>
      <c r="VV7" s="168"/>
      <c r="VW7" s="168"/>
      <c r="VX7" s="198" t="s">
        <v>804</v>
      </c>
      <c r="VY7" s="168"/>
      <c r="VZ7" s="168"/>
      <c r="WA7" s="168"/>
      <c r="WB7" s="198" t="s">
        <v>805</v>
      </c>
      <c r="WC7" s="168"/>
      <c r="WD7" s="168"/>
      <c r="WE7" s="168"/>
      <c r="WF7" s="198" t="s">
        <v>426</v>
      </c>
      <c r="WG7" s="168"/>
      <c r="WH7" s="168"/>
      <c r="WI7" s="168"/>
      <c r="WJ7" s="198" t="s">
        <v>806</v>
      </c>
      <c r="WK7" s="168"/>
      <c r="WL7" s="168"/>
      <c r="WM7" s="168"/>
      <c r="WN7" s="198" t="s">
        <v>807</v>
      </c>
      <c r="WO7" s="168"/>
      <c r="WP7" s="168"/>
      <c r="WQ7" s="168"/>
      <c r="WR7" s="198" t="s">
        <v>808</v>
      </c>
      <c r="WS7" s="168"/>
      <c r="WT7" s="168"/>
      <c r="WU7" s="168"/>
      <c r="WV7" s="198" t="s">
        <v>809</v>
      </c>
      <c r="WW7" s="168"/>
      <c r="WX7" s="168"/>
      <c r="WY7" s="168"/>
      <c r="WZ7" s="198" t="s">
        <v>810</v>
      </c>
      <c r="XA7" s="168"/>
      <c r="XB7" s="168"/>
      <c r="XC7" s="168"/>
      <c r="XD7" s="198" t="s">
        <v>811</v>
      </c>
      <c r="XE7" s="168"/>
      <c r="XF7" s="168"/>
      <c r="XG7" s="168"/>
      <c r="XH7" s="198" t="s">
        <v>812</v>
      </c>
      <c r="XI7" s="168"/>
      <c r="XJ7" s="168"/>
      <c r="XK7" s="168"/>
      <c r="XL7" s="198" t="s">
        <v>813</v>
      </c>
      <c r="XM7" s="168"/>
      <c r="XN7" s="168"/>
      <c r="XO7" s="168"/>
      <c r="XP7" s="198" t="s">
        <v>814</v>
      </c>
      <c r="XQ7" s="168"/>
      <c r="XR7" s="168"/>
      <c r="XS7" s="168"/>
      <c r="XT7" s="198" t="s">
        <v>174</v>
      </c>
      <c r="XU7" s="168"/>
      <c r="XV7" s="168"/>
      <c r="XW7" s="168"/>
      <c r="XX7" s="198" t="s">
        <v>815</v>
      </c>
      <c r="XY7" s="168"/>
      <c r="XZ7" s="168"/>
      <c r="YA7" s="168"/>
      <c r="YB7" s="198" t="s">
        <v>816</v>
      </c>
      <c r="YC7" s="168"/>
      <c r="YD7" s="168"/>
      <c r="YE7" s="168"/>
    </row>
    <row r="8" spans="1:655" ht="19.95" customHeight="1" x14ac:dyDescent="0.3">
      <c r="A8" s="1"/>
      <c r="B8" s="168"/>
      <c r="C8" s="168"/>
      <c r="D8" s="9" t="s">
        <v>2810</v>
      </c>
      <c r="E8" s="9" t="s">
        <v>2811</v>
      </c>
      <c r="F8" s="9" t="s">
        <v>2812</v>
      </c>
      <c r="G8" s="9" t="s">
        <v>2813</v>
      </c>
      <c r="H8" s="9" t="s">
        <v>2810</v>
      </c>
      <c r="I8" s="9" t="s">
        <v>2811</v>
      </c>
      <c r="J8" s="9" t="s">
        <v>2812</v>
      </c>
      <c r="K8" s="9" t="s">
        <v>2813</v>
      </c>
      <c r="L8" s="9" t="s">
        <v>2810</v>
      </c>
      <c r="M8" s="9" t="s">
        <v>2811</v>
      </c>
      <c r="N8" s="9" t="s">
        <v>2812</v>
      </c>
      <c r="O8" s="9" t="s">
        <v>2813</v>
      </c>
      <c r="P8" s="9" t="s">
        <v>2810</v>
      </c>
      <c r="Q8" s="9" t="s">
        <v>2811</v>
      </c>
      <c r="R8" s="9" t="s">
        <v>2812</v>
      </c>
      <c r="S8" s="9" t="s">
        <v>2813</v>
      </c>
      <c r="T8" s="9" t="s">
        <v>2810</v>
      </c>
      <c r="U8" s="9" t="s">
        <v>2811</v>
      </c>
      <c r="V8" s="9" t="s">
        <v>2812</v>
      </c>
      <c r="W8" s="9" t="s">
        <v>2813</v>
      </c>
      <c r="X8" s="9" t="s">
        <v>2810</v>
      </c>
      <c r="Y8" s="9" t="s">
        <v>2811</v>
      </c>
      <c r="Z8" s="9" t="s">
        <v>2812</v>
      </c>
      <c r="AA8" s="9" t="s">
        <v>2813</v>
      </c>
      <c r="AB8" s="9" t="s">
        <v>2810</v>
      </c>
      <c r="AC8" s="9" t="s">
        <v>2811</v>
      </c>
      <c r="AD8" s="9" t="s">
        <v>2812</v>
      </c>
      <c r="AE8" s="9" t="s">
        <v>2813</v>
      </c>
      <c r="AF8" s="9" t="s">
        <v>2810</v>
      </c>
      <c r="AG8" s="9" t="s">
        <v>2811</v>
      </c>
      <c r="AH8" s="9" t="s">
        <v>2812</v>
      </c>
      <c r="AI8" s="9" t="s">
        <v>2813</v>
      </c>
      <c r="AJ8" s="9" t="s">
        <v>2810</v>
      </c>
      <c r="AK8" s="9" t="s">
        <v>2811</v>
      </c>
      <c r="AL8" s="9" t="s">
        <v>2812</v>
      </c>
      <c r="AM8" s="9" t="s">
        <v>2813</v>
      </c>
      <c r="AN8" s="9" t="s">
        <v>2810</v>
      </c>
      <c r="AO8" s="9" t="s">
        <v>2811</v>
      </c>
      <c r="AP8" s="9" t="s">
        <v>2812</v>
      </c>
      <c r="AQ8" s="9" t="s">
        <v>2813</v>
      </c>
      <c r="AR8" s="9" t="s">
        <v>2810</v>
      </c>
      <c r="AS8" s="9" t="s">
        <v>2811</v>
      </c>
      <c r="AT8" s="9" t="s">
        <v>2812</v>
      </c>
      <c r="AU8" s="9" t="s">
        <v>2813</v>
      </c>
      <c r="AV8" s="9" t="s">
        <v>2810</v>
      </c>
      <c r="AW8" s="9" t="s">
        <v>2811</v>
      </c>
      <c r="AX8" s="9" t="s">
        <v>2812</v>
      </c>
      <c r="AY8" s="9" t="s">
        <v>2813</v>
      </c>
      <c r="AZ8" s="9" t="s">
        <v>2810</v>
      </c>
      <c r="BA8" s="9" t="s">
        <v>2811</v>
      </c>
      <c r="BB8" s="9" t="s">
        <v>2812</v>
      </c>
      <c r="BC8" s="9" t="s">
        <v>2813</v>
      </c>
      <c r="BD8" s="9" t="s">
        <v>2810</v>
      </c>
      <c r="BE8" s="9" t="s">
        <v>2811</v>
      </c>
      <c r="BF8" s="9" t="s">
        <v>2812</v>
      </c>
      <c r="BG8" s="9" t="s">
        <v>2813</v>
      </c>
      <c r="BH8" s="9" t="s">
        <v>2810</v>
      </c>
      <c r="BI8" s="9" t="s">
        <v>2811</v>
      </c>
      <c r="BJ8" s="9" t="s">
        <v>2812</v>
      </c>
      <c r="BK8" s="9" t="s">
        <v>2813</v>
      </c>
      <c r="BL8" s="9" t="s">
        <v>2810</v>
      </c>
      <c r="BM8" s="9" t="s">
        <v>2811</v>
      </c>
      <c r="BN8" s="9" t="s">
        <v>2812</v>
      </c>
      <c r="BO8" s="9" t="s">
        <v>2813</v>
      </c>
      <c r="BP8" s="9" t="s">
        <v>2810</v>
      </c>
      <c r="BQ8" s="9" t="s">
        <v>2811</v>
      </c>
      <c r="BR8" s="9" t="s">
        <v>2812</v>
      </c>
      <c r="BS8" s="9" t="s">
        <v>2813</v>
      </c>
      <c r="BT8" s="9" t="s">
        <v>2810</v>
      </c>
      <c r="BU8" s="9" t="s">
        <v>2811</v>
      </c>
      <c r="BV8" s="9" t="s">
        <v>2812</v>
      </c>
      <c r="BW8" s="9" t="s">
        <v>2813</v>
      </c>
      <c r="BX8" s="9" t="s">
        <v>2810</v>
      </c>
      <c r="BY8" s="9" t="s">
        <v>2811</v>
      </c>
      <c r="BZ8" s="9" t="s">
        <v>2812</v>
      </c>
      <c r="CA8" s="9" t="s">
        <v>2813</v>
      </c>
      <c r="CB8" s="9" t="s">
        <v>2810</v>
      </c>
      <c r="CC8" s="9" t="s">
        <v>2811</v>
      </c>
      <c r="CD8" s="9" t="s">
        <v>2812</v>
      </c>
      <c r="CE8" s="9" t="s">
        <v>2813</v>
      </c>
      <c r="CF8" s="9" t="s">
        <v>2810</v>
      </c>
      <c r="CG8" s="9" t="s">
        <v>2811</v>
      </c>
      <c r="CH8" s="9" t="s">
        <v>2812</v>
      </c>
      <c r="CI8" s="9" t="s">
        <v>2813</v>
      </c>
      <c r="CJ8" s="9" t="s">
        <v>2810</v>
      </c>
      <c r="CK8" s="9" t="s">
        <v>2811</v>
      </c>
      <c r="CL8" s="9" t="s">
        <v>2812</v>
      </c>
      <c r="CM8" s="9" t="s">
        <v>2813</v>
      </c>
      <c r="CN8" s="9" t="s">
        <v>2810</v>
      </c>
      <c r="CO8" s="9" t="s">
        <v>2811</v>
      </c>
      <c r="CP8" s="9" t="s">
        <v>2812</v>
      </c>
      <c r="CQ8" s="9" t="s">
        <v>2813</v>
      </c>
      <c r="CR8" s="9" t="s">
        <v>2810</v>
      </c>
      <c r="CS8" s="9" t="s">
        <v>2811</v>
      </c>
      <c r="CT8" s="9" t="s">
        <v>2812</v>
      </c>
      <c r="CU8" s="9" t="s">
        <v>2813</v>
      </c>
      <c r="CV8" s="9" t="s">
        <v>2810</v>
      </c>
      <c r="CW8" s="9" t="s">
        <v>2811</v>
      </c>
      <c r="CX8" s="9" t="s">
        <v>2812</v>
      </c>
      <c r="CY8" s="9" t="s">
        <v>2813</v>
      </c>
      <c r="CZ8" s="9" t="s">
        <v>2810</v>
      </c>
      <c r="DA8" s="9" t="s">
        <v>2811</v>
      </c>
      <c r="DB8" s="9" t="s">
        <v>2812</v>
      </c>
      <c r="DC8" s="9" t="s">
        <v>2813</v>
      </c>
      <c r="DD8" s="9" t="s">
        <v>2810</v>
      </c>
      <c r="DE8" s="9" t="s">
        <v>2811</v>
      </c>
      <c r="DF8" s="9" t="s">
        <v>2812</v>
      </c>
      <c r="DG8" s="9" t="s">
        <v>2813</v>
      </c>
      <c r="DH8" s="9" t="s">
        <v>2810</v>
      </c>
      <c r="DI8" s="9" t="s">
        <v>2811</v>
      </c>
      <c r="DJ8" s="9" t="s">
        <v>2812</v>
      </c>
      <c r="DK8" s="9" t="s">
        <v>2813</v>
      </c>
      <c r="DL8" s="9" t="s">
        <v>2810</v>
      </c>
      <c r="DM8" s="9" t="s">
        <v>2811</v>
      </c>
      <c r="DN8" s="9" t="s">
        <v>2812</v>
      </c>
      <c r="DO8" s="9" t="s">
        <v>2813</v>
      </c>
      <c r="DP8" s="9" t="s">
        <v>2810</v>
      </c>
      <c r="DQ8" s="9" t="s">
        <v>2811</v>
      </c>
      <c r="DR8" s="9" t="s">
        <v>2812</v>
      </c>
      <c r="DS8" s="9" t="s">
        <v>2813</v>
      </c>
      <c r="DT8" s="9" t="s">
        <v>2810</v>
      </c>
      <c r="DU8" s="9" t="s">
        <v>2811</v>
      </c>
      <c r="DV8" s="9" t="s">
        <v>2812</v>
      </c>
      <c r="DW8" s="9" t="s">
        <v>2813</v>
      </c>
      <c r="DX8" s="9" t="s">
        <v>2810</v>
      </c>
      <c r="DY8" s="9" t="s">
        <v>2811</v>
      </c>
      <c r="DZ8" s="9" t="s">
        <v>2812</v>
      </c>
      <c r="EA8" s="9" t="s">
        <v>2813</v>
      </c>
      <c r="EB8" s="9" t="s">
        <v>2810</v>
      </c>
      <c r="EC8" s="9" t="s">
        <v>2811</v>
      </c>
      <c r="ED8" s="9" t="s">
        <v>2812</v>
      </c>
      <c r="EE8" s="9" t="s">
        <v>2813</v>
      </c>
      <c r="EF8" s="9" t="s">
        <v>2810</v>
      </c>
      <c r="EG8" s="9" t="s">
        <v>2811</v>
      </c>
      <c r="EH8" s="9" t="s">
        <v>2812</v>
      </c>
      <c r="EI8" s="9" t="s">
        <v>2813</v>
      </c>
      <c r="EJ8" s="9" t="s">
        <v>2810</v>
      </c>
      <c r="EK8" s="9" t="s">
        <v>2811</v>
      </c>
      <c r="EL8" s="9" t="s">
        <v>2812</v>
      </c>
      <c r="EM8" s="9" t="s">
        <v>2813</v>
      </c>
      <c r="EN8" s="9" t="s">
        <v>2810</v>
      </c>
      <c r="EO8" s="9" t="s">
        <v>2811</v>
      </c>
      <c r="EP8" s="9" t="s">
        <v>2812</v>
      </c>
      <c r="EQ8" s="9" t="s">
        <v>2813</v>
      </c>
      <c r="ER8" s="9" t="s">
        <v>2810</v>
      </c>
      <c r="ES8" s="9" t="s">
        <v>2811</v>
      </c>
      <c r="ET8" s="9" t="s">
        <v>2812</v>
      </c>
      <c r="EU8" s="9" t="s">
        <v>2813</v>
      </c>
      <c r="EV8" s="9" t="s">
        <v>2810</v>
      </c>
      <c r="EW8" s="9" t="s">
        <v>2811</v>
      </c>
      <c r="EX8" s="9" t="s">
        <v>2812</v>
      </c>
      <c r="EY8" s="9" t="s">
        <v>2813</v>
      </c>
      <c r="EZ8" s="9" t="s">
        <v>2810</v>
      </c>
      <c r="FA8" s="9" t="s">
        <v>2811</v>
      </c>
      <c r="FB8" s="9" t="s">
        <v>2812</v>
      </c>
      <c r="FC8" s="9" t="s">
        <v>2813</v>
      </c>
      <c r="FD8" s="9" t="s">
        <v>2810</v>
      </c>
      <c r="FE8" s="9" t="s">
        <v>2811</v>
      </c>
      <c r="FF8" s="9" t="s">
        <v>2812</v>
      </c>
      <c r="FG8" s="9" t="s">
        <v>2813</v>
      </c>
      <c r="FH8" s="9" t="s">
        <v>2810</v>
      </c>
      <c r="FI8" s="9" t="s">
        <v>2811</v>
      </c>
      <c r="FJ8" s="9" t="s">
        <v>2812</v>
      </c>
      <c r="FK8" s="9" t="s">
        <v>2813</v>
      </c>
      <c r="FL8" s="9" t="s">
        <v>2810</v>
      </c>
      <c r="FM8" s="9" t="s">
        <v>2811</v>
      </c>
      <c r="FN8" s="9" t="s">
        <v>2812</v>
      </c>
      <c r="FO8" s="9" t="s">
        <v>2813</v>
      </c>
      <c r="FP8" s="9" t="s">
        <v>2810</v>
      </c>
      <c r="FQ8" s="9" t="s">
        <v>2811</v>
      </c>
      <c r="FR8" s="9" t="s">
        <v>2812</v>
      </c>
      <c r="FS8" s="9" t="s">
        <v>2813</v>
      </c>
      <c r="FT8" s="9" t="s">
        <v>2810</v>
      </c>
      <c r="FU8" s="9" t="s">
        <v>2811</v>
      </c>
      <c r="FV8" s="9" t="s">
        <v>2812</v>
      </c>
      <c r="FW8" s="9" t="s">
        <v>2813</v>
      </c>
      <c r="FX8" s="9" t="s">
        <v>2810</v>
      </c>
      <c r="FY8" s="9" t="s">
        <v>2811</v>
      </c>
      <c r="FZ8" s="9" t="s">
        <v>2812</v>
      </c>
      <c r="GA8" s="9" t="s">
        <v>2813</v>
      </c>
      <c r="GB8" s="9" t="s">
        <v>2810</v>
      </c>
      <c r="GC8" s="9" t="s">
        <v>2811</v>
      </c>
      <c r="GD8" s="9" t="s">
        <v>2812</v>
      </c>
      <c r="GE8" s="9" t="s">
        <v>2813</v>
      </c>
      <c r="GF8" s="9" t="s">
        <v>2810</v>
      </c>
      <c r="GG8" s="9" t="s">
        <v>2811</v>
      </c>
      <c r="GH8" s="9" t="s">
        <v>2812</v>
      </c>
      <c r="GI8" s="9" t="s">
        <v>2813</v>
      </c>
      <c r="GJ8" s="9" t="s">
        <v>2810</v>
      </c>
      <c r="GK8" s="9" t="s">
        <v>2811</v>
      </c>
      <c r="GL8" s="9" t="s">
        <v>2812</v>
      </c>
      <c r="GM8" s="9" t="s">
        <v>2813</v>
      </c>
      <c r="GN8" s="9" t="s">
        <v>2810</v>
      </c>
      <c r="GO8" s="9" t="s">
        <v>2811</v>
      </c>
      <c r="GP8" s="9" t="s">
        <v>2812</v>
      </c>
      <c r="GQ8" s="9" t="s">
        <v>2813</v>
      </c>
      <c r="GR8" s="9" t="s">
        <v>2810</v>
      </c>
      <c r="GS8" s="9" t="s">
        <v>2811</v>
      </c>
      <c r="GT8" s="9" t="s">
        <v>2812</v>
      </c>
      <c r="GU8" s="9" t="s">
        <v>2813</v>
      </c>
      <c r="GV8" s="9" t="s">
        <v>2810</v>
      </c>
      <c r="GW8" s="9" t="s">
        <v>2811</v>
      </c>
      <c r="GX8" s="9" t="s">
        <v>2812</v>
      </c>
      <c r="GY8" s="9" t="s">
        <v>2813</v>
      </c>
      <c r="GZ8" s="9" t="s">
        <v>2810</v>
      </c>
      <c r="HA8" s="9" t="s">
        <v>2811</v>
      </c>
      <c r="HB8" s="9" t="s">
        <v>2812</v>
      </c>
      <c r="HC8" s="9" t="s">
        <v>2813</v>
      </c>
      <c r="HD8" s="9" t="s">
        <v>2810</v>
      </c>
      <c r="HE8" s="9" t="s">
        <v>2811</v>
      </c>
      <c r="HF8" s="9" t="s">
        <v>2812</v>
      </c>
      <c r="HG8" s="9" t="s">
        <v>2813</v>
      </c>
      <c r="HH8" s="9" t="s">
        <v>2810</v>
      </c>
      <c r="HI8" s="9" t="s">
        <v>2811</v>
      </c>
      <c r="HJ8" s="9" t="s">
        <v>2812</v>
      </c>
      <c r="HK8" s="9" t="s">
        <v>2813</v>
      </c>
      <c r="HL8" s="9" t="s">
        <v>2810</v>
      </c>
      <c r="HM8" s="9" t="s">
        <v>2811</v>
      </c>
      <c r="HN8" s="9" t="s">
        <v>2812</v>
      </c>
      <c r="HO8" s="9" t="s">
        <v>2813</v>
      </c>
      <c r="HP8" s="9" t="s">
        <v>2810</v>
      </c>
      <c r="HQ8" s="9" t="s">
        <v>2811</v>
      </c>
      <c r="HR8" s="9" t="s">
        <v>2812</v>
      </c>
      <c r="HS8" s="9" t="s">
        <v>2813</v>
      </c>
      <c r="HT8" s="9" t="s">
        <v>2810</v>
      </c>
      <c r="HU8" s="9" t="s">
        <v>2811</v>
      </c>
      <c r="HV8" s="9" t="s">
        <v>2812</v>
      </c>
      <c r="HW8" s="9" t="s">
        <v>2813</v>
      </c>
      <c r="HX8" s="9" t="s">
        <v>2810</v>
      </c>
      <c r="HY8" s="9" t="s">
        <v>2811</v>
      </c>
      <c r="HZ8" s="9" t="s">
        <v>2812</v>
      </c>
      <c r="IA8" s="9" t="s">
        <v>2813</v>
      </c>
      <c r="IB8" s="9" t="s">
        <v>2810</v>
      </c>
      <c r="IC8" s="9" t="s">
        <v>2811</v>
      </c>
      <c r="ID8" s="9" t="s">
        <v>2812</v>
      </c>
      <c r="IE8" s="9" t="s">
        <v>2813</v>
      </c>
      <c r="IF8" s="9" t="s">
        <v>2810</v>
      </c>
      <c r="IG8" s="9" t="s">
        <v>2811</v>
      </c>
      <c r="IH8" s="9" t="s">
        <v>2812</v>
      </c>
      <c r="II8" s="9" t="s">
        <v>2813</v>
      </c>
      <c r="IJ8" s="9" t="s">
        <v>2810</v>
      </c>
      <c r="IK8" s="9" t="s">
        <v>2811</v>
      </c>
      <c r="IL8" s="9" t="s">
        <v>2812</v>
      </c>
      <c r="IM8" s="9" t="s">
        <v>2813</v>
      </c>
      <c r="IN8" s="9" t="s">
        <v>2810</v>
      </c>
      <c r="IO8" s="9" t="s">
        <v>2811</v>
      </c>
      <c r="IP8" s="9" t="s">
        <v>2812</v>
      </c>
      <c r="IQ8" s="9" t="s">
        <v>2813</v>
      </c>
      <c r="IR8" s="9" t="s">
        <v>2810</v>
      </c>
      <c r="IS8" s="9" t="s">
        <v>2811</v>
      </c>
      <c r="IT8" s="9" t="s">
        <v>2812</v>
      </c>
      <c r="IU8" s="9" t="s">
        <v>2813</v>
      </c>
      <c r="IV8" s="9" t="s">
        <v>2810</v>
      </c>
      <c r="IW8" s="9" t="s">
        <v>2811</v>
      </c>
      <c r="IX8" s="9" t="s">
        <v>2812</v>
      </c>
      <c r="IY8" s="9" t="s">
        <v>2813</v>
      </c>
      <c r="IZ8" s="9" t="s">
        <v>2810</v>
      </c>
      <c r="JA8" s="9" t="s">
        <v>2811</v>
      </c>
      <c r="JB8" s="9" t="s">
        <v>2812</v>
      </c>
      <c r="JC8" s="9" t="s">
        <v>2813</v>
      </c>
      <c r="JD8" s="9" t="s">
        <v>2810</v>
      </c>
      <c r="JE8" s="9" t="s">
        <v>2811</v>
      </c>
      <c r="JF8" s="9" t="s">
        <v>2812</v>
      </c>
      <c r="JG8" s="9" t="s">
        <v>2813</v>
      </c>
      <c r="JH8" s="9" t="s">
        <v>2810</v>
      </c>
      <c r="JI8" s="9" t="s">
        <v>2811</v>
      </c>
      <c r="JJ8" s="9" t="s">
        <v>2812</v>
      </c>
      <c r="JK8" s="9" t="s">
        <v>2813</v>
      </c>
      <c r="JL8" s="9" t="s">
        <v>2810</v>
      </c>
      <c r="JM8" s="9" t="s">
        <v>2811</v>
      </c>
      <c r="JN8" s="9" t="s">
        <v>2812</v>
      </c>
      <c r="JO8" s="9" t="s">
        <v>2813</v>
      </c>
      <c r="JP8" s="9" t="s">
        <v>2810</v>
      </c>
      <c r="JQ8" s="9" t="s">
        <v>2811</v>
      </c>
      <c r="JR8" s="9" t="s">
        <v>2812</v>
      </c>
      <c r="JS8" s="9" t="s">
        <v>2813</v>
      </c>
      <c r="JT8" s="9" t="s">
        <v>2810</v>
      </c>
      <c r="JU8" s="9" t="s">
        <v>2811</v>
      </c>
      <c r="JV8" s="9" t="s">
        <v>2812</v>
      </c>
      <c r="JW8" s="9" t="s">
        <v>2813</v>
      </c>
      <c r="JX8" s="9" t="s">
        <v>2810</v>
      </c>
      <c r="JY8" s="9" t="s">
        <v>2811</v>
      </c>
      <c r="JZ8" s="9" t="s">
        <v>2812</v>
      </c>
      <c r="KA8" s="9" t="s">
        <v>2813</v>
      </c>
      <c r="KB8" s="9" t="s">
        <v>2810</v>
      </c>
      <c r="KC8" s="9" t="s">
        <v>2811</v>
      </c>
      <c r="KD8" s="9" t="s">
        <v>2812</v>
      </c>
      <c r="KE8" s="9" t="s">
        <v>2813</v>
      </c>
      <c r="KF8" s="9" t="s">
        <v>2810</v>
      </c>
      <c r="KG8" s="9" t="s">
        <v>2811</v>
      </c>
      <c r="KH8" s="9" t="s">
        <v>2812</v>
      </c>
      <c r="KI8" s="9" t="s">
        <v>2813</v>
      </c>
      <c r="KJ8" s="9" t="s">
        <v>2810</v>
      </c>
      <c r="KK8" s="9" t="s">
        <v>2811</v>
      </c>
      <c r="KL8" s="9" t="s">
        <v>2812</v>
      </c>
      <c r="KM8" s="9" t="s">
        <v>2813</v>
      </c>
      <c r="KN8" s="9" t="s">
        <v>2810</v>
      </c>
      <c r="KO8" s="9" t="s">
        <v>2811</v>
      </c>
      <c r="KP8" s="9" t="s">
        <v>2812</v>
      </c>
      <c r="KQ8" s="9" t="s">
        <v>2813</v>
      </c>
      <c r="KR8" s="9" t="s">
        <v>2810</v>
      </c>
      <c r="KS8" s="9" t="s">
        <v>2811</v>
      </c>
      <c r="KT8" s="9" t="s">
        <v>2812</v>
      </c>
      <c r="KU8" s="9" t="s">
        <v>2813</v>
      </c>
      <c r="KV8" s="9" t="s">
        <v>2810</v>
      </c>
      <c r="KW8" s="9" t="s">
        <v>2811</v>
      </c>
      <c r="KX8" s="9" t="s">
        <v>2812</v>
      </c>
      <c r="KY8" s="9" t="s">
        <v>2813</v>
      </c>
      <c r="KZ8" s="9" t="s">
        <v>2810</v>
      </c>
      <c r="LA8" s="9" t="s">
        <v>2811</v>
      </c>
      <c r="LB8" s="9" t="s">
        <v>2812</v>
      </c>
      <c r="LC8" s="9" t="s">
        <v>2813</v>
      </c>
      <c r="LD8" s="9" t="s">
        <v>2810</v>
      </c>
      <c r="LE8" s="9" t="s">
        <v>2811</v>
      </c>
      <c r="LF8" s="9" t="s">
        <v>2812</v>
      </c>
      <c r="LG8" s="9" t="s">
        <v>2813</v>
      </c>
      <c r="LH8" s="9" t="s">
        <v>2810</v>
      </c>
      <c r="LI8" s="9" t="s">
        <v>2811</v>
      </c>
      <c r="LJ8" s="9" t="s">
        <v>2812</v>
      </c>
      <c r="LK8" s="9" t="s">
        <v>2813</v>
      </c>
      <c r="LL8" s="9" t="s">
        <v>2810</v>
      </c>
      <c r="LM8" s="9" t="s">
        <v>2811</v>
      </c>
      <c r="LN8" s="9" t="s">
        <v>2812</v>
      </c>
      <c r="LO8" s="9" t="s">
        <v>2813</v>
      </c>
      <c r="LP8" s="9" t="s">
        <v>2810</v>
      </c>
      <c r="LQ8" s="9" t="s">
        <v>2811</v>
      </c>
      <c r="LR8" s="9" t="s">
        <v>2812</v>
      </c>
      <c r="LS8" s="9" t="s">
        <v>2813</v>
      </c>
      <c r="LT8" s="9" t="s">
        <v>2810</v>
      </c>
      <c r="LU8" s="9" t="s">
        <v>2811</v>
      </c>
      <c r="LV8" s="9" t="s">
        <v>2812</v>
      </c>
      <c r="LW8" s="9" t="s">
        <v>2813</v>
      </c>
      <c r="LX8" s="9" t="s">
        <v>2810</v>
      </c>
      <c r="LY8" s="9" t="s">
        <v>2811</v>
      </c>
      <c r="LZ8" s="9" t="s">
        <v>2812</v>
      </c>
      <c r="MA8" s="9" t="s">
        <v>2813</v>
      </c>
      <c r="MB8" s="9" t="s">
        <v>2810</v>
      </c>
      <c r="MC8" s="9" t="s">
        <v>2811</v>
      </c>
      <c r="MD8" s="9" t="s">
        <v>2812</v>
      </c>
      <c r="ME8" s="9" t="s">
        <v>2813</v>
      </c>
      <c r="MF8" s="9" t="s">
        <v>2810</v>
      </c>
      <c r="MG8" s="9" t="s">
        <v>2811</v>
      </c>
      <c r="MH8" s="9" t="s">
        <v>2812</v>
      </c>
      <c r="MI8" s="9" t="s">
        <v>2813</v>
      </c>
      <c r="MJ8" s="9" t="s">
        <v>2810</v>
      </c>
      <c r="MK8" s="9" t="s">
        <v>2811</v>
      </c>
      <c r="ML8" s="9" t="s">
        <v>2812</v>
      </c>
      <c r="MM8" s="9" t="s">
        <v>2813</v>
      </c>
      <c r="MN8" s="9" t="s">
        <v>2810</v>
      </c>
      <c r="MO8" s="9" t="s">
        <v>2811</v>
      </c>
      <c r="MP8" s="9" t="s">
        <v>2812</v>
      </c>
      <c r="MQ8" s="9" t="s">
        <v>2813</v>
      </c>
      <c r="MR8" s="9" t="s">
        <v>2810</v>
      </c>
      <c r="MS8" s="9" t="s">
        <v>2811</v>
      </c>
      <c r="MT8" s="9" t="s">
        <v>2812</v>
      </c>
      <c r="MU8" s="9" t="s">
        <v>2813</v>
      </c>
      <c r="MV8" s="9" t="s">
        <v>2810</v>
      </c>
      <c r="MW8" s="9" t="s">
        <v>2811</v>
      </c>
      <c r="MX8" s="9" t="s">
        <v>2812</v>
      </c>
      <c r="MY8" s="9" t="s">
        <v>2813</v>
      </c>
      <c r="MZ8" s="9" t="s">
        <v>2810</v>
      </c>
      <c r="NA8" s="9" t="s">
        <v>2811</v>
      </c>
      <c r="NB8" s="9" t="s">
        <v>2812</v>
      </c>
      <c r="NC8" s="9" t="s">
        <v>2813</v>
      </c>
      <c r="ND8" s="9" t="s">
        <v>2810</v>
      </c>
      <c r="NE8" s="9" t="s">
        <v>2811</v>
      </c>
      <c r="NF8" s="9" t="s">
        <v>2812</v>
      </c>
      <c r="NG8" s="9" t="s">
        <v>2813</v>
      </c>
      <c r="NH8" s="9" t="s">
        <v>2810</v>
      </c>
      <c r="NI8" s="9" t="s">
        <v>2811</v>
      </c>
      <c r="NJ8" s="9" t="s">
        <v>2812</v>
      </c>
      <c r="NK8" s="9" t="s">
        <v>2813</v>
      </c>
      <c r="NL8" s="9" t="s">
        <v>2810</v>
      </c>
      <c r="NM8" s="9" t="s">
        <v>2811</v>
      </c>
      <c r="NN8" s="9" t="s">
        <v>2812</v>
      </c>
      <c r="NO8" s="9" t="s">
        <v>2813</v>
      </c>
      <c r="NP8" s="9" t="s">
        <v>2810</v>
      </c>
      <c r="NQ8" s="9" t="s">
        <v>2811</v>
      </c>
      <c r="NR8" s="9" t="s">
        <v>2812</v>
      </c>
      <c r="NS8" s="9" t="s">
        <v>2813</v>
      </c>
      <c r="NT8" s="9" t="s">
        <v>2810</v>
      </c>
      <c r="NU8" s="9" t="s">
        <v>2811</v>
      </c>
      <c r="NV8" s="9" t="s">
        <v>2812</v>
      </c>
      <c r="NW8" s="9" t="s">
        <v>2813</v>
      </c>
      <c r="NX8" s="9" t="s">
        <v>2810</v>
      </c>
      <c r="NY8" s="9" t="s">
        <v>2811</v>
      </c>
      <c r="NZ8" s="9" t="s">
        <v>2812</v>
      </c>
      <c r="OA8" s="9" t="s">
        <v>2813</v>
      </c>
      <c r="OB8" s="9" t="s">
        <v>2810</v>
      </c>
      <c r="OC8" s="9" t="s">
        <v>2811</v>
      </c>
      <c r="OD8" s="9" t="s">
        <v>2812</v>
      </c>
      <c r="OE8" s="9" t="s">
        <v>2813</v>
      </c>
      <c r="OF8" s="9" t="s">
        <v>2810</v>
      </c>
      <c r="OG8" s="9" t="s">
        <v>2811</v>
      </c>
      <c r="OH8" s="9" t="s">
        <v>2812</v>
      </c>
      <c r="OI8" s="9" t="s">
        <v>2813</v>
      </c>
      <c r="OJ8" s="9" t="s">
        <v>2810</v>
      </c>
      <c r="OK8" s="9" t="s">
        <v>2811</v>
      </c>
      <c r="OL8" s="9" t="s">
        <v>2812</v>
      </c>
      <c r="OM8" s="9" t="s">
        <v>2813</v>
      </c>
      <c r="ON8" s="9" t="s">
        <v>2810</v>
      </c>
      <c r="OO8" s="9" t="s">
        <v>2811</v>
      </c>
      <c r="OP8" s="9" t="s">
        <v>2812</v>
      </c>
      <c r="OQ8" s="9" t="s">
        <v>2813</v>
      </c>
      <c r="OR8" s="9" t="s">
        <v>2810</v>
      </c>
      <c r="OS8" s="9" t="s">
        <v>2811</v>
      </c>
      <c r="OT8" s="9" t="s">
        <v>2812</v>
      </c>
      <c r="OU8" s="9" t="s">
        <v>2813</v>
      </c>
      <c r="OV8" s="9" t="s">
        <v>2810</v>
      </c>
      <c r="OW8" s="9" t="s">
        <v>2811</v>
      </c>
      <c r="OX8" s="9" t="s">
        <v>2812</v>
      </c>
      <c r="OY8" s="9" t="s">
        <v>2813</v>
      </c>
      <c r="OZ8" s="9" t="s">
        <v>2810</v>
      </c>
      <c r="PA8" s="9" t="s">
        <v>2811</v>
      </c>
      <c r="PB8" s="9" t="s">
        <v>2812</v>
      </c>
      <c r="PC8" s="9" t="s">
        <v>2813</v>
      </c>
      <c r="PD8" s="9" t="s">
        <v>2810</v>
      </c>
      <c r="PE8" s="9" t="s">
        <v>2811</v>
      </c>
      <c r="PF8" s="9" t="s">
        <v>2812</v>
      </c>
      <c r="PG8" s="9" t="s">
        <v>2813</v>
      </c>
      <c r="PH8" s="9" t="s">
        <v>2810</v>
      </c>
      <c r="PI8" s="9" t="s">
        <v>2811</v>
      </c>
      <c r="PJ8" s="9" t="s">
        <v>2812</v>
      </c>
      <c r="PK8" s="9" t="s">
        <v>2813</v>
      </c>
      <c r="PL8" s="9" t="s">
        <v>2810</v>
      </c>
      <c r="PM8" s="9" t="s">
        <v>2811</v>
      </c>
      <c r="PN8" s="9" t="s">
        <v>2812</v>
      </c>
      <c r="PO8" s="9" t="s">
        <v>2813</v>
      </c>
      <c r="PP8" s="9" t="s">
        <v>2810</v>
      </c>
      <c r="PQ8" s="9" t="s">
        <v>2811</v>
      </c>
      <c r="PR8" s="9" t="s">
        <v>2812</v>
      </c>
      <c r="PS8" s="9" t="s">
        <v>2813</v>
      </c>
      <c r="PT8" s="9" t="s">
        <v>2810</v>
      </c>
      <c r="PU8" s="9" t="s">
        <v>2811</v>
      </c>
      <c r="PV8" s="9" t="s">
        <v>2812</v>
      </c>
      <c r="PW8" s="9" t="s">
        <v>2813</v>
      </c>
      <c r="PX8" s="9" t="s">
        <v>2810</v>
      </c>
      <c r="PY8" s="9" t="s">
        <v>2811</v>
      </c>
      <c r="PZ8" s="9" t="s">
        <v>2812</v>
      </c>
      <c r="QA8" s="9" t="s">
        <v>2813</v>
      </c>
      <c r="QB8" s="9" t="s">
        <v>2810</v>
      </c>
      <c r="QC8" s="9" t="s">
        <v>2811</v>
      </c>
      <c r="QD8" s="9" t="s">
        <v>2812</v>
      </c>
      <c r="QE8" s="9" t="s">
        <v>2813</v>
      </c>
      <c r="QF8" s="9" t="s">
        <v>2810</v>
      </c>
      <c r="QG8" s="9" t="s">
        <v>2811</v>
      </c>
      <c r="QH8" s="9" t="s">
        <v>2812</v>
      </c>
      <c r="QI8" s="9" t="s">
        <v>2813</v>
      </c>
      <c r="QJ8" s="9" t="s">
        <v>2810</v>
      </c>
      <c r="QK8" s="9" t="s">
        <v>2811</v>
      </c>
      <c r="QL8" s="9" t="s">
        <v>2812</v>
      </c>
      <c r="QM8" s="9" t="s">
        <v>2813</v>
      </c>
      <c r="QN8" s="9" t="s">
        <v>2810</v>
      </c>
      <c r="QO8" s="9" t="s">
        <v>2811</v>
      </c>
      <c r="QP8" s="9" t="s">
        <v>2812</v>
      </c>
      <c r="QQ8" s="9" t="s">
        <v>2813</v>
      </c>
      <c r="QR8" s="9" t="s">
        <v>2810</v>
      </c>
      <c r="QS8" s="9" t="s">
        <v>2811</v>
      </c>
      <c r="QT8" s="9" t="s">
        <v>2812</v>
      </c>
      <c r="QU8" s="9" t="s">
        <v>2813</v>
      </c>
      <c r="QV8" s="9" t="s">
        <v>2810</v>
      </c>
      <c r="QW8" s="9" t="s">
        <v>2811</v>
      </c>
      <c r="QX8" s="9" t="s">
        <v>2812</v>
      </c>
      <c r="QY8" s="9" t="s">
        <v>2813</v>
      </c>
      <c r="QZ8" s="9" t="s">
        <v>2810</v>
      </c>
      <c r="RA8" s="9" t="s">
        <v>2811</v>
      </c>
      <c r="RB8" s="9" t="s">
        <v>2812</v>
      </c>
      <c r="RC8" s="9" t="s">
        <v>2813</v>
      </c>
      <c r="RD8" s="9" t="s">
        <v>2810</v>
      </c>
      <c r="RE8" s="9" t="s">
        <v>2811</v>
      </c>
      <c r="RF8" s="9" t="s">
        <v>2812</v>
      </c>
      <c r="RG8" s="9" t="s">
        <v>2813</v>
      </c>
      <c r="RH8" s="9" t="s">
        <v>2810</v>
      </c>
      <c r="RI8" s="9" t="s">
        <v>2811</v>
      </c>
      <c r="RJ8" s="9" t="s">
        <v>2812</v>
      </c>
      <c r="RK8" s="9" t="s">
        <v>2813</v>
      </c>
      <c r="RL8" s="9" t="s">
        <v>2810</v>
      </c>
      <c r="RM8" s="9" t="s">
        <v>2811</v>
      </c>
      <c r="RN8" s="9" t="s">
        <v>2812</v>
      </c>
      <c r="RO8" s="9" t="s">
        <v>2813</v>
      </c>
      <c r="RP8" s="9" t="s">
        <v>2810</v>
      </c>
      <c r="RQ8" s="9" t="s">
        <v>2811</v>
      </c>
      <c r="RR8" s="9" t="s">
        <v>2812</v>
      </c>
      <c r="RS8" s="9" t="s">
        <v>2813</v>
      </c>
      <c r="RT8" s="9" t="s">
        <v>2810</v>
      </c>
      <c r="RU8" s="9" t="s">
        <v>2811</v>
      </c>
      <c r="RV8" s="9" t="s">
        <v>2812</v>
      </c>
      <c r="RW8" s="9" t="s">
        <v>2813</v>
      </c>
      <c r="RX8" s="9" t="s">
        <v>2810</v>
      </c>
      <c r="RY8" s="9" t="s">
        <v>2811</v>
      </c>
      <c r="RZ8" s="9" t="s">
        <v>2812</v>
      </c>
      <c r="SA8" s="9" t="s">
        <v>2813</v>
      </c>
      <c r="SB8" s="9" t="s">
        <v>2810</v>
      </c>
      <c r="SC8" s="9" t="s">
        <v>2811</v>
      </c>
      <c r="SD8" s="9" t="s">
        <v>2812</v>
      </c>
      <c r="SE8" s="9" t="s">
        <v>2813</v>
      </c>
      <c r="SF8" s="9" t="s">
        <v>2810</v>
      </c>
      <c r="SG8" s="9" t="s">
        <v>2811</v>
      </c>
      <c r="SH8" s="9" t="s">
        <v>2812</v>
      </c>
      <c r="SI8" s="9" t="s">
        <v>2813</v>
      </c>
      <c r="SJ8" s="9" t="s">
        <v>2810</v>
      </c>
      <c r="SK8" s="9" t="s">
        <v>2811</v>
      </c>
      <c r="SL8" s="9" t="s">
        <v>2812</v>
      </c>
      <c r="SM8" s="9" t="s">
        <v>2813</v>
      </c>
      <c r="SN8" s="9" t="s">
        <v>2810</v>
      </c>
      <c r="SO8" s="9" t="s">
        <v>2811</v>
      </c>
      <c r="SP8" s="9" t="s">
        <v>2812</v>
      </c>
      <c r="SQ8" s="9" t="s">
        <v>2813</v>
      </c>
      <c r="SR8" s="9" t="s">
        <v>2810</v>
      </c>
      <c r="SS8" s="9" t="s">
        <v>2811</v>
      </c>
      <c r="ST8" s="9" t="s">
        <v>2812</v>
      </c>
      <c r="SU8" s="9" t="s">
        <v>2813</v>
      </c>
      <c r="SV8" s="9" t="s">
        <v>2810</v>
      </c>
      <c r="SW8" s="9" t="s">
        <v>2811</v>
      </c>
      <c r="SX8" s="9" t="s">
        <v>2812</v>
      </c>
      <c r="SY8" s="9" t="s">
        <v>2813</v>
      </c>
      <c r="SZ8" s="9" t="s">
        <v>2810</v>
      </c>
      <c r="TA8" s="9" t="s">
        <v>2811</v>
      </c>
      <c r="TB8" s="9" t="s">
        <v>2812</v>
      </c>
      <c r="TC8" s="9" t="s">
        <v>2813</v>
      </c>
      <c r="TD8" s="9" t="s">
        <v>2810</v>
      </c>
      <c r="TE8" s="9" t="s">
        <v>2811</v>
      </c>
      <c r="TF8" s="9" t="s">
        <v>2812</v>
      </c>
      <c r="TG8" s="9" t="s">
        <v>2813</v>
      </c>
      <c r="TH8" s="9" t="s">
        <v>2810</v>
      </c>
      <c r="TI8" s="9" t="s">
        <v>2811</v>
      </c>
      <c r="TJ8" s="9" t="s">
        <v>2812</v>
      </c>
      <c r="TK8" s="9" t="s">
        <v>2813</v>
      </c>
      <c r="TL8" s="9" t="s">
        <v>2810</v>
      </c>
      <c r="TM8" s="9" t="s">
        <v>2811</v>
      </c>
      <c r="TN8" s="9" t="s">
        <v>2812</v>
      </c>
      <c r="TO8" s="9" t="s">
        <v>2813</v>
      </c>
      <c r="TP8" s="9" t="s">
        <v>2810</v>
      </c>
      <c r="TQ8" s="9" t="s">
        <v>2811</v>
      </c>
      <c r="TR8" s="9" t="s">
        <v>2812</v>
      </c>
      <c r="TS8" s="9" t="s">
        <v>2813</v>
      </c>
      <c r="TT8" s="9" t="s">
        <v>2810</v>
      </c>
      <c r="TU8" s="9" t="s">
        <v>2811</v>
      </c>
      <c r="TV8" s="9" t="s">
        <v>2812</v>
      </c>
      <c r="TW8" s="9" t="s">
        <v>2813</v>
      </c>
      <c r="TX8" s="9" t="s">
        <v>2810</v>
      </c>
      <c r="TY8" s="9" t="s">
        <v>2811</v>
      </c>
      <c r="TZ8" s="9" t="s">
        <v>2812</v>
      </c>
      <c r="UA8" s="9" t="s">
        <v>2813</v>
      </c>
      <c r="UB8" s="9" t="s">
        <v>2810</v>
      </c>
      <c r="UC8" s="9" t="s">
        <v>2811</v>
      </c>
      <c r="UD8" s="9" t="s">
        <v>2812</v>
      </c>
      <c r="UE8" s="9" t="s">
        <v>2813</v>
      </c>
      <c r="UF8" s="9" t="s">
        <v>2810</v>
      </c>
      <c r="UG8" s="9" t="s">
        <v>2811</v>
      </c>
      <c r="UH8" s="9" t="s">
        <v>2812</v>
      </c>
      <c r="UI8" s="9" t="s">
        <v>2813</v>
      </c>
      <c r="UJ8" s="9" t="s">
        <v>2810</v>
      </c>
      <c r="UK8" s="9" t="s">
        <v>2811</v>
      </c>
      <c r="UL8" s="9" t="s">
        <v>2812</v>
      </c>
      <c r="UM8" s="9" t="s">
        <v>2813</v>
      </c>
      <c r="UN8" s="9" t="s">
        <v>2810</v>
      </c>
      <c r="UO8" s="9" t="s">
        <v>2811</v>
      </c>
      <c r="UP8" s="9" t="s">
        <v>2812</v>
      </c>
      <c r="UQ8" s="9" t="s">
        <v>2813</v>
      </c>
      <c r="UR8" s="9" t="s">
        <v>2810</v>
      </c>
      <c r="US8" s="9" t="s">
        <v>2811</v>
      </c>
      <c r="UT8" s="9" t="s">
        <v>2812</v>
      </c>
      <c r="UU8" s="9" t="s">
        <v>2813</v>
      </c>
      <c r="UV8" s="9" t="s">
        <v>2810</v>
      </c>
      <c r="UW8" s="9" t="s">
        <v>2811</v>
      </c>
      <c r="UX8" s="9" t="s">
        <v>2812</v>
      </c>
      <c r="UY8" s="9" t="s">
        <v>2813</v>
      </c>
      <c r="UZ8" s="9" t="s">
        <v>2810</v>
      </c>
      <c r="VA8" s="9" t="s">
        <v>2811</v>
      </c>
      <c r="VB8" s="9" t="s">
        <v>2812</v>
      </c>
      <c r="VC8" s="9" t="s">
        <v>2813</v>
      </c>
      <c r="VD8" s="9" t="s">
        <v>2810</v>
      </c>
      <c r="VE8" s="9" t="s">
        <v>2811</v>
      </c>
      <c r="VF8" s="9" t="s">
        <v>2812</v>
      </c>
      <c r="VG8" s="9" t="s">
        <v>2813</v>
      </c>
      <c r="VH8" s="9" t="s">
        <v>2810</v>
      </c>
      <c r="VI8" s="9" t="s">
        <v>2811</v>
      </c>
      <c r="VJ8" s="9" t="s">
        <v>2812</v>
      </c>
      <c r="VK8" s="9" t="s">
        <v>2813</v>
      </c>
      <c r="VL8" s="9" t="s">
        <v>2810</v>
      </c>
      <c r="VM8" s="9" t="s">
        <v>2811</v>
      </c>
      <c r="VN8" s="9" t="s">
        <v>2812</v>
      </c>
      <c r="VO8" s="9" t="s">
        <v>2813</v>
      </c>
      <c r="VP8" s="9" t="s">
        <v>2810</v>
      </c>
      <c r="VQ8" s="9" t="s">
        <v>2811</v>
      </c>
      <c r="VR8" s="9" t="s">
        <v>2812</v>
      </c>
      <c r="VS8" s="9" t="s">
        <v>2813</v>
      </c>
      <c r="VT8" s="9" t="s">
        <v>2810</v>
      </c>
      <c r="VU8" s="9" t="s">
        <v>2811</v>
      </c>
      <c r="VV8" s="9" t="s">
        <v>2812</v>
      </c>
      <c r="VW8" s="9" t="s">
        <v>2813</v>
      </c>
      <c r="VX8" s="9" t="s">
        <v>2810</v>
      </c>
      <c r="VY8" s="9" t="s">
        <v>2811</v>
      </c>
      <c r="VZ8" s="9" t="s">
        <v>2812</v>
      </c>
      <c r="WA8" s="9" t="s">
        <v>2813</v>
      </c>
      <c r="WB8" s="9" t="s">
        <v>2810</v>
      </c>
      <c r="WC8" s="9" t="s">
        <v>2811</v>
      </c>
      <c r="WD8" s="9" t="s">
        <v>2812</v>
      </c>
      <c r="WE8" s="9" t="s">
        <v>2813</v>
      </c>
      <c r="WF8" s="9" t="s">
        <v>2810</v>
      </c>
      <c r="WG8" s="9" t="s">
        <v>2811</v>
      </c>
      <c r="WH8" s="9" t="s">
        <v>2812</v>
      </c>
      <c r="WI8" s="9" t="s">
        <v>2813</v>
      </c>
      <c r="WJ8" s="9" t="s">
        <v>2810</v>
      </c>
      <c r="WK8" s="9" t="s">
        <v>2811</v>
      </c>
      <c r="WL8" s="9" t="s">
        <v>2812</v>
      </c>
      <c r="WM8" s="9" t="s">
        <v>2813</v>
      </c>
      <c r="WN8" s="9" t="s">
        <v>2810</v>
      </c>
      <c r="WO8" s="9" t="s">
        <v>2811</v>
      </c>
      <c r="WP8" s="9" t="s">
        <v>2812</v>
      </c>
      <c r="WQ8" s="9" t="s">
        <v>2813</v>
      </c>
      <c r="WR8" s="9" t="s">
        <v>2810</v>
      </c>
      <c r="WS8" s="9" t="s">
        <v>2811</v>
      </c>
      <c r="WT8" s="9" t="s">
        <v>2812</v>
      </c>
      <c r="WU8" s="9" t="s">
        <v>2813</v>
      </c>
      <c r="WV8" s="9" t="s">
        <v>2810</v>
      </c>
      <c r="WW8" s="9" t="s">
        <v>2811</v>
      </c>
      <c r="WX8" s="9" t="s">
        <v>2812</v>
      </c>
      <c r="WY8" s="9" t="s">
        <v>2813</v>
      </c>
      <c r="WZ8" s="9" t="s">
        <v>2810</v>
      </c>
      <c r="XA8" s="9" t="s">
        <v>2811</v>
      </c>
      <c r="XB8" s="9" t="s">
        <v>2812</v>
      </c>
      <c r="XC8" s="9" t="s">
        <v>2813</v>
      </c>
      <c r="XD8" s="9" t="s">
        <v>2810</v>
      </c>
      <c r="XE8" s="9" t="s">
        <v>2811</v>
      </c>
      <c r="XF8" s="9" t="s">
        <v>2812</v>
      </c>
      <c r="XG8" s="9" t="s">
        <v>2813</v>
      </c>
      <c r="XH8" s="9" t="s">
        <v>2810</v>
      </c>
      <c r="XI8" s="9" t="s">
        <v>2811</v>
      </c>
      <c r="XJ8" s="9" t="s">
        <v>2812</v>
      </c>
      <c r="XK8" s="9" t="s">
        <v>2813</v>
      </c>
      <c r="XL8" s="9" t="s">
        <v>2810</v>
      </c>
      <c r="XM8" s="9" t="s">
        <v>2811</v>
      </c>
      <c r="XN8" s="9" t="s">
        <v>2812</v>
      </c>
      <c r="XO8" s="9" t="s">
        <v>2813</v>
      </c>
      <c r="XP8" s="9" t="s">
        <v>2810</v>
      </c>
      <c r="XQ8" s="9" t="s">
        <v>2811</v>
      </c>
      <c r="XR8" s="9" t="s">
        <v>2812</v>
      </c>
      <c r="XS8" s="9" t="s">
        <v>2813</v>
      </c>
      <c r="XT8" s="9" t="s">
        <v>2810</v>
      </c>
      <c r="XU8" s="9" t="s">
        <v>2811</v>
      </c>
      <c r="XV8" s="9" t="s">
        <v>2812</v>
      </c>
      <c r="XW8" s="9" t="s">
        <v>2813</v>
      </c>
      <c r="XX8" s="9" t="s">
        <v>2810</v>
      </c>
      <c r="XY8" s="9" t="s">
        <v>2811</v>
      </c>
      <c r="XZ8" s="9" t="s">
        <v>2812</v>
      </c>
      <c r="YA8" s="9" t="s">
        <v>2813</v>
      </c>
      <c r="YB8" s="9" t="s">
        <v>2810</v>
      </c>
      <c r="YC8" s="9" t="s">
        <v>2811</v>
      </c>
      <c r="YD8" s="9" t="s">
        <v>2812</v>
      </c>
      <c r="YE8" s="9" t="s">
        <v>2813</v>
      </c>
    </row>
    <row r="9" spans="1:655" ht="24" customHeight="1" x14ac:dyDescent="0.3">
      <c r="A9" s="1"/>
      <c r="B9" s="13" t="s">
        <v>68</v>
      </c>
      <c r="C9" s="13" t="s">
        <v>826</v>
      </c>
      <c r="D9" s="14"/>
      <c r="E9" s="14"/>
      <c r="F9" s="14"/>
      <c r="G9" s="14">
        <v>0</v>
      </c>
      <c r="H9" s="14"/>
      <c r="I9" s="14"/>
      <c r="J9" s="14"/>
      <c r="K9" s="14">
        <v>0</v>
      </c>
      <c r="L9" s="14">
        <v>99.88</v>
      </c>
      <c r="M9" s="14">
        <v>105</v>
      </c>
      <c r="N9" s="14">
        <v>105</v>
      </c>
      <c r="O9" s="14">
        <v>-5.12</v>
      </c>
      <c r="P9" s="14">
        <v>591.5</v>
      </c>
      <c r="Q9" s="14">
        <v>597.06966999999997</v>
      </c>
      <c r="R9" s="14">
        <v>597.06966999999997</v>
      </c>
      <c r="S9" s="14">
        <v>-5.5696700000000003</v>
      </c>
      <c r="T9" s="14">
        <v>198.9</v>
      </c>
      <c r="U9" s="14">
        <v>195.18487999999999</v>
      </c>
      <c r="V9" s="14">
        <v>195.18487999999999</v>
      </c>
      <c r="W9" s="14">
        <v>3.7151200000000002</v>
      </c>
      <c r="X9" s="14"/>
      <c r="Y9" s="14"/>
      <c r="Z9" s="14"/>
      <c r="AA9" s="14">
        <v>0</v>
      </c>
      <c r="AB9" s="14"/>
      <c r="AC9" s="14"/>
      <c r="AD9" s="14"/>
      <c r="AE9" s="14">
        <v>0</v>
      </c>
      <c r="AF9" s="14">
        <v>89.5</v>
      </c>
      <c r="AG9" s="14">
        <v>92.226339999999993</v>
      </c>
      <c r="AH9" s="14">
        <v>92.226339999999993</v>
      </c>
      <c r="AI9" s="14">
        <v>-2.72634</v>
      </c>
      <c r="AJ9" s="14">
        <v>160.9</v>
      </c>
      <c r="AK9" s="14">
        <v>172.29338999999999</v>
      </c>
      <c r="AL9" s="14">
        <v>172.29338999999999</v>
      </c>
      <c r="AM9" s="14">
        <v>-11.39339</v>
      </c>
      <c r="AN9" s="14"/>
      <c r="AO9" s="14"/>
      <c r="AP9" s="14"/>
      <c r="AQ9" s="14">
        <v>0</v>
      </c>
      <c r="AR9" s="14"/>
      <c r="AS9" s="14"/>
      <c r="AT9" s="14"/>
      <c r="AU9" s="14">
        <v>0</v>
      </c>
      <c r="AV9" s="14">
        <v>117.9</v>
      </c>
      <c r="AW9" s="14">
        <v>116.66667</v>
      </c>
      <c r="AX9" s="14">
        <v>116.66667</v>
      </c>
      <c r="AY9" s="14">
        <v>1.23333</v>
      </c>
      <c r="AZ9" s="14">
        <v>118.1</v>
      </c>
      <c r="BA9" s="14">
        <v>116.66667</v>
      </c>
      <c r="BB9" s="14">
        <v>116.66667</v>
      </c>
      <c r="BC9" s="14">
        <v>1.43333</v>
      </c>
      <c r="BD9" s="14">
        <v>117.9</v>
      </c>
      <c r="BE9" s="14">
        <v>116.66667</v>
      </c>
      <c r="BF9" s="14">
        <v>116.66667</v>
      </c>
      <c r="BG9" s="14">
        <v>1.23333</v>
      </c>
      <c r="BH9" s="14">
        <v>215.9</v>
      </c>
      <c r="BI9" s="14">
        <v>175</v>
      </c>
      <c r="BJ9" s="14">
        <v>175</v>
      </c>
      <c r="BK9" s="14">
        <v>40.9</v>
      </c>
      <c r="BL9" s="14">
        <v>109.1</v>
      </c>
      <c r="BM9" s="14">
        <v>172.20249999999999</v>
      </c>
      <c r="BN9" s="14">
        <v>172.20249999999999</v>
      </c>
      <c r="BO9" s="14">
        <v>-63.102499999999999</v>
      </c>
      <c r="BP9" s="14">
        <v>65.900000000000006</v>
      </c>
      <c r="BQ9" s="14">
        <v>86.101249999999993</v>
      </c>
      <c r="BR9" s="14">
        <v>86.101249999999993</v>
      </c>
      <c r="BS9" s="14">
        <v>-20.201250000000002</v>
      </c>
      <c r="BT9" s="14">
        <v>550.1</v>
      </c>
      <c r="BU9" s="14">
        <v>568.29854</v>
      </c>
      <c r="BV9" s="14">
        <v>568.29854</v>
      </c>
      <c r="BW9" s="14">
        <v>-18.198540000000001</v>
      </c>
      <c r="BX9" s="14"/>
      <c r="BY9" s="14"/>
      <c r="BZ9" s="14">
        <v>10.561999999999999</v>
      </c>
      <c r="CA9" s="14">
        <v>-10.561999999999999</v>
      </c>
      <c r="CB9" s="14"/>
      <c r="CC9" s="14"/>
      <c r="CD9" s="14"/>
      <c r="CE9" s="14">
        <v>0</v>
      </c>
      <c r="CF9" s="14"/>
      <c r="CG9" s="14"/>
      <c r="CH9" s="14"/>
      <c r="CI9" s="14">
        <v>0</v>
      </c>
      <c r="CJ9" s="14"/>
      <c r="CK9" s="14"/>
      <c r="CL9" s="14"/>
      <c r="CM9" s="14">
        <v>0</v>
      </c>
      <c r="CN9" s="14"/>
      <c r="CO9" s="14"/>
      <c r="CP9" s="14"/>
      <c r="CQ9" s="14">
        <v>0</v>
      </c>
      <c r="CR9" s="14">
        <v>159.5</v>
      </c>
      <c r="CS9" s="14">
        <v>164.70732000000001</v>
      </c>
      <c r="CT9" s="14">
        <v>164.70732000000001</v>
      </c>
      <c r="CU9" s="14">
        <v>-5.2073200000000002</v>
      </c>
      <c r="CV9" s="14">
        <v>6.9</v>
      </c>
      <c r="CW9" s="14">
        <v>5.1346499999999997</v>
      </c>
      <c r="CX9" s="14">
        <v>5.1346499999999997</v>
      </c>
      <c r="CY9" s="14">
        <v>1.76535</v>
      </c>
      <c r="CZ9" s="14">
        <v>3.2</v>
      </c>
      <c r="DA9" s="14">
        <v>2.8184800000000001</v>
      </c>
      <c r="DB9" s="14">
        <v>2.8184800000000001</v>
      </c>
      <c r="DC9" s="14">
        <v>0.38152000000000003</v>
      </c>
      <c r="DD9" s="14">
        <v>0</v>
      </c>
      <c r="DE9" s="14">
        <v>0</v>
      </c>
      <c r="DF9" s="14">
        <v>0</v>
      </c>
      <c r="DG9" s="14">
        <v>0</v>
      </c>
      <c r="DH9" s="14">
        <v>6.7</v>
      </c>
      <c r="DI9" s="14">
        <v>6.8787000000000003</v>
      </c>
      <c r="DJ9" s="14">
        <v>6.8787000000000003</v>
      </c>
      <c r="DK9" s="14">
        <v>-0.1787</v>
      </c>
      <c r="DL9" s="14">
        <v>10.1</v>
      </c>
      <c r="DM9" s="14">
        <v>9.9997900000000008</v>
      </c>
      <c r="DN9" s="14">
        <v>9.9997900000000008</v>
      </c>
      <c r="DO9" s="14">
        <v>0.10020999999999999</v>
      </c>
      <c r="DP9" s="14">
        <v>84.3</v>
      </c>
      <c r="DQ9" s="14">
        <v>83.76379</v>
      </c>
      <c r="DR9" s="14">
        <v>83.76379</v>
      </c>
      <c r="DS9" s="14">
        <v>0.53620999999999996</v>
      </c>
      <c r="DT9" s="14">
        <v>6.2</v>
      </c>
      <c r="DU9" s="14">
        <v>8.9130000000000003</v>
      </c>
      <c r="DV9" s="14">
        <v>8.9130000000000003</v>
      </c>
      <c r="DW9" s="14">
        <v>-2.7130000000000001</v>
      </c>
      <c r="DX9" s="14"/>
      <c r="DY9" s="14"/>
      <c r="DZ9" s="14"/>
      <c r="EA9" s="14">
        <v>0</v>
      </c>
      <c r="EB9" s="14"/>
      <c r="EC9" s="14"/>
      <c r="ED9" s="14"/>
      <c r="EE9" s="14">
        <v>0</v>
      </c>
      <c r="EF9" s="14"/>
      <c r="EG9" s="14"/>
      <c r="EH9" s="14"/>
      <c r="EI9" s="14">
        <v>0</v>
      </c>
      <c r="EJ9" s="14">
        <v>108.8</v>
      </c>
      <c r="EK9" s="14">
        <v>112.90537</v>
      </c>
      <c r="EL9" s="14">
        <v>112.90537</v>
      </c>
      <c r="EM9" s="14">
        <v>-4.1053699999999997</v>
      </c>
      <c r="EN9" s="14">
        <v>222.9</v>
      </c>
      <c r="EO9" s="14">
        <v>221.55625000000001</v>
      </c>
      <c r="EP9" s="14">
        <v>221.55625000000001</v>
      </c>
      <c r="EQ9" s="14">
        <v>1.34375</v>
      </c>
      <c r="ER9" s="14"/>
      <c r="ES9" s="14"/>
      <c r="ET9" s="14"/>
      <c r="EU9" s="14">
        <v>0</v>
      </c>
      <c r="EV9" s="14"/>
      <c r="EW9" s="14"/>
      <c r="EX9" s="14"/>
      <c r="EY9" s="14">
        <v>0</v>
      </c>
      <c r="EZ9" s="14"/>
      <c r="FA9" s="14"/>
      <c r="FB9" s="14"/>
      <c r="FC9" s="14">
        <v>0</v>
      </c>
      <c r="FD9" s="14">
        <v>6.5</v>
      </c>
      <c r="FE9" s="14">
        <v>6.39</v>
      </c>
      <c r="FF9" s="14">
        <v>6.39</v>
      </c>
      <c r="FG9" s="14">
        <v>0.11</v>
      </c>
      <c r="FH9" s="14">
        <v>459.1</v>
      </c>
      <c r="FI9" s="14">
        <v>458.87804999999997</v>
      </c>
      <c r="FJ9" s="14">
        <v>458.87804999999997</v>
      </c>
      <c r="FK9" s="14">
        <v>0.22195000000000001</v>
      </c>
      <c r="FL9" s="14">
        <v>73.400000000000006</v>
      </c>
      <c r="FM9" s="14">
        <v>77.380290000000002</v>
      </c>
      <c r="FN9" s="14">
        <v>77.380290000000002</v>
      </c>
      <c r="FO9" s="14">
        <v>-3.9802900000000001</v>
      </c>
      <c r="FP9" s="14">
        <v>146.1</v>
      </c>
      <c r="FQ9" s="14">
        <v>148.62634</v>
      </c>
      <c r="FR9" s="14">
        <v>148.62634</v>
      </c>
      <c r="FS9" s="14">
        <v>-2.5263399999999998</v>
      </c>
      <c r="FT9" s="14">
        <v>42.1</v>
      </c>
      <c r="FU9" s="14">
        <v>41.498959999999997</v>
      </c>
      <c r="FV9" s="14">
        <v>41.498959999999997</v>
      </c>
      <c r="FW9" s="14">
        <v>0.60104000000000002</v>
      </c>
      <c r="FX9" s="14">
        <v>18.7</v>
      </c>
      <c r="FY9" s="14">
        <v>19.28585</v>
      </c>
      <c r="FZ9" s="14">
        <v>19.28585</v>
      </c>
      <c r="GA9" s="14">
        <v>-0.58584999999999998</v>
      </c>
      <c r="GB9" s="14">
        <v>19.7</v>
      </c>
      <c r="GC9" s="14">
        <v>19.121949999999998</v>
      </c>
      <c r="GD9" s="14">
        <v>19.121949999999998</v>
      </c>
      <c r="GE9" s="14">
        <v>0.57804999999999995</v>
      </c>
      <c r="GF9" s="14">
        <v>90.9</v>
      </c>
      <c r="GG9" s="14">
        <v>87.657560000000004</v>
      </c>
      <c r="GH9" s="14">
        <v>87.657560000000004</v>
      </c>
      <c r="GI9" s="14">
        <v>3.2424400000000002</v>
      </c>
      <c r="GJ9" s="14">
        <v>118</v>
      </c>
      <c r="GK9" s="14">
        <v>133.33332999999999</v>
      </c>
      <c r="GL9" s="14">
        <v>133.33332999999999</v>
      </c>
      <c r="GM9" s="14">
        <v>-15.33333</v>
      </c>
      <c r="GN9" s="14">
        <v>117.5</v>
      </c>
      <c r="GO9" s="14">
        <v>133.33332999999999</v>
      </c>
      <c r="GP9" s="14">
        <v>133.33332999999999</v>
      </c>
      <c r="GQ9" s="14">
        <v>-15.83333</v>
      </c>
      <c r="GR9" s="14">
        <v>152.1</v>
      </c>
      <c r="GS9" s="14">
        <v>133.33332999999999</v>
      </c>
      <c r="GT9" s="14">
        <v>133.33332999999999</v>
      </c>
      <c r="GU9" s="14">
        <v>18.766670000000001</v>
      </c>
      <c r="GV9" s="14">
        <v>107.8</v>
      </c>
      <c r="GW9" s="14">
        <v>110.91316999999999</v>
      </c>
      <c r="GX9" s="14">
        <v>110.91316999999999</v>
      </c>
      <c r="GY9" s="14">
        <v>-3.1131700000000002</v>
      </c>
      <c r="GZ9" s="14">
        <v>8.1999999999999993</v>
      </c>
      <c r="HA9" s="14">
        <v>9.09</v>
      </c>
      <c r="HB9" s="14">
        <v>9.09</v>
      </c>
      <c r="HC9" s="14">
        <v>-0.89</v>
      </c>
      <c r="HD9" s="14">
        <v>6.2</v>
      </c>
      <c r="HE9" s="14">
        <v>9.9490999999999996</v>
      </c>
      <c r="HF9" s="14">
        <v>9.9490999999999996</v>
      </c>
      <c r="HG9" s="14">
        <v>-3.7490999999999999</v>
      </c>
      <c r="HH9" s="14">
        <v>45.2</v>
      </c>
      <c r="HI9" s="14">
        <v>47.26634</v>
      </c>
      <c r="HJ9" s="14">
        <v>47.26634</v>
      </c>
      <c r="HK9" s="14">
        <v>-2.0663399999999998</v>
      </c>
      <c r="HL9" s="14">
        <v>11.6</v>
      </c>
      <c r="HM9" s="14">
        <v>44.275120000000001</v>
      </c>
      <c r="HN9" s="14">
        <v>44.275120000000001</v>
      </c>
      <c r="HO9" s="14">
        <v>-32.67512</v>
      </c>
      <c r="HP9" s="14">
        <v>3.8</v>
      </c>
      <c r="HQ9" s="14">
        <v>3.8872599999999999</v>
      </c>
      <c r="HR9" s="14">
        <v>3.8872599999999999</v>
      </c>
      <c r="HS9" s="14">
        <v>-8.7260000000000004E-2</v>
      </c>
      <c r="HT9" s="14">
        <v>37.200000000000003</v>
      </c>
      <c r="HU9" s="14">
        <v>34.419510000000002</v>
      </c>
      <c r="HV9" s="14">
        <v>34.419510000000002</v>
      </c>
      <c r="HW9" s="14">
        <v>2.7804899999999999</v>
      </c>
      <c r="HX9" s="14">
        <v>168.6</v>
      </c>
      <c r="HY9" s="14">
        <v>171.54185000000001</v>
      </c>
      <c r="HZ9" s="14">
        <v>171.54185000000001</v>
      </c>
      <c r="IA9" s="14">
        <v>-2.9418500000000001</v>
      </c>
      <c r="IB9" s="14"/>
      <c r="IC9" s="14"/>
      <c r="ID9" s="14"/>
      <c r="IE9" s="14">
        <v>0</v>
      </c>
      <c r="IF9" s="14"/>
      <c r="IG9" s="14"/>
      <c r="IH9" s="14"/>
      <c r="II9" s="14">
        <v>0</v>
      </c>
      <c r="IJ9" s="14"/>
      <c r="IK9" s="14"/>
      <c r="IL9" s="14"/>
      <c r="IM9" s="14">
        <v>0</v>
      </c>
      <c r="IN9" s="14">
        <v>47.3</v>
      </c>
      <c r="IO9" s="14">
        <v>0</v>
      </c>
      <c r="IP9" s="14">
        <v>0</v>
      </c>
      <c r="IQ9" s="14">
        <v>47.3</v>
      </c>
      <c r="IR9" s="14"/>
      <c r="IS9" s="14"/>
      <c r="IT9" s="14"/>
      <c r="IU9" s="14">
        <v>0</v>
      </c>
      <c r="IV9" s="14"/>
      <c r="IW9" s="14"/>
      <c r="IX9" s="14"/>
      <c r="IY9" s="14">
        <v>0</v>
      </c>
      <c r="IZ9" s="14"/>
      <c r="JA9" s="14"/>
      <c r="JB9" s="14"/>
      <c r="JC9" s="14">
        <v>0</v>
      </c>
      <c r="JD9" s="14">
        <v>85.7</v>
      </c>
      <c r="JE9" s="14">
        <v>88.815600000000003</v>
      </c>
      <c r="JF9" s="14">
        <v>88.815600000000003</v>
      </c>
      <c r="JG9" s="14">
        <v>-3.1156000000000001</v>
      </c>
      <c r="JH9" s="14">
        <v>0</v>
      </c>
      <c r="JI9" s="14">
        <v>0</v>
      </c>
      <c r="JJ9" s="14">
        <v>0</v>
      </c>
      <c r="JK9" s="14">
        <v>0</v>
      </c>
      <c r="JL9" s="14">
        <v>0</v>
      </c>
      <c r="JM9" s="14">
        <v>0</v>
      </c>
      <c r="JN9" s="14">
        <v>0</v>
      </c>
      <c r="JO9" s="14">
        <v>0</v>
      </c>
      <c r="JP9" s="14">
        <v>136.19999999999999</v>
      </c>
      <c r="JQ9" s="14">
        <v>136.66667000000001</v>
      </c>
      <c r="JR9" s="14">
        <v>136.66667000000001</v>
      </c>
      <c r="JS9" s="14">
        <v>-0.46666999999999997</v>
      </c>
      <c r="JT9" s="14">
        <v>67.099999999999994</v>
      </c>
      <c r="JU9" s="14">
        <v>68.333330000000004</v>
      </c>
      <c r="JV9" s="14">
        <v>68.333330000000004</v>
      </c>
      <c r="JW9" s="14">
        <v>-1.23333</v>
      </c>
      <c r="JX9" s="14">
        <v>0</v>
      </c>
      <c r="JY9" s="14"/>
      <c r="JZ9" s="14">
        <v>0</v>
      </c>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67.599999999999994</v>
      </c>
      <c r="LI9" s="14">
        <v>133.72110000000001</v>
      </c>
      <c r="LJ9" s="14">
        <v>133.72110000000001</v>
      </c>
      <c r="LK9" s="14">
        <v>-66.121099999999998</v>
      </c>
      <c r="LL9" s="14">
        <v>127.9</v>
      </c>
      <c r="LM9" s="14">
        <v>133.67995999999999</v>
      </c>
      <c r="LN9" s="14">
        <v>133.67995999999999</v>
      </c>
      <c r="LO9" s="14">
        <v>-5.77996</v>
      </c>
      <c r="LP9" s="14">
        <v>60.8</v>
      </c>
      <c r="LQ9" s="14">
        <v>67.461460000000002</v>
      </c>
      <c r="LR9" s="14">
        <v>67.461460000000002</v>
      </c>
      <c r="LS9" s="14">
        <v>-6.6614599999999999</v>
      </c>
      <c r="LT9" s="14">
        <v>77.900000000000006</v>
      </c>
      <c r="LU9" s="14">
        <v>78.567999999999998</v>
      </c>
      <c r="LV9" s="14">
        <v>78.567999999999998</v>
      </c>
      <c r="LW9" s="14">
        <v>-0.66800000000000004</v>
      </c>
      <c r="LX9" s="14">
        <v>18.100000000000001</v>
      </c>
      <c r="LY9" s="14">
        <v>30.097560000000001</v>
      </c>
      <c r="LZ9" s="14">
        <v>30.097560000000001</v>
      </c>
      <c r="MA9" s="14">
        <v>-11.99756</v>
      </c>
      <c r="MB9" s="14"/>
      <c r="MC9" s="14"/>
      <c r="MD9" s="14"/>
      <c r="ME9" s="14">
        <v>0</v>
      </c>
      <c r="MF9" s="14">
        <v>0</v>
      </c>
      <c r="MG9" s="14">
        <v>0</v>
      </c>
      <c r="MH9" s="14">
        <v>0</v>
      </c>
      <c r="MI9" s="14">
        <v>0</v>
      </c>
      <c r="MJ9" s="14"/>
      <c r="MK9" s="14"/>
      <c r="ML9" s="14"/>
      <c r="MM9" s="14">
        <v>0</v>
      </c>
      <c r="MN9" s="14"/>
      <c r="MO9" s="14"/>
      <c r="MP9" s="14"/>
      <c r="MQ9" s="14">
        <v>0</v>
      </c>
      <c r="MR9" s="14">
        <v>146.6</v>
      </c>
      <c r="MS9" s="14">
        <v>144.31267</v>
      </c>
      <c r="MT9" s="14">
        <v>144.31267</v>
      </c>
      <c r="MU9" s="14">
        <v>2.2873299999999999</v>
      </c>
      <c r="MV9" s="14">
        <v>67.400000000000006</v>
      </c>
      <c r="MW9" s="14">
        <v>72.156329999999997</v>
      </c>
      <c r="MX9" s="14">
        <v>72.156329999999997</v>
      </c>
      <c r="MY9" s="14">
        <v>-4.7563300000000002</v>
      </c>
      <c r="MZ9" s="14">
        <v>0</v>
      </c>
      <c r="NA9" s="14"/>
      <c r="NB9" s="14">
        <v>0</v>
      </c>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c r="OC9" s="14"/>
      <c r="OD9" s="14"/>
      <c r="OE9" s="14">
        <v>0</v>
      </c>
      <c r="OF9" s="14">
        <v>76.7</v>
      </c>
      <c r="OG9" s="14">
        <v>96.39</v>
      </c>
      <c r="OH9" s="14">
        <v>96.39</v>
      </c>
      <c r="OI9" s="14">
        <v>-19.690000000000001</v>
      </c>
      <c r="OJ9" s="14">
        <v>0</v>
      </c>
      <c r="OK9" s="14">
        <v>0</v>
      </c>
      <c r="OL9" s="14">
        <v>0</v>
      </c>
      <c r="OM9" s="14">
        <v>0</v>
      </c>
      <c r="ON9" s="14">
        <v>0</v>
      </c>
      <c r="OO9" s="14">
        <v>9.6349999999999998</v>
      </c>
      <c r="OP9" s="14">
        <v>9.6349999999999998</v>
      </c>
      <c r="OQ9" s="14">
        <v>-9.6349999999999998</v>
      </c>
      <c r="OR9" s="14">
        <v>0</v>
      </c>
      <c r="OS9" s="14">
        <v>0</v>
      </c>
      <c r="OT9" s="14">
        <v>0</v>
      </c>
      <c r="OU9" s="14">
        <v>0</v>
      </c>
      <c r="OV9" s="14">
        <v>20</v>
      </c>
      <c r="OW9" s="14">
        <v>17.560980000000001</v>
      </c>
      <c r="OX9" s="14">
        <v>17.560980000000001</v>
      </c>
      <c r="OY9" s="14">
        <v>2.4390200000000002</v>
      </c>
      <c r="OZ9" s="14">
        <v>10</v>
      </c>
      <c r="PA9" s="14">
        <v>9.9830000000000005</v>
      </c>
      <c r="PB9" s="14">
        <v>9.9830000000000005</v>
      </c>
      <c r="PC9" s="14">
        <v>1.7000000000000001E-2</v>
      </c>
      <c r="PD9" s="14">
        <v>5.5</v>
      </c>
      <c r="PE9" s="14">
        <v>5.67</v>
      </c>
      <c r="PF9" s="14">
        <v>5.67</v>
      </c>
      <c r="PG9" s="14">
        <v>-0.17</v>
      </c>
      <c r="PH9" s="14">
        <v>1.2</v>
      </c>
      <c r="PI9" s="14">
        <v>1</v>
      </c>
      <c r="PJ9" s="14">
        <v>1</v>
      </c>
      <c r="PK9" s="14">
        <v>0.2</v>
      </c>
      <c r="PL9" s="14">
        <v>3.4</v>
      </c>
      <c r="PM9" s="14">
        <v>3.4</v>
      </c>
      <c r="PN9" s="14">
        <v>3.4</v>
      </c>
      <c r="PO9" s="14">
        <v>0</v>
      </c>
      <c r="PP9" s="14">
        <v>4.9000000000000004</v>
      </c>
      <c r="PQ9" s="14">
        <v>5</v>
      </c>
      <c r="PR9" s="14">
        <v>5</v>
      </c>
      <c r="PS9" s="14">
        <v>-0.1</v>
      </c>
      <c r="PT9" s="14">
        <v>19.8</v>
      </c>
      <c r="PU9" s="14">
        <v>19.5122</v>
      </c>
      <c r="PV9" s="14">
        <v>19.5122</v>
      </c>
      <c r="PW9" s="14">
        <v>0.2878</v>
      </c>
      <c r="PX9" s="14">
        <v>20</v>
      </c>
      <c r="PY9" s="14">
        <v>19.5122</v>
      </c>
      <c r="PZ9" s="14">
        <v>19.5122</v>
      </c>
      <c r="QA9" s="14">
        <v>0.48780000000000001</v>
      </c>
      <c r="QB9" s="14">
        <v>18.7</v>
      </c>
      <c r="QC9" s="14">
        <v>17.560980000000001</v>
      </c>
      <c r="QD9" s="14">
        <v>17.560980000000001</v>
      </c>
      <c r="QE9" s="14">
        <v>1.1390199999999999</v>
      </c>
      <c r="QF9" s="14">
        <v>3.6</v>
      </c>
      <c r="QG9" s="14">
        <v>3.5</v>
      </c>
      <c r="QH9" s="14">
        <v>3.5</v>
      </c>
      <c r="QI9" s="14">
        <v>0.1</v>
      </c>
      <c r="QJ9" s="14">
        <v>0</v>
      </c>
      <c r="QK9" s="14"/>
      <c r="QL9" s="14"/>
      <c r="QM9" s="14">
        <v>0</v>
      </c>
      <c r="QN9" s="14">
        <v>0</v>
      </c>
      <c r="QO9" s="14">
        <v>0</v>
      </c>
      <c r="QP9" s="14">
        <v>0</v>
      </c>
      <c r="QQ9" s="14">
        <v>0</v>
      </c>
      <c r="QR9" s="14">
        <v>0</v>
      </c>
      <c r="QS9" s="14">
        <v>0</v>
      </c>
      <c r="QT9" s="14">
        <v>0</v>
      </c>
      <c r="QU9" s="14">
        <v>0</v>
      </c>
      <c r="QV9" s="14">
        <v>23.9</v>
      </c>
      <c r="QW9" s="14">
        <v>20.707000000000001</v>
      </c>
      <c r="QX9" s="14">
        <v>20.707000000000001</v>
      </c>
      <c r="QY9" s="14">
        <v>3.1930000000000001</v>
      </c>
      <c r="QZ9" s="14">
        <v>58.9</v>
      </c>
      <c r="RA9" s="14">
        <v>54.762</v>
      </c>
      <c r="RB9" s="14">
        <v>54.762</v>
      </c>
      <c r="RC9" s="14">
        <v>4.1379999999999999</v>
      </c>
      <c r="RD9" s="14"/>
      <c r="RE9" s="14"/>
      <c r="RF9" s="14"/>
      <c r="RG9" s="14">
        <v>0</v>
      </c>
      <c r="RH9" s="14"/>
      <c r="RI9" s="14"/>
      <c r="RJ9" s="14"/>
      <c r="RK9" s="14">
        <v>0</v>
      </c>
      <c r="RL9" s="14">
        <v>2.2000000000000002</v>
      </c>
      <c r="RM9" s="14">
        <v>2.4</v>
      </c>
      <c r="RN9" s="14">
        <v>2.4</v>
      </c>
      <c r="RO9" s="14">
        <v>-0.2</v>
      </c>
      <c r="RP9" s="14"/>
      <c r="RQ9" s="14"/>
      <c r="RR9" s="14"/>
      <c r="RS9" s="14">
        <v>0</v>
      </c>
      <c r="RT9" s="14">
        <v>0</v>
      </c>
      <c r="RU9" s="14">
        <v>0</v>
      </c>
      <c r="RV9" s="14">
        <v>0</v>
      </c>
      <c r="RW9" s="14">
        <v>0</v>
      </c>
      <c r="RX9" s="14">
        <v>2.4</v>
      </c>
      <c r="RY9" s="14">
        <v>2.379</v>
      </c>
      <c r="RZ9" s="14">
        <v>2.379</v>
      </c>
      <c r="SA9" s="14">
        <v>2.1000000000000001E-2</v>
      </c>
      <c r="SB9" s="14">
        <v>6.5</v>
      </c>
      <c r="SC9" s="14">
        <v>19.869240000000001</v>
      </c>
      <c r="SD9" s="14">
        <v>19.869240000000001</v>
      </c>
      <c r="SE9" s="14">
        <v>-13.36924</v>
      </c>
      <c r="SF9" s="14">
        <v>3.1</v>
      </c>
      <c r="SG9" s="14">
        <v>2</v>
      </c>
      <c r="SH9" s="14">
        <v>2</v>
      </c>
      <c r="SI9" s="14">
        <v>1.1000000000000001</v>
      </c>
      <c r="SJ9" s="14"/>
      <c r="SK9" s="14"/>
      <c r="SL9" s="14">
        <v>0.7</v>
      </c>
      <c r="SM9" s="14">
        <v>-0.7</v>
      </c>
      <c r="SN9" s="14">
        <v>19.5</v>
      </c>
      <c r="SO9" s="14">
        <v>19.21951</v>
      </c>
      <c r="SP9" s="14">
        <v>19.21951</v>
      </c>
      <c r="SQ9" s="14">
        <v>0.28049000000000002</v>
      </c>
      <c r="SR9" s="14">
        <v>9.6</v>
      </c>
      <c r="SS9" s="14">
        <v>9.5</v>
      </c>
      <c r="ST9" s="14">
        <v>9.5</v>
      </c>
      <c r="SU9" s="14">
        <v>0.1</v>
      </c>
      <c r="SV9" s="14">
        <v>19.600000000000001</v>
      </c>
      <c r="SW9" s="14">
        <v>16.585370000000001</v>
      </c>
      <c r="SX9" s="14">
        <v>16.585370000000001</v>
      </c>
      <c r="SY9" s="14">
        <v>3.0146299999999999</v>
      </c>
      <c r="SZ9" s="14">
        <v>20.2</v>
      </c>
      <c r="TA9" s="14">
        <v>19.5122</v>
      </c>
      <c r="TB9" s="14">
        <v>19.5122</v>
      </c>
      <c r="TC9" s="14">
        <v>0.68779999999999997</v>
      </c>
      <c r="TD9" s="14">
        <v>19.899999999999999</v>
      </c>
      <c r="TE9" s="14">
        <v>19.317070000000001</v>
      </c>
      <c r="TF9" s="14">
        <v>19.317070000000001</v>
      </c>
      <c r="TG9" s="14">
        <v>0.58292999999999995</v>
      </c>
      <c r="TH9" s="14">
        <v>13</v>
      </c>
      <c r="TI9" s="14">
        <v>8</v>
      </c>
      <c r="TJ9" s="14">
        <v>8</v>
      </c>
      <c r="TK9" s="14">
        <v>5</v>
      </c>
      <c r="TL9" s="14">
        <v>29.3</v>
      </c>
      <c r="TM9" s="14">
        <v>39</v>
      </c>
      <c r="TN9" s="14">
        <v>39</v>
      </c>
      <c r="TO9" s="14">
        <v>-9.6999999999999993</v>
      </c>
      <c r="TP9" s="14">
        <v>0</v>
      </c>
      <c r="TQ9" s="14">
        <v>0</v>
      </c>
      <c r="TR9" s="14">
        <v>0</v>
      </c>
      <c r="TS9" s="14">
        <v>0</v>
      </c>
      <c r="TT9" s="14">
        <v>77.2</v>
      </c>
      <c r="TU9" s="14">
        <v>44.027999999999999</v>
      </c>
      <c r="TV9" s="14">
        <v>44.027999999999999</v>
      </c>
      <c r="TW9" s="14">
        <v>33.171999999999997</v>
      </c>
      <c r="TX9" s="14">
        <v>91.2</v>
      </c>
      <c r="TY9" s="14">
        <v>66.573999999999998</v>
      </c>
      <c r="TZ9" s="14">
        <v>66.573999999999998</v>
      </c>
      <c r="UA9" s="14">
        <v>24.626000000000001</v>
      </c>
      <c r="UB9" s="14">
        <v>10.4</v>
      </c>
      <c r="UC9" s="14">
        <v>2.6269999999999998</v>
      </c>
      <c r="UD9" s="14">
        <v>2.6269999999999998</v>
      </c>
      <c r="UE9" s="14">
        <v>7.7729999999999997</v>
      </c>
      <c r="UF9" s="14">
        <v>4.0999999999999996</v>
      </c>
      <c r="UG9" s="14">
        <v>1.61</v>
      </c>
      <c r="UH9" s="14">
        <v>1.61</v>
      </c>
      <c r="UI9" s="14">
        <v>2.4900000000000002</v>
      </c>
      <c r="UJ9" s="14">
        <v>20.9</v>
      </c>
      <c r="UK9" s="14">
        <v>19.5122</v>
      </c>
      <c r="UL9" s="14">
        <v>19.5122</v>
      </c>
      <c r="UM9" s="14">
        <v>1.3877999999999999</v>
      </c>
      <c r="UN9" s="14">
        <v>6.9</v>
      </c>
      <c r="UO9" s="14">
        <v>8</v>
      </c>
      <c r="UP9" s="14">
        <v>8</v>
      </c>
      <c r="UQ9" s="14">
        <v>-1.1000000000000001</v>
      </c>
      <c r="UR9" s="14">
        <v>8.6</v>
      </c>
      <c r="US9" s="14">
        <v>8.1999999999999993</v>
      </c>
      <c r="UT9" s="14">
        <v>8.1999999999999993</v>
      </c>
      <c r="UU9" s="14">
        <v>0.4</v>
      </c>
      <c r="UV9" s="14">
        <v>20.399999999999999</v>
      </c>
      <c r="UW9" s="14">
        <v>19.5122</v>
      </c>
      <c r="UX9" s="14">
        <v>19.5122</v>
      </c>
      <c r="UY9" s="14">
        <v>0.88780000000000003</v>
      </c>
      <c r="UZ9" s="14">
        <v>20.399999999999999</v>
      </c>
      <c r="VA9" s="14">
        <v>19.5122</v>
      </c>
      <c r="VB9" s="14">
        <v>19.5122</v>
      </c>
      <c r="VC9" s="14">
        <v>0.88780000000000003</v>
      </c>
      <c r="VD9" s="14">
        <v>20.6</v>
      </c>
      <c r="VE9" s="14">
        <v>19.5122</v>
      </c>
      <c r="VF9" s="14">
        <v>19.5122</v>
      </c>
      <c r="VG9" s="14">
        <v>1.0878000000000001</v>
      </c>
      <c r="VH9" s="14">
        <v>0</v>
      </c>
      <c r="VI9" s="14">
        <v>5.9480000000000004</v>
      </c>
      <c r="VJ9" s="14">
        <v>5.9480000000000004</v>
      </c>
      <c r="VK9" s="14">
        <v>-5.9480000000000004</v>
      </c>
      <c r="VL9" s="14">
        <v>0</v>
      </c>
      <c r="VM9" s="14">
        <v>0</v>
      </c>
      <c r="VN9" s="14">
        <v>0</v>
      </c>
      <c r="VO9" s="14">
        <v>0</v>
      </c>
      <c r="VP9" s="14">
        <v>0</v>
      </c>
      <c r="VQ9" s="14">
        <v>0</v>
      </c>
      <c r="VR9" s="14">
        <v>0</v>
      </c>
      <c r="VS9" s="14">
        <v>0</v>
      </c>
      <c r="VT9" s="14">
        <v>0</v>
      </c>
      <c r="VU9" s="14">
        <v>0</v>
      </c>
      <c r="VV9" s="14">
        <v>0</v>
      </c>
      <c r="VW9" s="14">
        <v>0</v>
      </c>
      <c r="VX9" s="14">
        <v>0.4</v>
      </c>
      <c r="VY9" s="14">
        <v>0.6</v>
      </c>
      <c r="VZ9" s="14">
        <v>0.6</v>
      </c>
      <c r="WA9" s="14">
        <v>-0.2</v>
      </c>
      <c r="WB9" s="14">
        <v>87.7</v>
      </c>
      <c r="WC9" s="14">
        <v>29</v>
      </c>
      <c r="WD9" s="14">
        <v>29</v>
      </c>
      <c r="WE9" s="14">
        <v>58.7</v>
      </c>
      <c r="WF9" s="14">
        <v>77.2</v>
      </c>
      <c r="WG9" s="14">
        <v>11</v>
      </c>
      <c r="WH9" s="14">
        <v>11</v>
      </c>
      <c r="WI9" s="14">
        <v>66.2</v>
      </c>
      <c r="WJ9" s="14">
        <v>0</v>
      </c>
      <c r="WK9" s="14">
        <v>0</v>
      </c>
      <c r="WL9" s="14">
        <v>0</v>
      </c>
      <c r="WM9" s="14">
        <v>0</v>
      </c>
      <c r="WN9" s="14">
        <v>0</v>
      </c>
      <c r="WO9" s="14"/>
      <c r="WP9" s="14">
        <v>0</v>
      </c>
      <c r="WQ9" s="14">
        <v>0</v>
      </c>
      <c r="WR9" s="14">
        <v>9.4</v>
      </c>
      <c r="WS9" s="14">
        <v>9.6</v>
      </c>
      <c r="WT9" s="14">
        <v>9.6</v>
      </c>
      <c r="WU9" s="14">
        <v>-0.2</v>
      </c>
      <c r="WV9" s="14">
        <v>20</v>
      </c>
      <c r="WW9" s="14">
        <v>19.317070000000001</v>
      </c>
      <c r="WX9" s="14">
        <v>19.317070000000001</v>
      </c>
      <c r="WY9" s="14">
        <v>0.68293000000000004</v>
      </c>
      <c r="WZ9" s="14">
        <v>8.8000000000000007</v>
      </c>
      <c r="XA9" s="14"/>
      <c r="XB9" s="14"/>
      <c r="XC9" s="14">
        <v>8.8000000000000007</v>
      </c>
      <c r="XD9" s="14">
        <v>38.5</v>
      </c>
      <c r="XE9" s="14">
        <v>40</v>
      </c>
      <c r="XF9" s="14">
        <v>40</v>
      </c>
      <c r="XG9" s="14">
        <v>-1.5</v>
      </c>
      <c r="XH9" s="14"/>
      <c r="XI9" s="14">
        <v>17</v>
      </c>
      <c r="XJ9" s="14">
        <v>17</v>
      </c>
      <c r="XK9" s="14">
        <v>-17</v>
      </c>
      <c r="XL9" s="14">
        <v>29.6</v>
      </c>
      <c r="XM9" s="14">
        <v>29.184000000000001</v>
      </c>
      <c r="XN9" s="14">
        <v>29.184000000000001</v>
      </c>
      <c r="XO9" s="14">
        <v>0.41599999999999998</v>
      </c>
      <c r="XP9" s="14">
        <v>3.2</v>
      </c>
      <c r="XQ9" s="14">
        <v>2.8159999999999998</v>
      </c>
      <c r="XR9" s="14">
        <v>2.8159999999999998</v>
      </c>
      <c r="XS9" s="14">
        <v>0.38400000000000001</v>
      </c>
      <c r="XT9" s="14"/>
      <c r="XU9" s="14"/>
      <c r="XV9" s="14"/>
      <c r="XW9" s="14">
        <v>0</v>
      </c>
      <c r="XX9" s="14"/>
      <c r="XY9" s="14"/>
      <c r="XZ9" s="14"/>
      <c r="YA9" s="14">
        <v>0</v>
      </c>
      <c r="YB9" s="14"/>
      <c r="YC9" s="14"/>
      <c r="YD9" s="14"/>
      <c r="YE9" s="14">
        <v>0</v>
      </c>
    </row>
    <row r="10" spans="1:655" ht="24" customHeight="1" x14ac:dyDescent="0.3">
      <c r="A10" s="1"/>
      <c r="B10" s="16" t="s">
        <v>68</v>
      </c>
      <c r="C10" s="16" t="s">
        <v>827</v>
      </c>
      <c r="D10" s="17"/>
      <c r="E10" s="17"/>
      <c r="F10" s="17"/>
      <c r="G10" s="17">
        <v>0</v>
      </c>
      <c r="H10" s="17"/>
      <c r="I10" s="17"/>
      <c r="J10" s="17"/>
      <c r="K10" s="17">
        <v>0</v>
      </c>
      <c r="L10" s="17">
        <v>100.56</v>
      </c>
      <c r="M10" s="17">
        <v>105</v>
      </c>
      <c r="N10" s="17">
        <v>105</v>
      </c>
      <c r="O10" s="17">
        <v>-4.4400000000000004</v>
      </c>
      <c r="P10" s="17">
        <v>597.5</v>
      </c>
      <c r="Q10" s="17">
        <v>597.06966999999997</v>
      </c>
      <c r="R10" s="17">
        <v>597.06966999999997</v>
      </c>
      <c r="S10" s="17">
        <v>0.43032999999999999</v>
      </c>
      <c r="T10" s="17">
        <v>200.9</v>
      </c>
      <c r="U10" s="17">
        <v>195.18487999999999</v>
      </c>
      <c r="V10" s="17">
        <v>195.18487999999999</v>
      </c>
      <c r="W10" s="17">
        <v>5.7151199999999998</v>
      </c>
      <c r="X10" s="17"/>
      <c r="Y10" s="17"/>
      <c r="Z10" s="17"/>
      <c r="AA10" s="17">
        <v>0</v>
      </c>
      <c r="AB10" s="17"/>
      <c r="AC10" s="17"/>
      <c r="AD10" s="17"/>
      <c r="AE10" s="17">
        <v>0</v>
      </c>
      <c r="AF10" s="17">
        <v>90</v>
      </c>
      <c r="AG10" s="17">
        <v>92.226339999999993</v>
      </c>
      <c r="AH10" s="17">
        <v>92.226339999999993</v>
      </c>
      <c r="AI10" s="17">
        <v>-2.22634</v>
      </c>
      <c r="AJ10" s="17">
        <v>164.9</v>
      </c>
      <c r="AK10" s="17">
        <v>172.29338999999999</v>
      </c>
      <c r="AL10" s="17">
        <v>172.29338999999999</v>
      </c>
      <c r="AM10" s="17">
        <v>-7.3933900000000001</v>
      </c>
      <c r="AN10" s="17"/>
      <c r="AO10" s="17"/>
      <c r="AP10" s="17"/>
      <c r="AQ10" s="17">
        <v>0</v>
      </c>
      <c r="AR10" s="17"/>
      <c r="AS10" s="17"/>
      <c r="AT10" s="17"/>
      <c r="AU10" s="17">
        <v>0</v>
      </c>
      <c r="AV10" s="17">
        <v>127.1</v>
      </c>
      <c r="AW10" s="17">
        <v>116.66667</v>
      </c>
      <c r="AX10" s="17">
        <v>116.66667</v>
      </c>
      <c r="AY10" s="17">
        <v>10.43333</v>
      </c>
      <c r="AZ10" s="17">
        <v>127</v>
      </c>
      <c r="BA10" s="17">
        <v>116.66667</v>
      </c>
      <c r="BB10" s="17">
        <v>116.66667</v>
      </c>
      <c r="BC10" s="17">
        <v>10.33333</v>
      </c>
      <c r="BD10" s="17">
        <v>127.4</v>
      </c>
      <c r="BE10" s="17">
        <v>116.66667</v>
      </c>
      <c r="BF10" s="17">
        <v>116.66667</v>
      </c>
      <c r="BG10" s="17">
        <v>10.73333</v>
      </c>
      <c r="BH10" s="17">
        <v>225.6</v>
      </c>
      <c r="BI10" s="17">
        <v>175</v>
      </c>
      <c r="BJ10" s="17">
        <v>175</v>
      </c>
      <c r="BK10" s="17">
        <v>50.6</v>
      </c>
      <c r="BL10" s="17">
        <v>109.1</v>
      </c>
      <c r="BM10" s="17">
        <v>158.45686000000001</v>
      </c>
      <c r="BN10" s="17">
        <v>158.45686000000001</v>
      </c>
      <c r="BO10" s="17">
        <v>-49.356859999999998</v>
      </c>
      <c r="BP10" s="17">
        <v>66.7</v>
      </c>
      <c r="BQ10" s="17">
        <v>79.228430000000003</v>
      </c>
      <c r="BR10" s="17">
        <v>79.228430000000003</v>
      </c>
      <c r="BS10" s="17">
        <v>-12.52843</v>
      </c>
      <c r="BT10" s="17">
        <v>557.70000000000005</v>
      </c>
      <c r="BU10" s="17">
        <v>568.29854</v>
      </c>
      <c r="BV10" s="17">
        <v>568.29854</v>
      </c>
      <c r="BW10" s="17">
        <v>-10.59854</v>
      </c>
      <c r="BX10" s="17"/>
      <c r="BY10" s="17"/>
      <c r="BZ10" s="17">
        <v>10.561999999999999</v>
      </c>
      <c r="CA10" s="17">
        <v>-10.561999999999999</v>
      </c>
      <c r="CB10" s="17"/>
      <c r="CC10" s="17"/>
      <c r="CD10" s="17"/>
      <c r="CE10" s="17">
        <v>0</v>
      </c>
      <c r="CF10" s="17"/>
      <c r="CG10" s="17"/>
      <c r="CH10" s="17"/>
      <c r="CI10" s="17">
        <v>0</v>
      </c>
      <c r="CJ10" s="17"/>
      <c r="CK10" s="17"/>
      <c r="CL10" s="17"/>
      <c r="CM10" s="17">
        <v>0</v>
      </c>
      <c r="CN10" s="17"/>
      <c r="CO10" s="17"/>
      <c r="CP10" s="17"/>
      <c r="CQ10" s="17">
        <v>0</v>
      </c>
      <c r="CR10" s="17">
        <v>166.1</v>
      </c>
      <c r="CS10" s="17">
        <v>164.70732000000001</v>
      </c>
      <c r="CT10" s="17">
        <v>164.70732000000001</v>
      </c>
      <c r="CU10" s="17">
        <v>1.3926799999999999</v>
      </c>
      <c r="CV10" s="17">
        <v>7.4</v>
      </c>
      <c r="CW10" s="17">
        <v>5.1346499999999997</v>
      </c>
      <c r="CX10" s="17">
        <v>5.1346499999999997</v>
      </c>
      <c r="CY10" s="17">
        <v>2.2653500000000002</v>
      </c>
      <c r="CZ10" s="17">
        <v>3.4</v>
      </c>
      <c r="DA10" s="17">
        <v>2.8184800000000001</v>
      </c>
      <c r="DB10" s="17">
        <v>2.8184800000000001</v>
      </c>
      <c r="DC10" s="17">
        <v>0.58152000000000004</v>
      </c>
      <c r="DD10" s="17">
        <v>0</v>
      </c>
      <c r="DE10" s="17">
        <v>0</v>
      </c>
      <c r="DF10" s="17">
        <v>0</v>
      </c>
      <c r="DG10" s="17">
        <v>0</v>
      </c>
      <c r="DH10" s="17">
        <v>6.7</v>
      </c>
      <c r="DI10" s="17">
        <v>6.8787000000000003</v>
      </c>
      <c r="DJ10" s="17">
        <v>6.8787000000000003</v>
      </c>
      <c r="DK10" s="17">
        <v>-0.1787</v>
      </c>
      <c r="DL10" s="17">
        <v>10.1</v>
      </c>
      <c r="DM10" s="17">
        <v>9.9997900000000008</v>
      </c>
      <c r="DN10" s="17">
        <v>9.9997900000000008</v>
      </c>
      <c r="DO10" s="17">
        <v>0.10020999999999999</v>
      </c>
      <c r="DP10" s="17">
        <v>85.3</v>
      </c>
      <c r="DQ10" s="17">
        <v>83.76379</v>
      </c>
      <c r="DR10" s="17">
        <v>83.76379</v>
      </c>
      <c r="DS10" s="17">
        <v>1.5362100000000001</v>
      </c>
      <c r="DT10" s="17">
        <v>6.2</v>
      </c>
      <c r="DU10" s="17">
        <v>8.9130000000000003</v>
      </c>
      <c r="DV10" s="17">
        <v>8.9130000000000003</v>
      </c>
      <c r="DW10" s="17">
        <v>-2.7130000000000001</v>
      </c>
      <c r="DX10" s="17"/>
      <c r="DY10" s="17"/>
      <c r="DZ10" s="17"/>
      <c r="EA10" s="17">
        <v>0</v>
      </c>
      <c r="EB10" s="17"/>
      <c r="EC10" s="17"/>
      <c r="ED10" s="17"/>
      <c r="EE10" s="17">
        <v>0</v>
      </c>
      <c r="EF10" s="17"/>
      <c r="EG10" s="17"/>
      <c r="EH10" s="17"/>
      <c r="EI10" s="17">
        <v>0</v>
      </c>
      <c r="EJ10" s="17">
        <v>110.5</v>
      </c>
      <c r="EK10" s="17">
        <v>112.90537</v>
      </c>
      <c r="EL10" s="17">
        <v>112.90537</v>
      </c>
      <c r="EM10" s="17">
        <v>-2.40537</v>
      </c>
      <c r="EN10" s="17">
        <v>222.7</v>
      </c>
      <c r="EO10" s="17">
        <v>221.55625000000001</v>
      </c>
      <c r="EP10" s="17">
        <v>221.55625000000001</v>
      </c>
      <c r="EQ10" s="17">
        <v>1.14375</v>
      </c>
      <c r="ER10" s="17"/>
      <c r="ES10" s="17"/>
      <c r="ET10" s="17"/>
      <c r="EU10" s="17">
        <v>0</v>
      </c>
      <c r="EV10" s="17"/>
      <c r="EW10" s="17"/>
      <c r="EX10" s="17"/>
      <c r="EY10" s="17">
        <v>0</v>
      </c>
      <c r="EZ10" s="17"/>
      <c r="FA10" s="17"/>
      <c r="FB10" s="17"/>
      <c r="FC10" s="17">
        <v>0</v>
      </c>
      <c r="FD10" s="17">
        <v>6.5</v>
      </c>
      <c r="FE10" s="17">
        <v>6.39</v>
      </c>
      <c r="FF10" s="17">
        <v>6.39</v>
      </c>
      <c r="FG10" s="17">
        <v>0.11</v>
      </c>
      <c r="FH10" s="17">
        <v>464.8</v>
      </c>
      <c r="FI10" s="17">
        <v>458.87804999999997</v>
      </c>
      <c r="FJ10" s="17">
        <v>458.87804999999997</v>
      </c>
      <c r="FK10" s="17">
        <v>5.9219499999999998</v>
      </c>
      <c r="FL10" s="17">
        <v>72.900000000000006</v>
      </c>
      <c r="FM10" s="17">
        <v>77.380290000000002</v>
      </c>
      <c r="FN10" s="17">
        <v>77.380290000000002</v>
      </c>
      <c r="FO10" s="17">
        <v>-4.4802900000000001</v>
      </c>
      <c r="FP10" s="17">
        <v>148.6</v>
      </c>
      <c r="FQ10" s="17">
        <v>148.62634</v>
      </c>
      <c r="FR10" s="17">
        <v>148.62634</v>
      </c>
      <c r="FS10" s="17">
        <v>-2.6339999999999999E-2</v>
      </c>
      <c r="FT10" s="17">
        <v>42.3</v>
      </c>
      <c r="FU10" s="17">
        <v>41.498959999999997</v>
      </c>
      <c r="FV10" s="17">
        <v>41.498959999999997</v>
      </c>
      <c r="FW10" s="17">
        <v>0.80103999999999997</v>
      </c>
      <c r="FX10" s="17">
        <v>18.5</v>
      </c>
      <c r="FY10" s="17">
        <v>19.28585</v>
      </c>
      <c r="FZ10" s="17">
        <v>19.28585</v>
      </c>
      <c r="GA10" s="17">
        <v>-0.78585000000000005</v>
      </c>
      <c r="GB10" s="17">
        <v>19.7</v>
      </c>
      <c r="GC10" s="17">
        <v>19.121949999999998</v>
      </c>
      <c r="GD10" s="17">
        <v>19.121949999999998</v>
      </c>
      <c r="GE10" s="17">
        <v>0.57804999999999995</v>
      </c>
      <c r="GF10" s="17">
        <v>88.9</v>
      </c>
      <c r="GG10" s="17">
        <v>87.657560000000004</v>
      </c>
      <c r="GH10" s="17">
        <v>87.657560000000004</v>
      </c>
      <c r="GI10" s="17">
        <v>1.24244</v>
      </c>
      <c r="GJ10" s="17">
        <v>122.2</v>
      </c>
      <c r="GK10" s="17">
        <v>133.33332999999999</v>
      </c>
      <c r="GL10" s="17">
        <v>133.33332999999999</v>
      </c>
      <c r="GM10" s="17">
        <v>-11.133330000000001</v>
      </c>
      <c r="GN10" s="17">
        <v>122.7</v>
      </c>
      <c r="GO10" s="17">
        <v>133.33332999999999</v>
      </c>
      <c r="GP10" s="17">
        <v>133.33332999999999</v>
      </c>
      <c r="GQ10" s="17">
        <v>-10.633330000000001</v>
      </c>
      <c r="GR10" s="17">
        <v>152</v>
      </c>
      <c r="GS10" s="17">
        <v>133.33332999999999</v>
      </c>
      <c r="GT10" s="17">
        <v>133.33332999999999</v>
      </c>
      <c r="GU10" s="17">
        <v>18.66667</v>
      </c>
      <c r="GV10" s="17">
        <v>108.5</v>
      </c>
      <c r="GW10" s="17">
        <v>110.91316999999999</v>
      </c>
      <c r="GX10" s="17">
        <v>110.91316999999999</v>
      </c>
      <c r="GY10" s="17">
        <v>-2.41317</v>
      </c>
      <c r="GZ10" s="17">
        <v>8.4</v>
      </c>
      <c r="HA10" s="17">
        <v>9.09</v>
      </c>
      <c r="HB10" s="17">
        <v>9.09</v>
      </c>
      <c r="HC10" s="17">
        <v>-0.69</v>
      </c>
      <c r="HD10" s="17">
        <v>6.1</v>
      </c>
      <c r="HE10" s="17">
        <v>9.9490999999999996</v>
      </c>
      <c r="HF10" s="17">
        <v>9.9490999999999996</v>
      </c>
      <c r="HG10" s="17">
        <v>-3.8491</v>
      </c>
      <c r="HH10" s="17">
        <v>46</v>
      </c>
      <c r="HI10" s="17">
        <v>47.26634</v>
      </c>
      <c r="HJ10" s="17">
        <v>47.26634</v>
      </c>
      <c r="HK10" s="17">
        <v>-1.26634</v>
      </c>
      <c r="HL10" s="17">
        <v>12</v>
      </c>
      <c r="HM10" s="17">
        <v>44.275120000000001</v>
      </c>
      <c r="HN10" s="17">
        <v>44.275120000000001</v>
      </c>
      <c r="HO10" s="17">
        <v>-32.275120000000001</v>
      </c>
      <c r="HP10" s="17">
        <v>3.8</v>
      </c>
      <c r="HQ10" s="17">
        <v>3.8872599999999999</v>
      </c>
      <c r="HR10" s="17">
        <v>3.8872599999999999</v>
      </c>
      <c r="HS10" s="17">
        <v>-8.7260000000000004E-2</v>
      </c>
      <c r="HT10" s="17">
        <v>38</v>
      </c>
      <c r="HU10" s="17">
        <v>34.419510000000002</v>
      </c>
      <c r="HV10" s="17">
        <v>34.419510000000002</v>
      </c>
      <c r="HW10" s="17">
        <v>3.5804900000000002</v>
      </c>
      <c r="HX10" s="17">
        <v>173.1</v>
      </c>
      <c r="HY10" s="17">
        <v>171.54185000000001</v>
      </c>
      <c r="HZ10" s="17">
        <v>171.54185000000001</v>
      </c>
      <c r="IA10" s="17">
        <v>1.5581499999999999</v>
      </c>
      <c r="IB10" s="17"/>
      <c r="IC10" s="17"/>
      <c r="ID10" s="17"/>
      <c r="IE10" s="17">
        <v>0</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87</v>
      </c>
      <c r="JE10" s="17">
        <v>88.815600000000003</v>
      </c>
      <c r="JF10" s="17">
        <v>88.815600000000003</v>
      </c>
      <c r="JG10" s="17">
        <v>-1.8156000000000001</v>
      </c>
      <c r="JH10" s="17">
        <v>0</v>
      </c>
      <c r="JI10" s="17">
        <v>0</v>
      </c>
      <c r="JJ10" s="17">
        <v>0</v>
      </c>
      <c r="JK10" s="17">
        <v>0</v>
      </c>
      <c r="JL10" s="17">
        <v>0</v>
      </c>
      <c r="JM10" s="17">
        <v>0</v>
      </c>
      <c r="JN10" s="17">
        <v>0</v>
      </c>
      <c r="JO10" s="17">
        <v>0</v>
      </c>
      <c r="JP10" s="17">
        <v>136.30000000000001</v>
      </c>
      <c r="JQ10" s="17">
        <v>136.66667000000001</v>
      </c>
      <c r="JR10" s="17">
        <v>136.66667000000001</v>
      </c>
      <c r="JS10" s="17">
        <v>-0.36667</v>
      </c>
      <c r="JT10" s="17">
        <v>66.599999999999994</v>
      </c>
      <c r="JU10" s="17">
        <v>68.333330000000004</v>
      </c>
      <c r="JV10" s="17">
        <v>68.333330000000004</v>
      </c>
      <c r="JW10" s="17">
        <v>-1.73333</v>
      </c>
      <c r="JX10" s="17">
        <v>0</v>
      </c>
      <c r="JY10" s="17"/>
      <c r="JZ10" s="17">
        <v>0</v>
      </c>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88.3</v>
      </c>
      <c r="LI10" s="17">
        <v>130.67964000000001</v>
      </c>
      <c r="LJ10" s="17">
        <v>130.67964000000001</v>
      </c>
      <c r="LK10" s="17">
        <v>-42.379640000000002</v>
      </c>
      <c r="LL10" s="17">
        <v>131.5</v>
      </c>
      <c r="LM10" s="17">
        <v>133.67995999999999</v>
      </c>
      <c r="LN10" s="17">
        <v>133.67995999999999</v>
      </c>
      <c r="LO10" s="17">
        <v>-2.1799599999999999</v>
      </c>
      <c r="LP10" s="17">
        <v>62.7</v>
      </c>
      <c r="LQ10" s="17">
        <v>67.461460000000002</v>
      </c>
      <c r="LR10" s="17">
        <v>67.461460000000002</v>
      </c>
      <c r="LS10" s="17">
        <v>-4.7614599999999996</v>
      </c>
      <c r="LT10" s="17">
        <v>78.7</v>
      </c>
      <c r="LU10" s="17">
        <v>78.567999999999998</v>
      </c>
      <c r="LV10" s="17">
        <v>78.567999999999998</v>
      </c>
      <c r="LW10" s="17">
        <v>0.13200000000000001</v>
      </c>
      <c r="LX10" s="17">
        <v>18.899999999999999</v>
      </c>
      <c r="LY10" s="17">
        <v>30.097560000000001</v>
      </c>
      <c r="LZ10" s="17">
        <v>30.097560000000001</v>
      </c>
      <c r="MA10" s="17">
        <v>-11.197559999999999</v>
      </c>
      <c r="MB10" s="17"/>
      <c r="MC10" s="17"/>
      <c r="MD10" s="17"/>
      <c r="ME10" s="17">
        <v>0</v>
      </c>
      <c r="MF10" s="17">
        <v>0</v>
      </c>
      <c r="MG10" s="17">
        <v>0</v>
      </c>
      <c r="MH10" s="17">
        <v>0</v>
      </c>
      <c r="MI10" s="17">
        <v>0</v>
      </c>
      <c r="MJ10" s="17"/>
      <c r="MK10" s="17"/>
      <c r="ML10" s="17"/>
      <c r="MM10" s="17">
        <v>0</v>
      </c>
      <c r="MN10" s="17"/>
      <c r="MO10" s="17"/>
      <c r="MP10" s="17"/>
      <c r="MQ10" s="17">
        <v>0</v>
      </c>
      <c r="MR10" s="17">
        <v>147.1</v>
      </c>
      <c r="MS10" s="17">
        <v>144.31267</v>
      </c>
      <c r="MT10" s="17">
        <v>144.31267</v>
      </c>
      <c r="MU10" s="17">
        <v>2.7873299999999999</v>
      </c>
      <c r="MV10" s="17">
        <v>67.8</v>
      </c>
      <c r="MW10" s="17">
        <v>72.156329999999997</v>
      </c>
      <c r="MX10" s="17">
        <v>72.156329999999997</v>
      </c>
      <c r="MY10" s="17">
        <v>-4.3563299999999998</v>
      </c>
      <c r="MZ10" s="17">
        <v>0</v>
      </c>
      <c r="NA10" s="17"/>
      <c r="NB10" s="17">
        <v>0</v>
      </c>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c r="OC10" s="17"/>
      <c r="OD10" s="17"/>
      <c r="OE10" s="17">
        <v>0</v>
      </c>
      <c r="OF10" s="17">
        <v>72.5</v>
      </c>
      <c r="OG10" s="17">
        <v>80.007999999999996</v>
      </c>
      <c r="OH10" s="17">
        <v>80.007999999999996</v>
      </c>
      <c r="OI10" s="17">
        <v>-7.508</v>
      </c>
      <c r="OJ10" s="17">
        <v>0</v>
      </c>
      <c r="OK10" s="17">
        <v>0</v>
      </c>
      <c r="OL10" s="17">
        <v>0</v>
      </c>
      <c r="OM10" s="17">
        <v>0</v>
      </c>
      <c r="ON10" s="17">
        <v>0</v>
      </c>
      <c r="OO10" s="17">
        <v>8.4930000000000003</v>
      </c>
      <c r="OP10" s="17">
        <v>8.4930000000000003</v>
      </c>
      <c r="OQ10" s="17">
        <v>-8.4930000000000003</v>
      </c>
      <c r="OR10" s="17">
        <v>0</v>
      </c>
      <c r="OS10" s="17">
        <v>0</v>
      </c>
      <c r="OT10" s="17">
        <v>0</v>
      </c>
      <c r="OU10" s="17">
        <v>0</v>
      </c>
      <c r="OV10" s="17">
        <v>20</v>
      </c>
      <c r="OW10" s="17">
        <v>17.560980000000001</v>
      </c>
      <c r="OX10" s="17">
        <v>17.560980000000001</v>
      </c>
      <c r="OY10" s="17">
        <v>2.4390200000000002</v>
      </c>
      <c r="OZ10" s="17">
        <v>9.9</v>
      </c>
      <c r="PA10" s="17">
        <v>9.9830000000000005</v>
      </c>
      <c r="PB10" s="17">
        <v>9.9830000000000005</v>
      </c>
      <c r="PC10" s="17">
        <v>-8.3000000000000004E-2</v>
      </c>
      <c r="PD10" s="17">
        <v>5.6</v>
      </c>
      <c r="PE10" s="17">
        <v>5.67</v>
      </c>
      <c r="PF10" s="17">
        <v>5.67</v>
      </c>
      <c r="PG10" s="17">
        <v>-7.0000000000000007E-2</v>
      </c>
      <c r="PH10" s="17">
        <v>1.2</v>
      </c>
      <c r="PI10" s="17">
        <v>1</v>
      </c>
      <c r="PJ10" s="17">
        <v>1</v>
      </c>
      <c r="PK10" s="17">
        <v>0.2</v>
      </c>
      <c r="PL10" s="17">
        <v>3.3</v>
      </c>
      <c r="PM10" s="17">
        <v>3.4</v>
      </c>
      <c r="PN10" s="17">
        <v>3.4</v>
      </c>
      <c r="PO10" s="17">
        <v>-0.1</v>
      </c>
      <c r="PP10" s="17">
        <v>5</v>
      </c>
      <c r="PQ10" s="17">
        <v>5</v>
      </c>
      <c r="PR10" s="17">
        <v>5</v>
      </c>
      <c r="PS10" s="17">
        <v>0</v>
      </c>
      <c r="PT10" s="17">
        <v>20.2</v>
      </c>
      <c r="PU10" s="17">
        <v>19.5122</v>
      </c>
      <c r="PV10" s="17">
        <v>19.5122</v>
      </c>
      <c r="PW10" s="17">
        <v>0.68779999999999997</v>
      </c>
      <c r="PX10" s="17">
        <v>20</v>
      </c>
      <c r="PY10" s="17">
        <v>19.5122</v>
      </c>
      <c r="PZ10" s="17">
        <v>19.5122</v>
      </c>
      <c r="QA10" s="17">
        <v>0.48780000000000001</v>
      </c>
      <c r="QB10" s="17">
        <v>18.8</v>
      </c>
      <c r="QC10" s="17">
        <v>17.560980000000001</v>
      </c>
      <c r="QD10" s="17">
        <v>17.560980000000001</v>
      </c>
      <c r="QE10" s="17">
        <v>1.23902</v>
      </c>
      <c r="QF10" s="17">
        <v>3.6</v>
      </c>
      <c r="QG10" s="17">
        <v>3.5</v>
      </c>
      <c r="QH10" s="17">
        <v>3.5</v>
      </c>
      <c r="QI10" s="17">
        <v>0.1</v>
      </c>
      <c r="QJ10" s="17">
        <v>0</v>
      </c>
      <c r="QK10" s="17"/>
      <c r="QL10" s="17"/>
      <c r="QM10" s="17">
        <v>0</v>
      </c>
      <c r="QN10" s="17">
        <v>0</v>
      </c>
      <c r="QO10" s="17">
        <v>0</v>
      </c>
      <c r="QP10" s="17">
        <v>0</v>
      </c>
      <c r="QQ10" s="17">
        <v>0</v>
      </c>
      <c r="QR10" s="17">
        <v>0</v>
      </c>
      <c r="QS10" s="17">
        <v>0</v>
      </c>
      <c r="QT10" s="17">
        <v>0</v>
      </c>
      <c r="QU10" s="17">
        <v>0</v>
      </c>
      <c r="QV10" s="17">
        <v>22.2</v>
      </c>
      <c r="QW10" s="17">
        <v>20.003</v>
      </c>
      <c r="QX10" s="17">
        <v>20.003</v>
      </c>
      <c r="QY10" s="17">
        <v>2.1970000000000001</v>
      </c>
      <c r="QZ10" s="17">
        <v>58.1</v>
      </c>
      <c r="RA10" s="17">
        <v>52.851999999999997</v>
      </c>
      <c r="RB10" s="17">
        <v>52.851999999999997</v>
      </c>
      <c r="RC10" s="17">
        <v>5.2480000000000002</v>
      </c>
      <c r="RD10" s="17"/>
      <c r="RE10" s="17"/>
      <c r="RF10" s="17"/>
      <c r="RG10" s="17">
        <v>0</v>
      </c>
      <c r="RH10" s="17"/>
      <c r="RI10" s="17"/>
      <c r="RJ10" s="17"/>
      <c r="RK10" s="17">
        <v>0</v>
      </c>
      <c r="RL10" s="17">
        <v>2.2000000000000002</v>
      </c>
      <c r="RM10" s="17">
        <v>2.4</v>
      </c>
      <c r="RN10" s="17">
        <v>2.4</v>
      </c>
      <c r="RO10" s="17">
        <v>-0.2</v>
      </c>
      <c r="RP10" s="17"/>
      <c r="RQ10" s="17"/>
      <c r="RR10" s="17"/>
      <c r="RS10" s="17">
        <v>0</v>
      </c>
      <c r="RT10" s="17">
        <v>0</v>
      </c>
      <c r="RU10" s="17">
        <v>0</v>
      </c>
      <c r="RV10" s="17">
        <v>0</v>
      </c>
      <c r="RW10" s="17">
        <v>0</v>
      </c>
      <c r="RX10" s="17">
        <v>2.4</v>
      </c>
      <c r="RY10" s="17">
        <v>2.379</v>
      </c>
      <c r="RZ10" s="17">
        <v>2.379</v>
      </c>
      <c r="SA10" s="17">
        <v>2.1000000000000001E-2</v>
      </c>
      <c r="SB10" s="17">
        <v>5.8</v>
      </c>
      <c r="SC10" s="17">
        <v>19.869240000000001</v>
      </c>
      <c r="SD10" s="17">
        <v>19.869240000000001</v>
      </c>
      <c r="SE10" s="17">
        <v>-14.069240000000001</v>
      </c>
      <c r="SF10" s="17">
        <v>3.1</v>
      </c>
      <c r="SG10" s="17">
        <v>2</v>
      </c>
      <c r="SH10" s="17">
        <v>2</v>
      </c>
      <c r="SI10" s="17">
        <v>1.1000000000000001</v>
      </c>
      <c r="SJ10" s="17"/>
      <c r="SK10" s="17"/>
      <c r="SL10" s="17">
        <v>0.7</v>
      </c>
      <c r="SM10" s="17">
        <v>-0.7</v>
      </c>
      <c r="SN10" s="17">
        <v>19.3</v>
      </c>
      <c r="SO10" s="17">
        <v>19.21951</v>
      </c>
      <c r="SP10" s="17">
        <v>19.21951</v>
      </c>
      <c r="SQ10" s="17">
        <v>8.0490000000000006E-2</v>
      </c>
      <c r="SR10" s="17">
        <v>9.5</v>
      </c>
      <c r="SS10" s="17">
        <v>9.5</v>
      </c>
      <c r="ST10" s="17">
        <v>9.5</v>
      </c>
      <c r="SU10" s="17">
        <v>0</v>
      </c>
      <c r="SV10" s="17">
        <v>19.2</v>
      </c>
      <c r="SW10" s="17">
        <v>16.585370000000001</v>
      </c>
      <c r="SX10" s="17">
        <v>16.585370000000001</v>
      </c>
      <c r="SY10" s="17">
        <v>2.61463</v>
      </c>
      <c r="SZ10" s="17">
        <v>20.2</v>
      </c>
      <c r="TA10" s="17">
        <v>19.5122</v>
      </c>
      <c r="TB10" s="17">
        <v>19.5122</v>
      </c>
      <c r="TC10" s="17">
        <v>0.68779999999999997</v>
      </c>
      <c r="TD10" s="17">
        <v>20</v>
      </c>
      <c r="TE10" s="17">
        <v>19.317070000000001</v>
      </c>
      <c r="TF10" s="17">
        <v>19.317070000000001</v>
      </c>
      <c r="TG10" s="17">
        <v>0.68293000000000004</v>
      </c>
      <c r="TH10" s="17">
        <v>18.3</v>
      </c>
      <c r="TI10" s="17">
        <v>9.3249999999999993</v>
      </c>
      <c r="TJ10" s="17">
        <v>9.3249999999999993</v>
      </c>
      <c r="TK10" s="17">
        <v>8.9749999999999996</v>
      </c>
      <c r="TL10" s="17">
        <v>25.4</v>
      </c>
      <c r="TM10" s="17">
        <v>18.201000000000001</v>
      </c>
      <c r="TN10" s="17">
        <v>18.201000000000001</v>
      </c>
      <c r="TO10" s="17">
        <v>7.1989999999999998</v>
      </c>
      <c r="TP10" s="17">
        <v>0</v>
      </c>
      <c r="TQ10" s="17">
        <v>0</v>
      </c>
      <c r="TR10" s="17">
        <v>0</v>
      </c>
      <c r="TS10" s="17">
        <v>0</v>
      </c>
      <c r="TT10" s="17">
        <v>79.5</v>
      </c>
      <c r="TU10" s="17">
        <v>41.478000000000002</v>
      </c>
      <c r="TV10" s="17">
        <v>41.478000000000002</v>
      </c>
      <c r="TW10" s="17">
        <v>38.021999999999998</v>
      </c>
      <c r="TX10" s="17">
        <v>93.7</v>
      </c>
      <c r="TY10" s="17">
        <v>64.701999999999998</v>
      </c>
      <c r="TZ10" s="17">
        <v>64.701999999999998</v>
      </c>
      <c r="UA10" s="17">
        <v>28.998000000000001</v>
      </c>
      <c r="UB10" s="17">
        <v>6.4</v>
      </c>
      <c r="UC10" s="17">
        <v>2.0219999999999998</v>
      </c>
      <c r="UD10" s="17">
        <v>2.0219999999999998</v>
      </c>
      <c r="UE10" s="17">
        <v>4.3780000000000001</v>
      </c>
      <c r="UF10" s="17">
        <v>3.3</v>
      </c>
      <c r="UG10" s="17">
        <v>1.351</v>
      </c>
      <c r="UH10" s="17">
        <v>1.351</v>
      </c>
      <c r="UI10" s="17">
        <v>1.9490000000000001</v>
      </c>
      <c r="UJ10" s="17">
        <v>20.9</v>
      </c>
      <c r="UK10" s="17">
        <v>19.5122</v>
      </c>
      <c r="UL10" s="17">
        <v>19.5122</v>
      </c>
      <c r="UM10" s="17">
        <v>1.3877999999999999</v>
      </c>
      <c r="UN10" s="17">
        <v>6.9</v>
      </c>
      <c r="UO10" s="17">
        <v>8</v>
      </c>
      <c r="UP10" s="17">
        <v>8</v>
      </c>
      <c r="UQ10" s="17">
        <v>-1.1000000000000001</v>
      </c>
      <c r="UR10" s="17">
        <v>8.6</v>
      </c>
      <c r="US10" s="17">
        <v>8.1999999999999993</v>
      </c>
      <c r="UT10" s="17">
        <v>8.1999999999999993</v>
      </c>
      <c r="UU10" s="17">
        <v>0.4</v>
      </c>
      <c r="UV10" s="17">
        <v>20.399999999999999</v>
      </c>
      <c r="UW10" s="17">
        <v>19.5122</v>
      </c>
      <c r="UX10" s="17">
        <v>19.5122</v>
      </c>
      <c r="UY10" s="17">
        <v>0.88780000000000003</v>
      </c>
      <c r="UZ10" s="17">
        <v>20.399999999999999</v>
      </c>
      <c r="VA10" s="17">
        <v>19.5122</v>
      </c>
      <c r="VB10" s="17">
        <v>19.5122</v>
      </c>
      <c r="VC10" s="17">
        <v>0.88780000000000003</v>
      </c>
      <c r="VD10" s="17">
        <v>20.6</v>
      </c>
      <c r="VE10" s="17">
        <v>19.5122</v>
      </c>
      <c r="VF10" s="17">
        <v>19.5122</v>
      </c>
      <c r="VG10" s="17">
        <v>1.0878000000000001</v>
      </c>
      <c r="VH10" s="17">
        <v>0</v>
      </c>
      <c r="VI10" s="17">
        <v>5.117</v>
      </c>
      <c r="VJ10" s="17">
        <v>5.117</v>
      </c>
      <c r="VK10" s="17">
        <v>-5.117</v>
      </c>
      <c r="VL10" s="17">
        <v>0</v>
      </c>
      <c r="VM10" s="17">
        <v>0</v>
      </c>
      <c r="VN10" s="17">
        <v>0</v>
      </c>
      <c r="VO10" s="17">
        <v>0</v>
      </c>
      <c r="VP10" s="17">
        <v>0</v>
      </c>
      <c r="VQ10" s="17">
        <v>0</v>
      </c>
      <c r="VR10" s="17">
        <v>0</v>
      </c>
      <c r="VS10" s="17">
        <v>0</v>
      </c>
      <c r="VT10" s="17">
        <v>0</v>
      </c>
      <c r="VU10" s="17">
        <v>0</v>
      </c>
      <c r="VV10" s="17">
        <v>0</v>
      </c>
      <c r="VW10" s="17">
        <v>0</v>
      </c>
      <c r="VX10" s="17">
        <v>0.4</v>
      </c>
      <c r="VY10" s="17">
        <v>0.6</v>
      </c>
      <c r="VZ10" s="17">
        <v>0.6</v>
      </c>
      <c r="WA10" s="17">
        <v>-0.2</v>
      </c>
      <c r="WB10" s="17">
        <v>54</v>
      </c>
      <c r="WC10" s="17">
        <v>26</v>
      </c>
      <c r="WD10" s="17">
        <v>26</v>
      </c>
      <c r="WE10" s="17">
        <v>28</v>
      </c>
      <c r="WF10" s="17">
        <v>38.6</v>
      </c>
      <c r="WG10" s="17">
        <v>9</v>
      </c>
      <c r="WH10" s="17">
        <v>9</v>
      </c>
      <c r="WI10" s="17">
        <v>29.6</v>
      </c>
      <c r="WJ10" s="17">
        <v>0</v>
      </c>
      <c r="WK10" s="17">
        <v>0</v>
      </c>
      <c r="WL10" s="17">
        <v>0</v>
      </c>
      <c r="WM10" s="17">
        <v>0</v>
      </c>
      <c r="WN10" s="17">
        <v>0</v>
      </c>
      <c r="WO10" s="17"/>
      <c r="WP10" s="17">
        <v>0</v>
      </c>
      <c r="WQ10" s="17">
        <v>0</v>
      </c>
      <c r="WR10" s="17">
        <v>9.4</v>
      </c>
      <c r="WS10" s="17">
        <v>9.6</v>
      </c>
      <c r="WT10" s="17">
        <v>9.6</v>
      </c>
      <c r="WU10" s="17">
        <v>-0.2</v>
      </c>
      <c r="WV10" s="17">
        <v>20</v>
      </c>
      <c r="WW10" s="17">
        <v>19.317070000000001</v>
      </c>
      <c r="WX10" s="17">
        <v>19.317070000000001</v>
      </c>
      <c r="WY10" s="17">
        <v>0.68293000000000004</v>
      </c>
      <c r="WZ10" s="17">
        <v>8.8000000000000007</v>
      </c>
      <c r="XA10" s="17"/>
      <c r="XB10" s="17"/>
      <c r="XC10" s="17">
        <v>8.8000000000000007</v>
      </c>
      <c r="XD10" s="17">
        <v>38.4</v>
      </c>
      <c r="XE10" s="17">
        <v>40</v>
      </c>
      <c r="XF10" s="17">
        <v>40</v>
      </c>
      <c r="XG10" s="17">
        <v>-1.6</v>
      </c>
      <c r="XH10" s="17"/>
      <c r="XI10" s="17">
        <v>17</v>
      </c>
      <c r="XJ10" s="17">
        <v>17</v>
      </c>
      <c r="XK10" s="17">
        <v>-17</v>
      </c>
      <c r="XL10" s="17">
        <v>29.6</v>
      </c>
      <c r="XM10" s="17">
        <v>29.184000000000001</v>
      </c>
      <c r="XN10" s="17">
        <v>29.184000000000001</v>
      </c>
      <c r="XO10" s="17">
        <v>0.41599999999999998</v>
      </c>
      <c r="XP10" s="17">
        <v>3.3</v>
      </c>
      <c r="XQ10" s="17">
        <v>2.8159999999999998</v>
      </c>
      <c r="XR10" s="17">
        <v>2.8159999999999998</v>
      </c>
      <c r="XS10" s="17">
        <v>0.48399999999999999</v>
      </c>
      <c r="XT10" s="17"/>
      <c r="XU10" s="17"/>
      <c r="XV10" s="17"/>
      <c r="XW10" s="17">
        <v>0</v>
      </c>
      <c r="XX10" s="17"/>
      <c r="XY10" s="17"/>
      <c r="XZ10" s="17"/>
      <c r="YA10" s="17">
        <v>0</v>
      </c>
      <c r="YB10" s="17"/>
      <c r="YC10" s="17"/>
      <c r="YD10" s="17"/>
      <c r="YE10" s="17">
        <v>0</v>
      </c>
    </row>
    <row r="11" spans="1:655" ht="24" customHeight="1" x14ac:dyDescent="0.3">
      <c r="A11" s="1"/>
      <c r="B11" s="16" t="s">
        <v>68</v>
      </c>
      <c r="C11" s="16" t="s">
        <v>828</v>
      </c>
      <c r="D11" s="17"/>
      <c r="E11" s="17"/>
      <c r="F11" s="17"/>
      <c r="G11" s="17">
        <v>0</v>
      </c>
      <c r="H11" s="17"/>
      <c r="I11" s="17"/>
      <c r="J11" s="17"/>
      <c r="K11" s="17">
        <v>0</v>
      </c>
      <c r="L11" s="17">
        <v>99.3</v>
      </c>
      <c r="M11" s="17">
        <v>105</v>
      </c>
      <c r="N11" s="17">
        <v>105</v>
      </c>
      <c r="O11" s="17">
        <v>-5.7</v>
      </c>
      <c r="P11" s="17">
        <v>601.70000000000005</v>
      </c>
      <c r="Q11" s="17">
        <v>597.06966999999997</v>
      </c>
      <c r="R11" s="17">
        <v>597.06966999999997</v>
      </c>
      <c r="S11" s="17">
        <v>4.6303299999999998</v>
      </c>
      <c r="T11" s="17">
        <v>201.9</v>
      </c>
      <c r="U11" s="17">
        <v>195.18487999999999</v>
      </c>
      <c r="V11" s="17">
        <v>195.18487999999999</v>
      </c>
      <c r="W11" s="17">
        <v>6.7151199999999998</v>
      </c>
      <c r="X11" s="17"/>
      <c r="Y11" s="17"/>
      <c r="Z11" s="17"/>
      <c r="AA11" s="17">
        <v>0</v>
      </c>
      <c r="AB11" s="17"/>
      <c r="AC11" s="17"/>
      <c r="AD11" s="17"/>
      <c r="AE11" s="17">
        <v>0</v>
      </c>
      <c r="AF11" s="17">
        <v>90.1</v>
      </c>
      <c r="AG11" s="17">
        <v>92.226339999999993</v>
      </c>
      <c r="AH11" s="17">
        <v>92.226339999999993</v>
      </c>
      <c r="AI11" s="17">
        <v>-2.1263399999999999</v>
      </c>
      <c r="AJ11" s="17">
        <v>165.8</v>
      </c>
      <c r="AK11" s="17">
        <v>172.29338999999999</v>
      </c>
      <c r="AL11" s="17">
        <v>172.29338999999999</v>
      </c>
      <c r="AM11" s="17">
        <v>-6.4933899999999998</v>
      </c>
      <c r="AN11" s="17"/>
      <c r="AO11" s="17"/>
      <c r="AP11" s="17"/>
      <c r="AQ11" s="17">
        <v>0</v>
      </c>
      <c r="AR11" s="17"/>
      <c r="AS11" s="17"/>
      <c r="AT11" s="17"/>
      <c r="AU11" s="17">
        <v>0</v>
      </c>
      <c r="AV11" s="17">
        <v>119.4</v>
      </c>
      <c r="AW11" s="17">
        <v>116.66667</v>
      </c>
      <c r="AX11" s="17">
        <v>116.66667</v>
      </c>
      <c r="AY11" s="17">
        <v>2.73333</v>
      </c>
      <c r="AZ11" s="17">
        <v>118.7</v>
      </c>
      <c r="BA11" s="17">
        <v>116.66667</v>
      </c>
      <c r="BB11" s="17">
        <v>116.66667</v>
      </c>
      <c r="BC11" s="17">
        <v>2.0333299999999999</v>
      </c>
      <c r="BD11" s="17">
        <v>118.3</v>
      </c>
      <c r="BE11" s="17">
        <v>116.66667</v>
      </c>
      <c r="BF11" s="17">
        <v>116.66667</v>
      </c>
      <c r="BG11" s="17">
        <v>1.6333299999999999</v>
      </c>
      <c r="BH11" s="17">
        <v>214.9</v>
      </c>
      <c r="BI11" s="17">
        <v>175</v>
      </c>
      <c r="BJ11" s="17">
        <v>175</v>
      </c>
      <c r="BK11" s="17">
        <v>39.9</v>
      </c>
      <c r="BL11" s="17">
        <v>109.1</v>
      </c>
      <c r="BM11" s="17">
        <v>204.87801999999999</v>
      </c>
      <c r="BN11" s="17">
        <v>119.65812</v>
      </c>
      <c r="BO11" s="17">
        <v>-10.558120000000001</v>
      </c>
      <c r="BP11" s="17">
        <v>67.3</v>
      </c>
      <c r="BQ11" s="17">
        <v>102.43901</v>
      </c>
      <c r="BR11" s="17">
        <v>59.829059999999998</v>
      </c>
      <c r="BS11" s="17">
        <v>7.4709399999999997</v>
      </c>
      <c r="BT11" s="17">
        <v>567.29999999999995</v>
      </c>
      <c r="BU11" s="17">
        <v>568.29854</v>
      </c>
      <c r="BV11" s="17">
        <v>568.29854</v>
      </c>
      <c r="BW11" s="17">
        <v>-0.99853999999999998</v>
      </c>
      <c r="BX11" s="17"/>
      <c r="BY11" s="17"/>
      <c r="BZ11" s="17">
        <v>10.561999999999999</v>
      </c>
      <c r="CA11" s="17">
        <v>-10.561999999999999</v>
      </c>
      <c r="CB11" s="17"/>
      <c r="CC11" s="17"/>
      <c r="CD11" s="17"/>
      <c r="CE11" s="17">
        <v>0</v>
      </c>
      <c r="CF11" s="17"/>
      <c r="CG11" s="17"/>
      <c r="CH11" s="17"/>
      <c r="CI11" s="17">
        <v>0</v>
      </c>
      <c r="CJ11" s="17"/>
      <c r="CK11" s="17"/>
      <c r="CL11" s="17"/>
      <c r="CM11" s="17">
        <v>0</v>
      </c>
      <c r="CN11" s="17"/>
      <c r="CO11" s="17"/>
      <c r="CP11" s="17"/>
      <c r="CQ11" s="17">
        <v>0</v>
      </c>
      <c r="CR11" s="17">
        <v>167.2</v>
      </c>
      <c r="CS11" s="17">
        <v>164.70732000000001</v>
      </c>
      <c r="CT11" s="17">
        <v>164.70732000000001</v>
      </c>
      <c r="CU11" s="17">
        <v>2.49268</v>
      </c>
      <c r="CV11" s="17">
        <v>7.7</v>
      </c>
      <c r="CW11" s="17">
        <v>5.1346499999999997</v>
      </c>
      <c r="CX11" s="17">
        <v>5.1346499999999997</v>
      </c>
      <c r="CY11" s="17">
        <v>2.56535</v>
      </c>
      <c r="CZ11" s="17">
        <v>3.8</v>
      </c>
      <c r="DA11" s="17">
        <v>2.8184800000000001</v>
      </c>
      <c r="DB11" s="17">
        <v>2.8184800000000001</v>
      </c>
      <c r="DC11" s="17">
        <v>0.98151999999999995</v>
      </c>
      <c r="DD11" s="17">
        <v>0</v>
      </c>
      <c r="DE11" s="17">
        <v>0</v>
      </c>
      <c r="DF11" s="17">
        <v>0</v>
      </c>
      <c r="DG11" s="17">
        <v>0</v>
      </c>
      <c r="DH11" s="17">
        <v>6.7</v>
      </c>
      <c r="DI11" s="17">
        <v>6.8787000000000003</v>
      </c>
      <c r="DJ11" s="17">
        <v>6.8787000000000003</v>
      </c>
      <c r="DK11" s="17">
        <v>-0.1787</v>
      </c>
      <c r="DL11" s="17">
        <v>10.1</v>
      </c>
      <c r="DM11" s="17">
        <v>9.9997900000000008</v>
      </c>
      <c r="DN11" s="17">
        <v>9.9997900000000008</v>
      </c>
      <c r="DO11" s="17">
        <v>0.10020999999999999</v>
      </c>
      <c r="DP11" s="17">
        <v>85.8</v>
      </c>
      <c r="DQ11" s="17">
        <v>83.76379</v>
      </c>
      <c r="DR11" s="17">
        <v>83.76379</v>
      </c>
      <c r="DS11" s="17">
        <v>2.0362100000000001</v>
      </c>
      <c r="DT11" s="17">
        <v>6.2</v>
      </c>
      <c r="DU11" s="17">
        <v>8.9130000000000003</v>
      </c>
      <c r="DV11" s="17">
        <v>8.9130000000000003</v>
      </c>
      <c r="DW11" s="17">
        <v>-2.7130000000000001</v>
      </c>
      <c r="DX11" s="17"/>
      <c r="DY11" s="17"/>
      <c r="DZ11" s="17"/>
      <c r="EA11" s="17">
        <v>0</v>
      </c>
      <c r="EB11" s="17"/>
      <c r="EC11" s="17"/>
      <c r="ED11" s="17"/>
      <c r="EE11" s="17">
        <v>0</v>
      </c>
      <c r="EF11" s="17"/>
      <c r="EG11" s="17"/>
      <c r="EH11" s="17"/>
      <c r="EI11" s="17">
        <v>0</v>
      </c>
      <c r="EJ11" s="17">
        <v>111.2</v>
      </c>
      <c r="EK11" s="17">
        <v>112.90537</v>
      </c>
      <c r="EL11" s="17">
        <v>112.90537</v>
      </c>
      <c r="EM11" s="17">
        <v>-1.7053700000000001</v>
      </c>
      <c r="EN11" s="17">
        <v>223.2</v>
      </c>
      <c r="EO11" s="17">
        <v>221.55625000000001</v>
      </c>
      <c r="EP11" s="17">
        <v>221.55625000000001</v>
      </c>
      <c r="EQ11" s="17">
        <v>1.64375</v>
      </c>
      <c r="ER11" s="17"/>
      <c r="ES11" s="17"/>
      <c r="ET11" s="17"/>
      <c r="EU11" s="17">
        <v>0</v>
      </c>
      <c r="EV11" s="17"/>
      <c r="EW11" s="17"/>
      <c r="EX11" s="17"/>
      <c r="EY11" s="17">
        <v>0</v>
      </c>
      <c r="EZ11" s="17"/>
      <c r="FA11" s="17"/>
      <c r="FB11" s="17"/>
      <c r="FC11" s="17">
        <v>0</v>
      </c>
      <c r="FD11" s="17">
        <v>6.5</v>
      </c>
      <c r="FE11" s="17">
        <v>6.39</v>
      </c>
      <c r="FF11" s="17">
        <v>6.39</v>
      </c>
      <c r="FG11" s="17">
        <v>0.11</v>
      </c>
      <c r="FH11" s="17">
        <v>465.4</v>
      </c>
      <c r="FI11" s="17">
        <v>458.87804999999997</v>
      </c>
      <c r="FJ11" s="17">
        <v>458.87804999999997</v>
      </c>
      <c r="FK11" s="17">
        <v>6.5219500000000004</v>
      </c>
      <c r="FL11" s="17">
        <v>73.7</v>
      </c>
      <c r="FM11" s="17">
        <v>77.380290000000002</v>
      </c>
      <c r="FN11" s="17">
        <v>77.380290000000002</v>
      </c>
      <c r="FO11" s="17">
        <v>-3.6802899999999998</v>
      </c>
      <c r="FP11" s="17">
        <v>149.9</v>
      </c>
      <c r="FQ11" s="17">
        <v>148.62634</v>
      </c>
      <c r="FR11" s="17">
        <v>148.62634</v>
      </c>
      <c r="FS11" s="17">
        <v>1.27366</v>
      </c>
      <c r="FT11" s="17">
        <v>42.4</v>
      </c>
      <c r="FU11" s="17">
        <v>41.498959999999997</v>
      </c>
      <c r="FV11" s="17">
        <v>41.498959999999997</v>
      </c>
      <c r="FW11" s="17">
        <v>0.90103999999999995</v>
      </c>
      <c r="FX11" s="17">
        <v>18.7</v>
      </c>
      <c r="FY11" s="17">
        <v>19.28585</v>
      </c>
      <c r="FZ11" s="17">
        <v>19.28585</v>
      </c>
      <c r="GA11" s="17">
        <v>-0.58584999999999998</v>
      </c>
      <c r="GB11" s="17">
        <v>19.7</v>
      </c>
      <c r="GC11" s="17">
        <v>19.121949999999998</v>
      </c>
      <c r="GD11" s="17">
        <v>19.121949999999998</v>
      </c>
      <c r="GE11" s="17">
        <v>0.57804999999999995</v>
      </c>
      <c r="GF11" s="17">
        <v>89.5</v>
      </c>
      <c r="GG11" s="17">
        <v>87.657560000000004</v>
      </c>
      <c r="GH11" s="17">
        <v>87.657560000000004</v>
      </c>
      <c r="GI11" s="17">
        <v>1.8424400000000001</v>
      </c>
      <c r="GJ11" s="17">
        <v>123.7</v>
      </c>
      <c r="GK11" s="17">
        <v>133.33332999999999</v>
      </c>
      <c r="GL11" s="17">
        <v>133.33332999999999</v>
      </c>
      <c r="GM11" s="17">
        <v>-9.6333300000000008</v>
      </c>
      <c r="GN11" s="17">
        <v>123.4</v>
      </c>
      <c r="GO11" s="17">
        <v>133.33332999999999</v>
      </c>
      <c r="GP11" s="17">
        <v>133.33332999999999</v>
      </c>
      <c r="GQ11" s="17">
        <v>-9.9333299999999998</v>
      </c>
      <c r="GR11" s="17">
        <v>153</v>
      </c>
      <c r="GS11" s="17">
        <v>133.33332999999999</v>
      </c>
      <c r="GT11" s="17">
        <v>133.33332999999999</v>
      </c>
      <c r="GU11" s="17">
        <v>19.66667</v>
      </c>
      <c r="GV11" s="17">
        <v>108.9</v>
      </c>
      <c r="GW11" s="17">
        <v>108</v>
      </c>
      <c r="GX11" s="17">
        <v>110.91316999999999</v>
      </c>
      <c r="GY11" s="17">
        <v>-2.0131700000000001</v>
      </c>
      <c r="GZ11" s="17">
        <v>8.1999999999999993</v>
      </c>
      <c r="HA11" s="17">
        <v>9.09</v>
      </c>
      <c r="HB11" s="17">
        <v>9.09</v>
      </c>
      <c r="HC11" s="17">
        <v>-0.89</v>
      </c>
      <c r="HD11" s="17">
        <v>6.2</v>
      </c>
      <c r="HE11" s="17">
        <v>9.9490999999999996</v>
      </c>
      <c r="HF11" s="17">
        <v>9.9490999999999996</v>
      </c>
      <c r="HG11" s="17">
        <v>-3.7490999999999999</v>
      </c>
      <c r="HH11" s="17">
        <v>46</v>
      </c>
      <c r="HI11" s="17">
        <v>47.26634</v>
      </c>
      <c r="HJ11" s="17">
        <v>47.26634</v>
      </c>
      <c r="HK11" s="17">
        <v>-1.26634</v>
      </c>
      <c r="HL11" s="17">
        <v>12</v>
      </c>
      <c r="HM11" s="17">
        <v>44.275120000000001</v>
      </c>
      <c r="HN11" s="17">
        <v>44.275120000000001</v>
      </c>
      <c r="HO11" s="17">
        <v>-32.275120000000001</v>
      </c>
      <c r="HP11" s="17">
        <v>3.8</v>
      </c>
      <c r="HQ11" s="17">
        <v>3.8872599999999999</v>
      </c>
      <c r="HR11" s="17">
        <v>3.8872599999999999</v>
      </c>
      <c r="HS11" s="17">
        <v>-8.7260000000000004E-2</v>
      </c>
      <c r="HT11" s="17">
        <v>38.4</v>
      </c>
      <c r="HU11" s="17">
        <v>34.419510000000002</v>
      </c>
      <c r="HV11" s="17">
        <v>34.419510000000002</v>
      </c>
      <c r="HW11" s="17">
        <v>3.9804900000000001</v>
      </c>
      <c r="HX11" s="17">
        <v>175.4</v>
      </c>
      <c r="HY11" s="17">
        <v>171.54185000000001</v>
      </c>
      <c r="HZ11" s="17">
        <v>171.54185000000001</v>
      </c>
      <c r="IA11" s="17">
        <v>3.8581500000000002</v>
      </c>
      <c r="IB11" s="17"/>
      <c r="IC11" s="17"/>
      <c r="ID11" s="17"/>
      <c r="IE11" s="17">
        <v>0</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87.5</v>
      </c>
      <c r="JE11" s="17">
        <v>88.815600000000003</v>
      </c>
      <c r="JF11" s="17">
        <v>88.815600000000003</v>
      </c>
      <c r="JG11" s="17">
        <v>-1.3156000000000001</v>
      </c>
      <c r="JH11" s="17">
        <v>0</v>
      </c>
      <c r="JI11" s="17">
        <v>0</v>
      </c>
      <c r="JJ11" s="17">
        <v>0</v>
      </c>
      <c r="JK11" s="17">
        <v>0</v>
      </c>
      <c r="JL11" s="17">
        <v>0</v>
      </c>
      <c r="JM11" s="17">
        <v>0</v>
      </c>
      <c r="JN11" s="17">
        <v>0</v>
      </c>
      <c r="JO11" s="17">
        <v>0</v>
      </c>
      <c r="JP11" s="17">
        <v>137.30000000000001</v>
      </c>
      <c r="JQ11" s="17">
        <v>136.66667000000001</v>
      </c>
      <c r="JR11" s="17">
        <v>136.66667000000001</v>
      </c>
      <c r="JS11" s="17">
        <v>0.63332999999999995</v>
      </c>
      <c r="JT11" s="17">
        <v>67.3</v>
      </c>
      <c r="JU11" s="17">
        <v>68.333330000000004</v>
      </c>
      <c r="JV11" s="17">
        <v>68.333330000000004</v>
      </c>
      <c r="JW11" s="17">
        <v>-1.0333300000000001</v>
      </c>
      <c r="JX11" s="17">
        <v>0</v>
      </c>
      <c r="JY11" s="17"/>
      <c r="JZ11" s="17">
        <v>0</v>
      </c>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4.5999999999999996</v>
      </c>
      <c r="LE11" s="17">
        <v>3.9931199999999998</v>
      </c>
      <c r="LF11" s="17">
        <v>3.9931199999999998</v>
      </c>
      <c r="LG11" s="17">
        <v>0.60687999999999998</v>
      </c>
      <c r="LH11" s="17">
        <v>46.9</v>
      </c>
      <c r="LI11" s="17">
        <v>22.3672</v>
      </c>
      <c r="LJ11" s="17">
        <v>99.96996</v>
      </c>
      <c r="LK11" s="17">
        <v>-53.069960000000002</v>
      </c>
      <c r="LL11" s="17">
        <v>133.30000000000001</v>
      </c>
      <c r="LM11" s="17">
        <v>133.67995999999999</v>
      </c>
      <c r="LN11" s="17">
        <v>133.67995999999999</v>
      </c>
      <c r="LO11" s="17">
        <v>-0.37996000000000002</v>
      </c>
      <c r="LP11" s="17">
        <v>63.4</v>
      </c>
      <c r="LQ11" s="17">
        <v>67.461460000000002</v>
      </c>
      <c r="LR11" s="17">
        <v>67.461460000000002</v>
      </c>
      <c r="LS11" s="17">
        <v>-4.0614600000000003</v>
      </c>
      <c r="LT11" s="17">
        <v>79.099999999999994</v>
      </c>
      <c r="LU11" s="17">
        <v>78.567999999999998</v>
      </c>
      <c r="LV11" s="17">
        <v>78.567999999999998</v>
      </c>
      <c r="LW11" s="17">
        <v>0.53200000000000003</v>
      </c>
      <c r="LX11" s="17">
        <v>19.2</v>
      </c>
      <c r="LY11" s="17">
        <v>19</v>
      </c>
      <c r="LZ11" s="17">
        <v>30.097560000000001</v>
      </c>
      <c r="MA11" s="17">
        <v>-10.89756</v>
      </c>
      <c r="MB11" s="17"/>
      <c r="MC11" s="17"/>
      <c r="MD11" s="17"/>
      <c r="ME11" s="17">
        <v>0</v>
      </c>
      <c r="MF11" s="17">
        <v>0</v>
      </c>
      <c r="MG11" s="17">
        <v>0</v>
      </c>
      <c r="MH11" s="17">
        <v>0</v>
      </c>
      <c r="MI11" s="17">
        <v>0</v>
      </c>
      <c r="MJ11" s="17"/>
      <c r="MK11" s="17"/>
      <c r="ML11" s="17"/>
      <c r="MM11" s="17">
        <v>0</v>
      </c>
      <c r="MN11" s="17"/>
      <c r="MO11" s="17"/>
      <c r="MP11" s="17"/>
      <c r="MQ11" s="17">
        <v>0</v>
      </c>
      <c r="MR11" s="17">
        <v>147.5</v>
      </c>
      <c r="MS11" s="17">
        <v>144.31267</v>
      </c>
      <c r="MT11" s="17">
        <v>144.31267</v>
      </c>
      <c r="MU11" s="17">
        <v>3.1873300000000002</v>
      </c>
      <c r="MV11" s="17">
        <v>68.599999999999994</v>
      </c>
      <c r="MW11" s="17">
        <v>72.156329999999997</v>
      </c>
      <c r="MX11" s="17">
        <v>72.156329999999997</v>
      </c>
      <c r="MY11" s="17">
        <v>-3.55633</v>
      </c>
      <c r="MZ11" s="17">
        <v>0</v>
      </c>
      <c r="NA11" s="17"/>
      <c r="NB11" s="17">
        <v>0</v>
      </c>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c r="OC11" s="17"/>
      <c r="OD11" s="17"/>
      <c r="OE11" s="17">
        <v>0</v>
      </c>
      <c r="OF11" s="17">
        <v>61.7</v>
      </c>
      <c r="OG11" s="17">
        <v>76.674000000000007</v>
      </c>
      <c r="OH11" s="17">
        <v>76.674000000000007</v>
      </c>
      <c r="OI11" s="17">
        <v>-14.974</v>
      </c>
      <c r="OJ11" s="17">
        <v>0</v>
      </c>
      <c r="OK11" s="17">
        <v>0</v>
      </c>
      <c r="OL11" s="17">
        <v>0</v>
      </c>
      <c r="OM11" s="17">
        <v>0</v>
      </c>
      <c r="ON11" s="17">
        <v>0</v>
      </c>
      <c r="OO11" s="17">
        <v>8.0009999999999994</v>
      </c>
      <c r="OP11" s="17">
        <v>8.0009999999999994</v>
      </c>
      <c r="OQ11" s="17">
        <v>-8.0009999999999994</v>
      </c>
      <c r="OR11" s="17">
        <v>0</v>
      </c>
      <c r="OS11" s="17">
        <v>0</v>
      </c>
      <c r="OT11" s="17">
        <v>0</v>
      </c>
      <c r="OU11" s="17">
        <v>0</v>
      </c>
      <c r="OV11" s="17">
        <v>20</v>
      </c>
      <c r="OW11" s="17">
        <v>17.560980000000001</v>
      </c>
      <c r="OX11" s="17">
        <v>17.560980000000001</v>
      </c>
      <c r="OY11" s="17">
        <v>2.4390200000000002</v>
      </c>
      <c r="OZ11" s="17">
        <v>9.8000000000000007</v>
      </c>
      <c r="PA11" s="17">
        <v>9.9830000000000005</v>
      </c>
      <c r="PB11" s="17">
        <v>9.9830000000000005</v>
      </c>
      <c r="PC11" s="17">
        <v>-0.183</v>
      </c>
      <c r="PD11" s="17">
        <v>5.4</v>
      </c>
      <c r="PE11" s="17">
        <v>5.67</v>
      </c>
      <c r="PF11" s="17">
        <v>5.67</v>
      </c>
      <c r="PG11" s="17">
        <v>-0.27</v>
      </c>
      <c r="PH11" s="17">
        <v>1.2</v>
      </c>
      <c r="PI11" s="17">
        <v>1</v>
      </c>
      <c r="PJ11" s="17">
        <v>1</v>
      </c>
      <c r="PK11" s="17">
        <v>0.2</v>
      </c>
      <c r="PL11" s="17">
        <v>3.3</v>
      </c>
      <c r="PM11" s="17">
        <v>3.4</v>
      </c>
      <c r="PN11" s="17">
        <v>3.4</v>
      </c>
      <c r="PO11" s="17">
        <v>-0.1</v>
      </c>
      <c r="PP11" s="17">
        <v>5.0999999999999996</v>
      </c>
      <c r="PQ11" s="17">
        <v>5</v>
      </c>
      <c r="PR11" s="17">
        <v>5</v>
      </c>
      <c r="PS11" s="17">
        <v>0.1</v>
      </c>
      <c r="PT11" s="17">
        <v>20.5</v>
      </c>
      <c r="PU11" s="17">
        <v>19.5122</v>
      </c>
      <c r="PV11" s="17">
        <v>19.5122</v>
      </c>
      <c r="PW11" s="17">
        <v>0.98780000000000001</v>
      </c>
      <c r="PX11" s="17">
        <v>20</v>
      </c>
      <c r="PY11" s="17">
        <v>19.5122</v>
      </c>
      <c r="PZ11" s="17">
        <v>19.5122</v>
      </c>
      <c r="QA11" s="17">
        <v>0.48780000000000001</v>
      </c>
      <c r="QB11" s="17">
        <v>18.7</v>
      </c>
      <c r="QC11" s="17">
        <v>17.560980000000001</v>
      </c>
      <c r="QD11" s="17">
        <v>17.560980000000001</v>
      </c>
      <c r="QE11" s="17">
        <v>1.1390199999999999</v>
      </c>
      <c r="QF11" s="17">
        <v>3.6</v>
      </c>
      <c r="QG11" s="17">
        <v>3.5</v>
      </c>
      <c r="QH11" s="17">
        <v>3.5</v>
      </c>
      <c r="QI11" s="17">
        <v>0.1</v>
      </c>
      <c r="QJ11" s="17">
        <v>0</v>
      </c>
      <c r="QK11" s="17"/>
      <c r="QL11" s="17"/>
      <c r="QM11" s="17">
        <v>0</v>
      </c>
      <c r="QN11" s="17">
        <v>0</v>
      </c>
      <c r="QO11" s="17">
        <v>0</v>
      </c>
      <c r="QP11" s="17">
        <v>0</v>
      </c>
      <c r="QQ11" s="17">
        <v>0</v>
      </c>
      <c r="QR11" s="17">
        <v>0</v>
      </c>
      <c r="QS11" s="17">
        <v>0</v>
      </c>
      <c r="QT11" s="17">
        <v>0</v>
      </c>
      <c r="QU11" s="17">
        <v>0</v>
      </c>
      <c r="QV11" s="17">
        <v>22.8</v>
      </c>
      <c r="QW11" s="17">
        <v>19.585999999999999</v>
      </c>
      <c r="QX11" s="17">
        <v>19.585999999999999</v>
      </c>
      <c r="QY11" s="17">
        <v>3.214</v>
      </c>
      <c r="QZ11" s="17">
        <v>50.5</v>
      </c>
      <c r="RA11" s="17">
        <v>51.692999999999998</v>
      </c>
      <c r="RB11" s="17">
        <v>51.692999999999998</v>
      </c>
      <c r="RC11" s="17">
        <v>-1.1930000000000001</v>
      </c>
      <c r="RD11" s="17"/>
      <c r="RE11" s="17"/>
      <c r="RF11" s="17"/>
      <c r="RG11" s="17">
        <v>0</v>
      </c>
      <c r="RH11" s="17"/>
      <c r="RI11" s="17"/>
      <c r="RJ11" s="17"/>
      <c r="RK11" s="17">
        <v>0</v>
      </c>
      <c r="RL11" s="17">
        <v>2.2000000000000002</v>
      </c>
      <c r="RM11" s="17">
        <v>2.4</v>
      </c>
      <c r="RN11" s="17">
        <v>2.4</v>
      </c>
      <c r="RO11" s="17">
        <v>-0.2</v>
      </c>
      <c r="RP11" s="17"/>
      <c r="RQ11" s="17"/>
      <c r="RR11" s="17"/>
      <c r="RS11" s="17">
        <v>0</v>
      </c>
      <c r="RT11" s="17">
        <v>0</v>
      </c>
      <c r="RU11" s="17">
        <v>0</v>
      </c>
      <c r="RV11" s="17">
        <v>0</v>
      </c>
      <c r="RW11" s="17">
        <v>0</v>
      </c>
      <c r="RX11" s="17">
        <v>2.4</v>
      </c>
      <c r="RY11" s="17">
        <v>2.379</v>
      </c>
      <c r="RZ11" s="17">
        <v>2.379</v>
      </c>
      <c r="SA11" s="17">
        <v>2.1000000000000001E-2</v>
      </c>
      <c r="SB11" s="17">
        <v>5.8</v>
      </c>
      <c r="SC11" s="17">
        <v>3.79487</v>
      </c>
      <c r="SD11" s="17">
        <v>18.89472</v>
      </c>
      <c r="SE11" s="17">
        <v>-13.094720000000001</v>
      </c>
      <c r="SF11" s="17">
        <v>3.1</v>
      </c>
      <c r="SG11" s="17">
        <v>2</v>
      </c>
      <c r="SH11" s="17">
        <v>2</v>
      </c>
      <c r="SI11" s="17">
        <v>1.1000000000000001</v>
      </c>
      <c r="SJ11" s="17"/>
      <c r="SK11" s="17"/>
      <c r="SL11" s="17">
        <v>0.7</v>
      </c>
      <c r="SM11" s="17">
        <v>-0.7</v>
      </c>
      <c r="SN11" s="17">
        <v>19.3</v>
      </c>
      <c r="SO11" s="17">
        <v>19.21951</v>
      </c>
      <c r="SP11" s="17">
        <v>19.21951</v>
      </c>
      <c r="SQ11" s="17">
        <v>8.0490000000000006E-2</v>
      </c>
      <c r="SR11" s="17">
        <v>9.6</v>
      </c>
      <c r="SS11" s="17">
        <v>9.5</v>
      </c>
      <c r="ST11" s="17">
        <v>9.5</v>
      </c>
      <c r="SU11" s="17">
        <v>0.1</v>
      </c>
      <c r="SV11" s="17">
        <v>18.899999999999999</v>
      </c>
      <c r="SW11" s="17">
        <v>16.585370000000001</v>
      </c>
      <c r="SX11" s="17">
        <v>16.585370000000001</v>
      </c>
      <c r="SY11" s="17">
        <v>2.3146300000000002</v>
      </c>
      <c r="SZ11" s="17">
        <v>20.3</v>
      </c>
      <c r="TA11" s="17">
        <v>19.5122</v>
      </c>
      <c r="TB11" s="17">
        <v>19.5122</v>
      </c>
      <c r="TC11" s="17">
        <v>0.78779999999999994</v>
      </c>
      <c r="TD11" s="17">
        <v>19.899999999999999</v>
      </c>
      <c r="TE11" s="17">
        <v>19.317070000000001</v>
      </c>
      <c r="TF11" s="17">
        <v>19.317070000000001</v>
      </c>
      <c r="TG11" s="17">
        <v>0.58292999999999995</v>
      </c>
      <c r="TH11" s="17">
        <v>22.3</v>
      </c>
      <c r="TI11" s="17">
        <v>10.64</v>
      </c>
      <c r="TJ11" s="17">
        <v>10.64</v>
      </c>
      <c r="TK11" s="17">
        <v>11.66</v>
      </c>
      <c r="TL11" s="17">
        <v>21.8</v>
      </c>
      <c r="TM11" s="17">
        <v>15.192</v>
      </c>
      <c r="TN11" s="17">
        <v>15.192</v>
      </c>
      <c r="TO11" s="17">
        <v>6.6079999999999997</v>
      </c>
      <c r="TP11" s="17">
        <v>0</v>
      </c>
      <c r="TQ11" s="17">
        <v>0</v>
      </c>
      <c r="TR11" s="17">
        <v>0</v>
      </c>
      <c r="TS11" s="17">
        <v>0</v>
      </c>
      <c r="TT11" s="17">
        <v>67.8</v>
      </c>
      <c r="TU11" s="17">
        <v>37.945</v>
      </c>
      <c r="TV11" s="17">
        <v>37.945</v>
      </c>
      <c r="TW11" s="17">
        <v>29.855</v>
      </c>
      <c r="TX11" s="17">
        <v>90.3</v>
      </c>
      <c r="TY11" s="17">
        <v>61.066000000000003</v>
      </c>
      <c r="TZ11" s="17">
        <v>61.066000000000003</v>
      </c>
      <c r="UA11" s="17">
        <v>29.234000000000002</v>
      </c>
      <c r="UB11" s="17">
        <v>5.9</v>
      </c>
      <c r="UC11" s="17">
        <v>1.764</v>
      </c>
      <c r="UD11" s="17">
        <v>1.764</v>
      </c>
      <c r="UE11" s="17">
        <v>4.1360000000000001</v>
      </c>
      <c r="UF11" s="17">
        <v>3.7</v>
      </c>
      <c r="UG11" s="17">
        <v>0.98299999999999998</v>
      </c>
      <c r="UH11" s="17">
        <v>0.98299999999999998</v>
      </c>
      <c r="UI11" s="17">
        <v>2.7170000000000001</v>
      </c>
      <c r="UJ11" s="17">
        <v>20.9</v>
      </c>
      <c r="UK11" s="17">
        <v>19.5122</v>
      </c>
      <c r="UL11" s="17">
        <v>19.5122</v>
      </c>
      <c r="UM11" s="17">
        <v>1.3877999999999999</v>
      </c>
      <c r="UN11" s="17">
        <v>6.9</v>
      </c>
      <c r="UO11" s="17">
        <v>8</v>
      </c>
      <c r="UP11" s="17">
        <v>8</v>
      </c>
      <c r="UQ11" s="17">
        <v>-1.1000000000000001</v>
      </c>
      <c r="UR11" s="17">
        <v>8.6</v>
      </c>
      <c r="US11" s="17">
        <v>8.1999999999999993</v>
      </c>
      <c r="UT11" s="17">
        <v>8.1999999999999993</v>
      </c>
      <c r="UU11" s="17">
        <v>0.4</v>
      </c>
      <c r="UV11" s="17">
        <v>20.399999999999999</v>
      </c>
      <c r="UW11" s="17">
        <v>19.5122</v>
      </c>
      <c r="UX11" s="17">
        <v>19.5122</v>
      </c>
      <c r="UY11" s="17">
        <v>0.88780000000000003</v>
      </c>
      <c r="UZ11" s="17">
        <v>20.399999999999999</v>
      </c>
      <c r="VA11" s="17">
        <v>19.5122</v>
      </c>
      <c r="VB11" s="17">
        <v>19.5122</v>
      </c>
      <c r="VC11" s="17">
        <v>0.88780000000000003</v>
      </c>
      <c r="VD11" s="17">
        <v>20.6</v>
      </c>
      <c r="VE11" s="17">
        <v>19.5122</v>
      </c>
      <c r="VF11" s="17">
        <v>19.5122</v>
      </c>
      <c r="VG11" s="17">
        <v>1.0878000000000001</v>
      </c>
      <c r="VH11" s="17">
        <v>0</v>
      </c>
      <c r="VI11" s="17">
        <v>4.6310000000000002</v>
      </c>
      <c r="VJ11" s="17">
        <v>4.6310000000000002</v>
      </c>
      <c r="VK11" s="17">
        <v>-4.6310000000000002</v>
      </c>
      <c r="VL11" s="17">
        <v>0</v>
      </c>
      <c r="VM11" s="17">
        <v>0</v>
      </c>
      <c r="VN11" s="17">
        <v>0</v>
      </c>
      <c r="VO11" s="17">
        <v>0</v>
      </c>
      <c r="VP11" s="17">
        <v>0</v>
      </c>
      <c r="VQ11" s="17">
        <v>0</v>
      </c>
      <c r="VR11" s="17">
        <v>0</v>
      </c>
      <c r="VS11" s="17">
        <v>0</v>
      </c>
      <c r="VT11" s="17">
        <v>0</v>
      </c>
      <c r="VU11" s="17">
        <v>0</v>
      </c>
      <c r="VV11" s="17">
        <v>0</v>
      </c>
      <c r="VW11" s="17">
        <v>0</v>
      </c>
      <c r="VX11" s="17">
        <v>0.4</v>
      </c>
      <c r="VY11" s="17">
        <v>0.4</v>
      </c>
      <c r="VZ11" s="17">
        <v>0.6</v>
      </c>
      <c r="WA11" s="17">
        <v>-0.2</v>
      </c>
      <c r="WB11" s="17">
        <v>42.7</v>
      </c>
      <c r="WC11" s="17">
        <v>23</v>
      </c>
      <c r="WD11" s="17">
        <v>23</v>
      </c>
      <c r="WE11" s="17">
        <v>19.7</v>
      </c>
      <c r="WF11" s="17">
        <v>24.3</v>
      </c>
      <c r="WG11" s="17">
        <v>8</v>
      </c>
      <c r="WH11" s="17">
        <v>8</v>
      </c>
      <c r="WI11" s="17">
        <v>16.3</v>
      </c>
      <c r="WJ11" s="17">
        <v>0</v>
      </c>
      <c r="WK11" s="17">
        <v>0</v>
      </c>
      <c r="WL11" s="17">
        <v>0</v>
      </c>
      <c r="WM11" s="17">
        <v>0</v>
      </c>
      <c r="WN11" s="17">
        <v>0</v>
      </c>
      <c r="WO11" s="17"/>
      <c r="WP11" s="17">
        <v>0</v>
      </c>
      <c r="WQ11" s="17">
        <v>0</v>
      </c>
      <c r="WR11" s="17">
        <v>9.4</v>
      </c>
      <c r="WS11" s="17">
        <v>9.6</v>
      </c>
      <c r="WT11" s="17">
        <v>9.6</v>
      </c>
      <c r="WU11" s="17">
        <v>-0.2</v>
      </c>
      <c r="WV11" s="17">
        <v>20</v>
      </c>
      <c r="WW11" s="17">
        <v>19.317070000000001</v>
      </c>
      <c r="WX11" s="17">
        <v>19.317070000000001</v>
      </c>
      <c r="WY11" s="17">
        <v>0.68293000000000004</v>
      </c>
      <c r="WZ11" s="17">
        <v>8.6999999999999993</v>
      </c>
      <c r="XA11" s="17"/>
      <c r="XB11" s="17"/>
      <c r="XC11" s="17">
        <v>8.6999999999999993</v>
      </c>
      <c r="XD11" s="17">
        <v>38.4</v>
      </c>
      <c r="XE11" s="17">
        <v>26.66667</v>
      </c>
      <c r="XF11" s="17">
        <v>40</v>
      </c>
      <c r="XG11" s="17">
        <v>-1.6</v>
      </c>
      <c r="XH11" s="17"/>
      <c r="XI11" s="17">
        <v>11.33333</v>
      </c>
      <c r="XJ11" s="17">
        <v>17</v>
      </c>
      <c r="XK11" s="17">
        <v>-17</v>
      </c>
      <c r="XL11" s="17">
        <v>29.6</v>
      </c>
      <c r="XM11" s="17">
        <v>29.184000000000001</v>
      </c>
      <c r="XN11" s="17">
        <v>29.184000000000001</v>
      </c>
      <c r="XO11" s="17">
        <v>0.41599999999999998</v>
      </c>
      <c r="XP11" s="17">
        <v>3.3</v>
      </c>
      <c r="XQ11" s="17">
        <v>2.8159999999999998</v>
      </c>
      <c r="XR11" s="17">
        <v>2.8159999999999998</v>
      </c>
      <c r="XS11" s="17">
        <v>0.48399999999999999</v>
      </c>
      <c r="XT11" s="17"/>
      <c r="XU11" s="17"/>
      <c r="XV11" s="17"/>
      <c r="XW11" s="17">
        <v>0</v>
      </c>
      <c r="XX11" s="17"/>
      <c r="XY11" s="17"/>
      <c r="XZ11" s="17"/>
      <c r="YA11" s="17">
        <v>0</v>
      </c>
      <c r="YB11" s="17"/>
      <c r="YC11" s="17"/>
      <c r="YD11" s="17"/>
      <c r="YE11" s="17">
        <v>0</v>
      </c>
    </row>
    <row r="12" spans="1:655" ht="24" customHeight="1" x14ac:dyDescent="0.3">
      <c r="A12" s="1"/>
      <c r="B12" s="16" t="s">
        <v>68</v>
      </c>
      <c r="C12" s="16" t="s">
        <v>829</v>
      </c>
      <c r="D12" s="17"/>
      <c r="E12" s="17"/>
      <c r="F12" s="17"/>
      <c r="G12" s="17">
        <v>0</v>
      </c>
      <c r="H12" s="17"/>
      <c r="I12" s="17"/>
      <c r="J12" s="17"/>
      <c r="K12" s="17">
        <v>0</v>
      </c>
      <c r="L12" s="17">
        <v>99.75</v>
      </c>
      <c r="M12" s="17">
        <v>105</v>
      </c>
      <c r="N12" s="17">
        <v>105</v>
      </c>
      <c r="O12" s="17">
        <v>-5.25</v>
      </c>
      <c r="P12" s="17">
        <v>599.29999999999995</v>
      </c>
      <c r="Q12" s="17">
        <v>597.06966999999997</v>
      </c>
      <c r="R12" s="17">
        <v>597.06966999999997</v>
      </c>
      <c r="S12" s="17">
        <v>2.2303299999999999</v>
      </c>
      <c r="T12" s="17">
        <v>199.7</v>
      </c>
      <c r="U12" s="17">
        <v>195.18487999999999</v>
      </c>
      <c r="V12" s="17">
        <v>195.18487999999999</v>
      </c>
      <c r="W12" s="17">
        <v>4.5151199999999996</v>
      </c>
      <c r="X12" s="17"/>
      <c r="Y12" s="17"/>
      <c r="Z12" s="17"/>
      <c r="AA12" s="17">
        <v>0</v>
      </c>
      <c r="AB12" s="17"/>
      <c r="AC12" s="17"/>
      <c r="AD12" s="17"/>
      <c r="AE12" s="17">
        <v>0</v>
      </c>
      <c r="AF12" s="17">
        <v>90.1</v>
      </c>
      <c r="AG12" s="17">
        <v>92.226339999999993</v>
      </c>
      <c r="AH12" s="17">
        <v>92.226339999999993</v>
      </c>
      <c r="AI12" s="17">
        <v>-2.1263399999999999</v>
      </c>
      <c r="AJ12" s="17">
        <v>165.8</v>
      </c>
      <c r="AK12" s="17">
        <v>172.29338999999999</v>
      </c>
      <c r="AL12" s="17">
        <v>172.29338999999999</v>
      </c>
      <c r="AM12" s="17">
        <v>-6.4933899999999998</v>
      </c>
      <c r="AN12" s="17"/>
      <c r="AO12" s="17"/>
      <c r="AP12" s="17"/>
      <c r="AQ12" s="17">
        <v>0</v>
      </c>
      <c r="AR12" s="17"/>
      <c r="AS12" s="17"/>
      <c r="AT12" s="17"/>
      <c r="AU12" s="17">
        <v>0</v>
      </c>
      <c r="AV12" s="17">
        <v>123.1</v>
      </c>
      <c r="AW12" s="17">
        <v>116.66667</v>
      </c>
      <c r="AX12" s="17">
        <v>116.66667</v>
      </c>
      <c r="AY12" s="17">
        <v>6.4333299999999998</v>
      </c>
      <c r="AZ12" s="17">
        <v>122.9</v>
      </c>
      <c r="BA12" s="17">
        <v>116.66667</v>
      </c>
      <c r="BB12" s="17">
        <v>116.66667</v>
      </c>
      <c r="BC12" s="17">
        <v>6.2333299999999996</v>
      </c>
      <c r="BD12" s="17">
        <v>123.9</v>
      </c>
      <c r="BE12" s="17">
        <v>116.66667</v>
      </c>
      <c r="BF12" s="17">
        <v>116.66667</v>
      </c>
      <c r="BG12" s="17">
        <v>7.2333299999999996</v>
      </c>
      <c r="BH12" s="17">
        <v>224</v>
      </c>
      <c r="BI12" s="17">
        <v>175</v>
      </c>
      <c r="BJ12" s="17">
        <v>175</v>
      </c>
      <c r="BK12" s="17">
        <v>49</v>
      </c>
      <c r="BL12" s="17">
        <v>108.9</v>
      </c>
      <c r="BM12" s="17">
        <v>136.2792</v>
      </c>
      <c r="BN12" s="17">
        <v>119.65812</v>
      </c>
      <c r="BO12" s="17">
        <v>-10.75812</v>
      </c>
      <c r="BP12" s="17">
        <v>67.099999999999994</v>
      </c>
      <c r="BQ12" s="17">
        <v>68.139600000000002</v>
      </c>
      <c r="BR12" s="17">
        <v>59.829059999999998</v>
      </c>
      <c r="BS12" s="17">
        <v>7.2709400000000004</v>
      </c>
      <c r="BT12" s="17">
        <v>561.6</v>
      </c>
      <c r="BU12" s="17">
        <v>568.29854</v>
      </c>
      <c r="BV12" s="17">
        <v>568.29854</v>
      </c>
      <c r="BW12" s="17">
        <v>-6.6985400000000004</v>
      </c>
      <c r="BX12" s="17"/>
      <c r="BY12" s="17"/>
      <c r="BZ12" s="17">
        <v>10.561999999999999</v>
      </c>
      <c r="CA12" s="17">
        <v>-10.561999999999999</v>
      </c>
      <c r="CB12" s="17"/>
      <c r="CC12" s="17"/>
      <c r="CD12" s="17"/>
      <c r="CE12" s="17">
        <v>0</v>
      </c>
      <c r="CF12" s="17"/>
      <c r="CG12" s="17"/>
      <c r="CH12" s="17"/>
      <c r="CI12" s="17">
        <v>0</v>
      </c>
      <c r="CJ12" s="17"/>
      <c r="CK12" s="17"/>
      <c r="CL12" s="17"/>
      <c r="CM12" s="17">
        <v>0</v>
      </c>
      <c r="CN12" s="17"/>
      <c r="CO12" s="17"/>
      <c r="CP12" s="17"/>
      <c r="CQ12" s="17">
        <v>0</v>
      </c>
      <c r="CR12" s="17">
        <v>160.69999999999999</v>
      </c>
      <c r="CS12" s="17">
        <v>164.70732000000001</v>
      </c>
      <c r="CT12" s="17">
        <v>164.70732000000001</v>
      </c>
      <c r="CU12" s="17">
        <v>-4.00732</v>
      </c>
      <c r="CV12" s="17">
        <v>7.5</v>
      </c>
      <c r="CW12" s="17">
        <v>5.1346499999999997</v>
      </c>
      <c r="CX12" s="17">
        <v>5.1346499999999997</v>
      </c>
      <c r="CY12" s="17">
        <v>2.3653499999999998</v>
      </c>
      <c r="CZ12" s="17">
        <v>3.7</v>
      </c>
      <c r="DA12" s="17">
        <v>2.8184800000000001</v>
      </c>
      <c r="DB12" s="17">
        <v>2.8184800000000001</v>
      </c>
      <c r="DC12" s="17">
        <v>0.88151999999999997</v>
      </c>
      <c r="DD12" s="17">
        <v>0</v>
      </c>
      <c r="DE12" s="17">
        <v>0</v>
      </c>
      <c r="DF12" s="17">
        <v>0</v>
      </c>
      <c r="DG12" s="17">
        <v>0</v>
      </c>
      <c r="DH12" s="17">
        <v>6.7</v>
      </c>
      <c r="DI12" s="17">
        <v>6.8787000000000003</v>
      </c>
      <c r="DJ12" s="17">
        <v>6.8787000000000003</v>
      </c>
      <c r="DK12" s="17">
        <v>-0.1787</v>
      </c>
      <c r="DL12" s="17">
        <v>10.1</v>
      </c>
      <c r="DM12" s="17">
        <v>9.9997900000000008</v>
      </c>
      <c r="DN12" s="17">
        <v>9.9997900000000008</v>
      </c>
      <c r="DO12" s="17">
        <v>0.10020999999999999</v>
      </c>
      <c r="DP12" s="17">
        <v>85.7</v>
      </c>
      <c r="DQ12" s="17">
        <v>83.76379</v>
      </c>
      <c r="DR12" s="17">
        <v>83.76379</v>
      </c>
      <c r="DS12" s="17">
        <v>1.93621</v>
      </c>
      <c r="DT12" s="17">
        <v>6.1</v>
      </c>
      <c r="DU12" s="17">
        <v>8.9130000000000003</v>
      </c>
      <c r="DV12" s="17">
        <v>8.9130000000000003</v>
      </c>
      <c r="DW12" s="17">
        <v>-2.8130000000000002</v>
      </c>
      <c r="DX12" s="17"/>
      <c r="DY12" s="17"/>
      <c r="DZ12" s="17"/>
      <c r="EA12" s="17">
        <v>0</v>
      </c>
      <c r="EB12" s="17"/>
      <c r="EC12" s="17"/>
      <c r="ED12" s="17"/>
      <c r="EE12" s="17">
        <v>0</v>
      </c>
      <c r="EF12" s="17"/>
      <c r="EG12" s="17"/>
      <c r="EH12" s="17"/>
      <c r="EI12" s="17">
        <v>0</v>
      </c>
      <c r="EJ12" s="17">
        <v>110.9</v>
      </c>
      <c r="EK12" s="17">
        <v>112.90537</v>
      </c>
      <c r="EL12" s="17">
        <v>112.90537</v>
      </c>
      <c r="EM12" s="17">
        <v>-2.0053700000000001</v>
      </c>
      <c r="EN12" s="17">
        <v>223</v>
      </c>
      <c r="EO12" s="17">
        <v>221.55625000000001</v>
      </c>
      <c r="EP12" s="17">
        <v>221.55625000000001</v>
      </c>
      <c r="EQ12" s="17">
        <v>1.4437500000000001</v>
      </c>
      <c r="ER12" s="17"/>
      <c r="ES12" s="17"/>
      <c r="ET12" s="17"/>
      <c r="EU12" s="17">
        <v>0</v>
      </c>
      <c r="EV12" s="17"/>
      <c r="EW12" s="17"/>
      <c r="EX12" s="17"/>
      <c r="EY12" s="17">
        <v>0</v>
      </c>
      <c r="EZ12" s="17"/>
      <c r="FA12" s="17"/>
      <c r="FB12" s="17"/>
      <c r="FC12" s="17">
        <v>0</v>
      </c>
      <c r="FD12" s="17">
        <v>6.5</v>
      </c>
      <c r="FE12" s="17">
        <v>6.39</v>
      </c>
      <c r="FF12" s="17">
        <v>6.39</v>
      </c>
      <c r="FG12" s="17">
        <v>0.11</v>
      </c>
      <c r="FH12" s="17">
        <v>463.8</v>
      </c>
      <c r="FI12" s="17">
        <v>458.87804999999997</v>
      </c>
      <c r="FJ12" s="17">
        <v>458.87804999999997</v>
      </c>
      <c r="FK12" s="17">
        <v>4.9219499999999998</v>
      </c>
      <c r="FL12" s="17">
        <v>74</v>
      </c>
      <c r="FM12" s="17">
        <v>77.380290000000002</v>
      </c>
      <c r="FN12" s="17">
        <v>77.380290000000002</v>
      </c>
      <c r="FO12" s="17">
        <v>-3.38029</v>
      </c>
      <c r="FP12" s="17">
        <v>148.30000000000001</v>
      </c>
      <c r="FQ12" s="17">
        <v>148.62634</v>
      </c>
      <c r="FR12" s="17">
        <v>148.62634</v>
      </c>
      <c r="FS12" s="17">
        <v>-0.32634000000000002</v>
      </c>
      <c r="FT12" s="17">
        <v>42.3</v>
      </c>
      <c r="FU12" s="17">
        <v>41.498959999999997</v>
      </c>
      <c r="FV12" s="17">
        <v>41.498959999999997</v>
      </c>
      <c r="FW12" s="17">
        <v>0.80103999999999997</v>
      </c>
      <c r="FX12" s="17">
        <v>18.7</v>
      </c>
      <c r="FY12" s="17">
        <v>19.28585</v>
      </c>
      <c r="FZ12" s="17">
        <v>19.28585</v>
      </c>
      <c r="GA12" s="17">
        <v>-0.58584999999999998</v>
      </c>
      <c r="GB12" s="17">
        <v>19.7</v>
      </c>
      <c r="GC12" s="17">
        <v>19.121949999999998</v>
      </c>
      <c r="GD12" s="17">
        <v>19.121949999999998</v>
      </c>
      <c r="GE12" s="17">
        <v>0.57804999999999995</v>
      </c>
      <c r="GF12" s="17">
        <v>90</v>
      </c>
      <c r="GG12" s="17">
        <v>87.657560000000004</v>
      </c>
      <c r="GH12" s="17">
        <v>87.657560000000004</v>
      </c>
      <c r="GI12" s="17">
        <v>2.3424399999999999</v>
      </c>
      <c r="GJ12" s="17">
        <v>123.9</v>
      </c>
      <c r="GK12" s="17">
        <v>133.33332999999999</v>
      </c>
      <c r="GL12" s="17">
        <v>133.33332999999999</v>
      </c>
      <c r="GM12" s="17">
        <v>-9.4333299999999998</v>
      </c>
      <c r="GN12" s="17">
        <v>124.5</v>
      </c>
      <c r="GO12" s="17">
        <v>133.33332999999999</v>
      </c>
      <c r="GP12" s="17">
        <v>133.33332999999999</v>
      </c>
      <c r="GQ12" s="17">
        <v>-8.8333300000000001</v>
      </c>
      <c r="GR12" s="17">
        <v>152.30000000000001</v>
      </c>
      <c r="GS12" s="17">
        <v>133.33332999999999</v>
      </c>
      <c r="GT12" s="17">
        <v>133.33332999999999</v>
      </c>
      <c r="GU12" s="17">
        <v>18.966670000000001</v>
      </c>
      <c r="GV12" s="17">
        <v>108.5</v>
      </c>
      <c r="GW12" s="17">
        <v>108</v>
      </c>
      <c r="GX12" s="17">
        <v>110.91316999999999</v>
      </c>
      <c r="GY12" s="17">
        <v>-2.41317</v>
      </c>
      <c r="GZ12" s="17">
        <v>8.1999999999999993</v>
      </c>
      <c r="HA12" s="17">
        <v>9.09</v>
      </c>
      <c r="HB12" s="17">
        <v>9.09</v>
      </c>
      <c r="HC12" s="17">
        <v>-0.89</v>
      </c>
      <c r="HD12" s="17">
        <v>6.2</v>
      </c>
      <c r="HE12" s="17">
        <v>9.9490999999999996</v>
      </c>
      <c r="HF12" s="17">
        <v>9.9490999999999996</v>
      </c>
      <c r="HG12" s="17">
        <v>-3.7490999999999999</v>
      </c>
      <c r="HH12" s="17">
        <v>45.7</v>
      </c>
      <c r="HI12" s="17">
        <v>28.67783</v>
      </c>
      <c r="HJ12" s="17">
        <v>17.743410000000001</v>
      </c>
      <c r="HK12" s="17">
        <v>27.956589999999998</v>
      </c>
      <c r="HL12" s="17">
        <v>12.1</v>
      </c>
      <c r="HM12" s="17">
        <v>44.275120000000001</v>
      </c>
      <c r="HN12" s="17">
        <v>44.275120000000001</v>
      </c>
      <c r="HO12" s="17">
        <v>-32.17512</v>
      </c>
      <c r="HP12" s="17">
        <v>3.8</v>
      </c>
      <c r="HQ12" s="17">
        <v>3.8872599999999999</v>
      </c>
      <c r="HR12" s="17">
        <v>3.8872599999999999</v>
      </c>
      <c r="HS12" s="17">
        <v>-8.7260000000000004E-2</v>
      </c>
      <c r="HT12" s="17">
        <v>37.799999999999997</v>
      </c>
      <c r="HU12" s="17">
        <v>34.419510000000002</v>
      </c>
      <c r="HV12" s="17">
        <v>34.419510000000002</v>
      </c>
      <c r="HW12" s="17">
        <v>3.38049</v>
      </c>
      <c r="HX12" s="17">
        <v>173.9</v>
      </c>
      <c r="HY12" s="17">
        <v>171.54185000000001</v>
      </c>
      <c r="HZ12" s="17">
        <v>171.54185000000001</v>
      </c>
      <c r="IA12" s="17">
        <v>2.3581500000000002</v>
      </c>
      <c r="IB12" s="17"/>
      <c r="IC12" s="17"/>
      <c r="ID12" s="17"/>
      <c r="IE12" s="17">
        <v>0</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87.4</v>
      </c>
      <c r="JE12" s="17">
        <v>88.815600000000003</v>
      </c>
      <c r="JF12" s="17">
        <v>88.815600000000003</v>
      </c>
      <c r="JG12" s="17">
        <v>-1.4156</v>
      </c>
      <c r="JH12" s="17">
        <v>0</v>
      </c>
      <c r="JI12" s="17">
        <v>0</v>
      </c>
      <c r="JJ12" s="17">
        <v>0</v>
      </c>
      <c r="JK12" s="17">
        <v>0</v>
      </c>
      <c r="JL12" s="17">
        <v>0</v>
      </c>
      <c r="JM12" s="17">
        <v>0</v>
      </c>
      <c r="JN12" s="17">
        <v>0</v>
      </c>
      <c r="JO12" s="17">
        <v>0</v>
      </c>
      <c r="JP12" s="17">
        <v>136.69999999999999</v>
      </c>
      <c r="JQ12" s="17">
        <v>136.66667000000001</v>
      </c>
      <c r="JR12" s="17">
        <v>136.66667000000001</v>
      </c>
      <c r="JS12" s="17">
        <v>3.3329999999999999E-2</v>
      </c>
      <c r="JT12" s="17">
        <v>68.3</v>
      </c>
      <c r="JU12" s="17">
        <v>68.333330000000004</v>
      </c>
      <c r="JV12" s="17">
        <v>68.333330000000004</v>
      </c>
      <c r="JW12" s="17">
        <v>-3.3329999999999999E-2</v>
      </c>
      <c r="JX12" s="17">
        <v>0</v>
      </c>
      <c r="JY12" s="17"/>
      <c r="JZ12" s="17">
        <v>0</v>
      </c>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3.9931199999999998</v>
      </c>
      <c r="LF12" s="17">
        <v>3.9931199999999998</v>
      </c>
      <c r="LG12" s="17">
        <v>0.60687999999999998</v>
      </c>
      <c r="LH12" s="17">
        <v>46.2</v>
      </c>
      <c r="LI12" s="17">
        <v>20.512820000000001</v>
      </c>
      <c r="LJ12" s="17">
        <v>20.512820000000001</v>
      </c>
      <c r="LK12" s="17">
        <v>25.687180000000001</v>
      </c>
      <c r="LL12" s="17">
        <v>132.30000000000001</v>
      </c>
      <c r="LM12" s="17">
        <v>133.67995999999999</v>
      </c>
      <c r="LN12" s="17">
        <v>133.67995999999999</v>
      </c>
      <c r="LO12" s="17">
        <v>-1.3799600000000001</v>
      </c>
      <c r="LP12" s="17">
        <v>63.1</v>
      </c>
      <c r="LQ12" s="17">
        <v>67.461460000000002</v>
      </c>
      <c r="LR12" s="17">
        <v>67.461460000000002</v>
      </c>
      <c r="LS12" s="17">
        <v>-4.3614600000000001</v>
      </c>
      <c r="LT12" s="17">
        <v>79</v>
      </c>
      <c r="LU12" s="17">
        <v>78.567999999999998</v>
      </c>
      <c r="LV12" s="17">
        <v>78.567999999999998</v>
      </c>
      <c r="LW12" s="17">
        <v>0.432</v>
      </c>
      <c r="LX12" s="17">
        <v>19.100000000000001</v>
      </c>
      <c r="LY12" s="17">
        <v>19</v>
      </c>
      <c r="LZ12" s="17">
        <v>30.097560000000001</v>
      </c>
      <c r="MA12" s="17">
        <v>-10.99756</v>
      </c>
      <c r="MB12" s="17"/>
      <c r="MC12" s="17"/>
      <c r="MD12" s="17"/>
      <c r="ME12" s="17">
        <v>0</v>
      </c>
      <c r="MF12" s="17">
        <v>0</v>
      </c>
      <c r="MG12" s="17">
        <v>0</v>
      </c>
      <c r="MH12" s="17">
        <v>0</v>
      </c>
      <c r="MI12" s="17">
        <v>0</v>
      </c>
      <c r="MJ12" s="17"/>
      <c r="MK12" s="17"/>
      <c r="ML12" s="17"/>
      <c r="MM12" s="17">
        <v>0</v>
      </c>
      <c r="MN12" s="17"/>
      <c r="MO12" s="17"/>
      <c r="MP12" s="17"/>
      <c r="MQ12" s="17">
        <v>0</v>
      </c>
      <c r="MR12" s="17">
        <v>147.1</v>
      </c>
      <c r="MS12" s="17">
        <v>144.31267</v>
      </c>
      <c r="MT12" s="17">
        <v>144.31267</v>
      </c>
      <c r="MU12" s="17">
        <v>2.7873299999999999</v>
      </c>
      <c r="MV12" s="17">
        <v>67.8</v>
      </c>
      <c r="MW12" s="17">
        <v>72.156329999999997</v>
      </c>
      <c r="MX12" s="17">
        <v>72.156329999999997</v>
      </c>
      <c r="MY12" s="17">
        <v>-4.3563299999999998</v>
      </c>
      <c r="MZ12" s="17">
        <v>0</v>
      </c>
      <c r="NA12" s="17"/>
      <c r="NB12" s="17">
        <v>0</v>
      </c>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c r="OC12" s="17"/>
      <c r="OD12" s="17"/>
      <c r="OE12" s="17">
        <v>0</v>
      </c>
      <c r="OF12" s="17">
        <v>73.8</v>
      </c>
      <c r="OG12" s="17">
        <v>74.158000000000001</v>
      </c>
      <c r="OH12" s="17">
        <v>74.158000000000001</v>
      </c>
      <c r="OI12" s="17">
        <v>-0.35799999999999998</v>
      </c>
      <c r="OJ12" s="17">
        <v>0</v>
      </c>
      <c r="OK12" s="17">
        <v>0</v>
      </c>
      <c r="OL12" s="17">
        <v>0</v>
      </c>
      <c r="OM12" s="17">
        <v>0</v>
      </c>
      <c r="ON12" s="17">
        <v>0</v>
      </c>
      <c r="OO12" s="17">
        <v>7.3440000000000003</v>
      </c>
      <c r="OP12" s="17">
        <v>7.3440000000000003</v>
      </c>
      <c r="OQ12" s="17">
        <v>-7.3440000000000003</v>
      </c>
      <c r="OR12" s="17">
        <v>0</v>
      </c>
      <c r="OS12" s="17">
        <v>0</v>
      </c>
      <c r="OT12" s="17">
        <v>0</v>
      </c>
      <c r="OU12" s="17">
        <v>0</v>
      </c>
      <c r="OV12" s="17">
        <v>20</v>
      </c>
      <c r="OW12" s="17">
        <v>17.560980000000001</v>
      </c>
      <c r="OX12" s="17">
        <v>17.560980000000001</v>
      </c>
      <c r="OY12" s="17">
        <v>2.4390200000000002</v>
      </c>
      <c r="OZ12" s="17">
        <v>9.9</v>
      </c>
      <c r="PA12" s="17">
        <v>9.9830000000000005</v>
      </c>
      <c r="PB12" s="17">
        <v>9.9830000000000005</v>
      </c>
      <c r="PC12" s="17">
        <v>-8.3000000000000004E-2</v>
      </c>
      <c r="PD12" s="17">
        <v>5.5</v>
      </c>
      <c r="PE12" s="17">
        <v>5.67</v>
      </c>
      <c r="PF12" s="17">
        <v>5.67</v>
      </c>
      <c r="PG12" s="17">
        <v>-0.17</v>
      </c>
      <c r="PH12" s="17">
        <v>1.2</v>
      </c>
      <c r="PI12" s="17">
        <v>1</v>
      </c>
      <c r="PJ12" s="17">
        <v>1</v>
      </c>
      <c r="PK12" s="17">
        <v>0.2</v>
      </c>
      <c r="PL12" s="17">
        <v>3.4</v>
      </c>
      <c r="PM12" s="17">
        <v>3.4</v>
      </c>
      <c r="PN12" s="17">
        <v>3.4</v>
      </c>
      <c r="PO12" s="17">
        <v>0</v>
      </c>
      <c r="PP12" s="17">
        <v>5</v>
      </c>
      <c r="PQ12" s="17">
        <v>5</v>
      </c>
      <c r="PR12" s="17">
        <v>5</v>
      </c>
      <c r="PS12" s="17">
        <v>0</v>
      </c>
      <c r="PT12" s="17">
        <v>20.2</v>
      </c>
      <c r="PU12" s="17">
        <v>19.5122</v>
      </c>
      <c r="PV12" s="17">
        <v>19.5122</v>
      </c>
      <c r="PW12" s="17">
        <v>0.68779999999999997</v>
      </c>
      <c r="PX12" s="17">
        <v>20</v>
      </c>
      <c r="PY12" s="17">
        <v>19.5122</v>
      </c>
      <c r="PZ12" s="17">
        <v>19.5122</v>
      </c>
      <c r="QA12" s="17">
        <v>0.48780000000000001</v>
      </c>
      <c r="QB12" s="17">
        <v>18.8</v>
      </c>
      <c r="QC12" s="17">
        <v>17.560980000000001</v>
      </c>
      <c r="QD12" s="17">
        <v>17.560980000000001</v>
      </c>
      <c r="QE12" s="17">
        <v>1.23902</v>
      </c>
      <c r="QF12" s="17">
        <v>3.6</v>
      </c>
      <c r="QG12" s="17">
        <v>3.5</v>
      </c>
      <c r="QH12" s="17">
        <v>3.5</v>
      </c>
      <c r="QI12" s="17">
        <v>0.1</v>
      </c>
      <c r="QJ12" s="17">
        <v>0</v>
      </c>
      <c r="QK12" s="17"/>
      <c r="QL12" s="17"/>
      <c r="QM12" s="17">
        <v>0</v>
      </c>
      <c r="QN12" s="17">
        <v>0</v>
      </c>
      <c r="QO12" s="17">
        <v>0</v>
      </c>
      <c r="QP12" s="17">
        <v>0</v>
      </c>
      <c r="QQ12" s="17">
        <v>0</v>
      </c>
      <c r="QR12" s="17">
        <v>0</v>
      </c>
      <c r="QS12" s="17">
        <v>0</v>
      </c>
      <c r="QT12" s="17">
        <v>0</v>
      </c>
      <c r="QU12" s="17">
        <v>0</v>
      </c>
      <c r="QV12" s="17">
        <v>18.5</v>
      </c>
      <c r="QW12" s="17">
        <v>19.350999999999999</v>
      </c>
      <c r="QX12" s="17">
        <v>19.350999999999999</v>
      </c>
      <c r="QY12" s="17">
        <v>-0.85099999999999998</v>
      </c>
      <c r="QZ12" s="17">
        <v>45.1</v>
      </c>
      <c r="RA12" s="17">
        <v>50.817999999999998</v>
      </c>
      <c r="RB12" s="17">
        <v>50.817999999999998</v>
      </c>
      <c r="RC12" s="17">
        <v>-5.718</v>
      </c>
      <c r="RD12" s="17"/>
      <c r="RE12" s="17"/>
      <c r="RF12" s="17"/>
      <c r="RG12" s="17">
        <v>0</v>
      </c>
      <c r="RH12" s="17"/>
      <c r="RI12" s="17"/>
      <c r="RJ12" s="17"/>
      <c r="RK12" s="17">
        <v>0</v>
      </c>
      <c r="RL12" s="17">
        <v>2.2000000000000002</v>
      </c>
      <c r="RM12" s="17">
        <v>2.4</v>
      </c>
      <c r="RN12" s="17">
        <v>2.4</v>
      </c>
      <c r="RO12" s="17">
        <v>-0.2</v>
      </c>
      <c r="RP12" s="17"/>
      <c r="RQ12" s="17"/>
      <c r="RR12" s="17"/>
      <c r="RS12" s="17">
        <v>0</v>
      </c>
      <c r="RT12" s="17">
        <v>0</v>
      </c>
      <c r="RU12" s="17">
        <v>0</v>
      </c>
      <c r="RV12" s="17">
        <v>0</v>
      </c>
      <c r="RW12" s="17">
        <v>0</v>
      </c>
      <c r="RX12" s="17">
        <v>2.4</v>
      </c>
      <c r="RY12" s="17">
        <v>2.379</v>
      </c>
      <c r="RZ12" s="17">
        <v>2.379</v>
      </c>
      <c r="SA12" s="17">
        <v>2.1000000000000001E-2</v>
      </c>
      <c r="SB12" s="17">
        <v>6.2</v>
      </c>
      <c r="SC12" s="17">
        <v>3.79487</v>
      </c>
      <c r="SD12" s="17">
        <v>3.79487</v>
      </c>
      <c r="SE12" s="17">
        <v>2.4051300000000002</v>
      </c>
      <c r="SF12" s="17">
        <v>3.1</v>
      </c>
      <c r="SG12" s="17">
        <v>2</v>
      </c>
      <c r="SH12" s="17">
        <v>2</v>
      </c>
      <c r="SI12" s="17">
        <v>1.1000000000000001</v>
      </c>
      <c r="SJ12" s="17"/>
      <c r="SK12" s="17"/>
      <c r="SL12" s="17">
        <v>0.7</v>
      </c>
      <c r="SM12" s="17">
        <v>-0.7</v>
      </c>
      <c r="SN12" s="17">
        <v>19.5</v>
      </c>
      <c r="SO12" s="17">
        <v>19.21951</v>
      </c>
      <c r="SP12" s="17">
        <v>19.21951</v>
      </c>
      <c r="SQ12" s="17">
        <v>0.28049000000000002</v>
      </c>
      <c r="SR12" s="17">
        <v>9.6</v>
      </c>
      <c r="SS12" s="17">
        <v>9.5</v>
      </c>
      <c r="ST12" s="17">
        <v>9.5</v>
      </c>
      <c r="SU12" s="17">
        <v>0.1</v>
      </c>
      <c r="SV12" s="17">
        <v>17.899999999999999</v>
      </c>
      <c r="SW12" s="17">
        <v>16.585370000000001</v>
      </c>
      <c r="SX12" s="17">
        <v>16.585370000000001</v>
      </c>
      <c r="SY12" s="17">
        <v>1.31463</v>
      </c>
      <c r="SZ12" s="17">
        <v>20.2</v>
      </c>
      <c r="TA12" s="17">
        <v>19.5122</v>
      </c>
      <c r="TB12" s="17">
        <v>19.5122</v>
      </c>
      <c r="TC12" s="17">
        <v>0.68779999999999997</v>
      </c>
      <c r="TD12" s="17">
        <v>20</v>
      </c>
      <c r="TE12" s="17">
        <v>19.317070000000001</v>
      </c>
      <c r="TF12" s="17">
        <v>19.317070000000001</v>
      </c>
      <c r="TG12" s="17">
        <v>0.68293000000000004</v>
      </c>
      <c r="TH12" s="17">
        <v>26.8</v>
      </c>
      <c r="TI12" s="17">
        <v>11.193</v>
      </c>
      <c r="TJ12" s="17">
        <v>11.193</v>
      </c>
      <c r="TK12" s="17">
        <v>15.606999999999999</v>
      </c>
      <c r="TL12" s="17">
        <v>26</v>
      </c>
      <c r="TM12" s="17">
        <v>15.597</v>
      </c>
      <c r="TN12" s="17">
        <v>15.597</v>
      </c>
      <c r="TO12" s="17">
        <v>10.403</v>
      </c>
      <c r="TP12" s="17">
        <v>0</v>
      </c>
      <c r="TQ12" s="17">
        <v>0</v>
      </c>
      <c r="TR12" s="17">
        <v>0</v>
      </c>
      <c r="TS12" s="17">
        <v>0</v>
      </c>
      <c r="TT12" s="17">
        <v>57.5</v>
      </c>
      <c r="TU12" s="17">
        <v>36.423000000000002</v>
      </c>
      <c r="TV12" s="17">
        <v>36.423000000000002</v>
      </c>
      <c r="TW12" s="17">
        <v>21.077000000000002</v>
      </c>
      <c r="TX12" s="17">
        <v>78.099999999999994</v>
      </c>
      <c r="TY12" s="17">
        <v>59.341000000000001</v>
      </c>
      <c r="TZ12" s="17">
        <v>59.341000000000001</v>
      </c>
      <c r="UA12" s="17">
        <v>18.759</v>
      </c>
      <c r="UB12" s="17">
        <v>7.5</v>
      </c>
      <c r="UC12" s="17">
        <v>1.629</v>
      </c>
      <c r="UD12" s="17">
        <v>1.629</v>
      </c>
      <c r="UE12" s="17">
        <v>5.8710000000000004</v>
      </c>
      <c r="UF12" s="17">
        <v>2.2000000000000002</v>
      </c>
      <c r="UG12" s="17">
        <v>0.877</v>
      </c>
      <c r="UH12" s="17">
        <v>0.877</v>
      </c>
      <c r="UI12" s="17">
        <v>1.323</v>
      </c>
      <c r="UJ12" s="17">
        <v>20.9</v>
      </c>
      <c r="UK12" s="17">
        <v>19.5122</v>
      </c>
      <c r="UL12" s="17">
        <v>19.5122</v>
      </c>
      <c r="UM12" s="17">
        <v>1.3877999999999999</v>
      </c>
      <c r="UN12" s="17">
        <v>6.9</v>
      </c>
      <c r="UO12" s="17">
        <v>8</v>
      </c>
      <c r="UP12" s="17">
        <v>8</v>
      </c>
      <c r="UQ12" s="17">
        <v>-1.1000000000000001</v>
      </c>
      <c r="UR12" s="17">
        <v>8.6</v>
      </c>
      <c r="US12" s="17">
        <v>8.1999999999999993</v>
      </c>
      <c r="UT12" s="17">
        <v>8.1999999999999993</v>
      </c>
      <c r="UU12" s="17">
        <v>0.4</v>
      </c>
      <c r="UV12" s="17">
        <v>20.399999999999999</v>
      </c>
      <c r="UW12" s="17">
        <v>19.5122</v>
      </c>
      <c r="UX12" s="17">
        <v>19.5122</v>
      </c>
      <c r="UY12" s="17">
        <v>0.88780000000000003</v>
      </c>
      <c r="UZ12" s="17">
        <v>20.399999999999999</v>
      </c>
      <c r="VA12" s="17">
        <v>19.5122</v>
      </c>
      <c r="VB12" s="17">
        <v>19.5122</v>
      </c>
      <c r="VC12" s="17">
        <v>0.88780000000000003</v>
      </c>
      <c r="VD12" s="17">
        <v>20.6</v>
      </c>
      <c r="VE12" s="17">
        <v>19.5122</v>
      </c>
      <c r="VF12" s="17">
        <v>19.5122</v>
      </c>
      <c r="VG12" s="17">
        <v>1.0878000000000001</v>
      </c>
      <c r="VH12" s="17">
        <v>0</v>
      </c>
      <c r="VI12" s="17">
        <v>4.3289999999999997</v>
      </c>
      <c r="VJ12" s="17">
        <v>4.3289999999999997</v>
      </c>
      <c r="VK12" s="17">
        <v>-4.3289999999999997</v>
      </c>
      <c r="VL12" s="17">
        <v>0</v>
      </c>
      <c r="VM12" s="17">
        <v>0</v>
      </c>
      <c r="VN12" s="17">
        <v>0</v>
      </c>
      <c r="VO12" s="17">
        <v>0</v>
      </c>
      <c r="VP12" s="17">
        <v>0</v>
      </c>
      <c r="VQ12" s="17">
        <v>0</v>
      </c>
      <c r="VR12" s="17">
        <v>0</v>
      </c>
      <c r="VS12" s="17">
        <v>0</v>
      </c>
      <c r="VT12" s="17">
        <v>0</v>
      </c>
      <c r="VU12" s="17">
        <v>0</v>
      </c>
      <c r="VV12" s="17">
        <v>0</v>
      </c>
      <c r="VW12" s="17">
        <v>0</v>
      </c>
      <c r="VX12" s="17">
        <v>0.4</v>
      </c>
      <c r="VY12" s="17">
        <v>0.4</v>
      </c>
      <c r="VZ12" s="17">
        <v>0.6</v>
      </c>
      <c r="WA12" s="17">
        <v>-0.2</v>
      </c>
      <c r="WB12" s="17">
        <v>23.2</v>
      </c>
      <c r="WC12" s="17">
        <v>20</v>
      </c>
      <c r="WD12" s="17">
        <v>20</v>
      </c>
      <c r="WE12" s="17">
        <v>3.2</v>
      </c>
      <c r="WF12" s="17">
        <v>16.3</v>
      </c>
      <c r="WG12" s="17">
        <v>8</v>
      </c>
      <c r="WH12" s="17">
        <v>8</v>
      </c>
      <c r="WI12" s="17">
        <v>8.3000000000000007</v>
      </c>
      <c r="WJ12" s="17">
        <v>0</v>
      </c>
      <c r="WK12" s="17">
        <v>0</v>
      </c>
      <c r="WL12" s="17">
        <v>0</v>
      </c>
      <c r="WM12" s="17">
        <v>0</v>
      </c>
      <c r="WN12" s="17">
        <v>0</v>
      </c>
      <c r="WO12" s="17"/>
      <c r="WP12" s="17">
        <v>0</v>
      </c>
      <c r="WQ12" s="17">
        <v>0</v>
      </c>
      <c r="WR12" s="17">
        <v>9.4</v>
      </c>
      <c r="WS12" s="17">
        <v>9.6</v>
      </c>
      <c r="WT12" s="17">
        <v>9.6</v>
      </c>
      <c r="WU12" s="17">
        <v>-0.2</v>
      </c>
      <c r="WV12" s="17">
        <v>20</v>
      </c>
      <c r="WW12" s="17">
        <v>19.317070000000001</v>
      </c>
      <c r="WX12" s="17">
        <v>19.317070000000001</v>
      </c>
      <c r="WY12" s="17">
        <v>0.68293000000000004</v>
      </c>
      <c r="WZ12" s="17">
        <v>8</v>
      </c>
      <c r="XA12" s="17"/>
      <c r="XB12" s="17"/>
      <c r="XC12" s="17">
        <v>8</v>
      </c>
      <c r="XD12" s="17">
        <v>38.5</v>
      </c>
      <c r="XE12" s="17">
        <v>26.66667</v>
      </c>
      <c r="XF12" s="17">
        <v>40</v>
      </c>
      <c r="XG12" s="17">
        <v>-1.5</v>
      </c>
      <c r="XH12" s="17"/>
      <c r="XI12" s="17">
        <v>11.33333</v>
      </c>
      <c r="XJ12" s="17">
        <v>17</v>
      </c>
      <c r="XK12" s="17">
        <v>-17</v>
      </c>
      <c r="XL12" s="17">
        <v>29.6</v>
      </c>
      <c r="XM12" s="17">
        <v>29.184000000000001</v>
      </c>
      <c r="XN12" s="17">
        <v>29.184000000000001</v>
      </c>
      <c r="XO12" s="17">
        <v>0.41599999999999998</v>
      </c>
      <c r="XP12" s="17">
        <v>3.3</v>
      </c>
      <c r="XQ12" s="17">
        <v>2.8159999999999998</v>
      </c>
      <c r="XR12" s="17">
        <v>2.8159999999999998</v>
      </c>
      <c r="XS12" s="17">
        <v>0.48399999999999999</v>
      </c>
      <c r="XT12" s="17"/>
      <c r="XU12" s="17"/>
      <c r="XV12" s="17"/>
      <c r="XW12" s="17">
        <v>0</v>
      </c>
      <c r="XX12" s="17"/>
      <c r="XY12" s="17"/>
      <c r="XZ12" s="17"/>
      <c r="YA12" s="17">
        <v>0</v>
      </c>
      <c r="YB12" s="17"/>
      <c r="YC12" s="17"/>
      <c r="YD12" s="17"/>
      <c r="YE12" s="17">
        <v>0</v>
      </c>
    </row>
    <row r="13" spans="1:655" ht="24" customHeight="1" x14ac:dyDescent="0.3">
      <c r="A13" s="1"/>
      <c r="B13" s="16" t="s">
        <v>68</v>
      </c>
      <c r="C13" s="16" t="s">
        <v>830</v>
      </c>
      <c r="D13" s="17"/>
      <c r="E13" s="17"/>
      <c r="F13" s="17"/>
      <c r="G13" s="17">
        <v>0</v>
      </c>
      <c r="H13" s="17"/>
      <c r="I13" s="17"/>
      <c r="J13" s="17"/>
      <c r="K13" s="17">
        <v>0</v>
      </c>
      <c r="L13" s="17">
        <v>100.17</v>
      </c>
      <c r="M13" s="17">
        <v>105</v>
      </c>
      <c r="N13" s="17">
        <v>105</v>
      </c>
      <c r="O13" s="17">
        <v>-4.83</v>
      </c>
      <c r="P13" s="17">
        <v>597.9</v>
      </c>
      <c r="Q13" s="17">
        <v>597.06966999999997</v>
      </c>
      <c r="R13" s="17">
        <v>597.06966999999997</v>
      </c>
      <c r="S13" s="17">
        <v>0.83033000000000001</v>
      </c>
      <c r="T13" s="17">
        <v>197.5</v>
      </c>
      <c r="U13" s="17">
        <v>195.18487999999999</v>
      </c>
      <c r="V13" s="17">
        <v>195.18487999999999</v>
      </c>
      <c r="W13" s="17">
        <v>2.3151199999999998</v>
      </c>
      <c r="X13" s="17"/>
      <c r="Y13" s="17"/>
      <c r="Z13" s="17"/>
      <c r="AA13" s="17">
        <v>0</v>
      </c>
      <c r="AB13" s="17"/>
      <c r="AC13" s="17"/>
      <c r="AD13" s="17"/>
      <c r="AE13" s="17">
        <v>0</v>
      </c>
      <c r="AF13" s="17">
        <v>91.8</v>
      </c>
      <c r="AG13" s="17">
        <v>92.226339999999993</v>
      </c>
      <c r="AH13" s="17">
        <v>92.226339999999993</v>
      </c>
      <c r="AI13" s="17">
        <v>-0.42634</v>
      </c>
      <c r="AJ13" s="17">
        <v>165.2</v>
      </c>
      <c r="AK13" s="17">
        <v>172.29338999999999</v>
      </c>
      <c r="AL13" s="17">
        <v>172.29338999999999</v>
      </c>
      <c r="AM13" s="17">
        <v>-7.0933900000000003</v>
      </c>
      <c r="AN13" s="17"/>
      <c r="AO13" s="17"/>
      <c r="AP13" s="17"/>
      <c r="AQ13" s="17">
        <v>0</v>
      </c>
      <c r="AR13" s="17"/>
      <c r="AS13" s="17"/>
      <c r="AT13" s="17"/>
      <c r="AU13" s="17">
        <v>0</v>
      </c>
      <c r="AV13" s="17">
        <v>119</v>
      </c>
      <c r="AW13" s="17">
        <v>116.66667</v>
      </c>
      <c r="AX13" s="17">
        <v>116.66667</v>
      </c>
      <c r="AY13" s="17">
        <v>2.3333300000000001</v>
      </c>
      <c r="AZ13" s="17">
        <v>117.2</v>
      </c>
      <c r="BA13" s="17">
        <v>116.66667</v>
      </c>
      <c r="BB13" s="17">
        <v>116.66667</v>
      </c>
      <c r="BC13" s="17">
        <v>0.53332999999999997</v>
      </c>
      <c r="BD13" s="17">
        <v>116.4</v>
      </c>
      <c r="BE13" s="17">
        <v>116.66667</v>
      </c>
      <c r="BF13" s="17">
        <v>116.66667</v>
      </c>
      <c r="BG13" s="17">
        <v>-0.26667000000000002</v>
      </c>
      <c r="BH13" s="17">
        <v>209.5</v>
      </c>
      <c r="BI13" s="17">
        <v>175</v>
      </c>
      <c r="BJ13" s="17">
        <v>175</v>
      </c>
      <c r="BK13" s="17">
        <v>34.5</v>
      </c>
      <c r="BL13" s="17">
        <v>108.8</v>
      </c>
      <c r="BM13" s="17">
        <v>140.00053</v>
      </c>
      <c r="BN13" s="17">
        <v>119.65812</v>
      </c>
      <c r="BO13" s="17">
        <v>-10.85812</v>
      </c>
      <c r="BP13" s="17">
        <v>66.8</v>
      </c>
      <c r="BQ13" s="17">
        <v>70.00027</v>
      </c>
      <c r="BR13" s="17">
        <v>59.829059999999998</v>
      </c>
      <c r="BS13" s="17">
        <v>6.9709399999999997</v>
      </c>
      <c r="BT13" s="17">
        <v>562.1</v>
      </c>
      <c r="BU13" s="17">
        <v>568.29854</v>
      </c>
      <c r="BV13" s="17">
        <v>568.29854</v>
      </c>
      <c r="BW13" s="17">
        <v>-6.1985400000000004</v>
      </c>
      <c r="BX13" s="17"/>
      <c r="BY13" s="17"/>
      <c r="BZ13" s="17">
        <v>10.561999999999999</v>
      </c>
      <c r="CA13" s="17">
        <v>-10.561999999999999</v>
      </c>
      <c r="CB13" s="17"/>
      <c r="CC13" s="17"/>
      <c r="CD13" s="17"/>
      <c r="CE13" s="17">
        <v>0</v>
      </c>
      <c r="CF13" s="17"/>
      <c r="CG13" s="17"/>
      <c r="CH13" s="17"/>
      <c r="CI13" s="17">
        <v>0</v>
      </c>
      <c r="CJ13" s="17"/>
      <c r="CK13" s="17"/>
      <c r="CL13" s="17"/>
      <c r="CM13" s="17">
        <v>0</v>
      </c>
      <c r="CN13" s="17"/>
      <c r="CO13" s="17"/>
      <c r="CP13" s="17"/>
      <c r="CQ13" s="17">
        <v>0</v>
      </c>
      <c r="CR13" s="17">
        <v>167.9</v>
      </c>
      <c r="CS13" s="17">
        <v>164.70732000000001</v>
      </c>
      <c r="CT13" s="17">
        <v>164.70732000000001</v>
      </c>
      <c r="CU13" s="17">
        <v>3.1926800000000002</v>
      </c>
      <c r="CV13" s="17">
        <v>7.5</v>
      </c>
      <c r="CW13" s="17">
        <v>5.1346499999999997</v>
      </c>
      <c r="CX13" s="17">
        <v>5.1346499999999997</v>
      </c>
      <c r="CY13" s="17">
        <v>2.3653499999999998</v>
      </c>
      <c r="CZ13" s="17">
        <v>3.8</v>
      </c>
      <c r="DA13" s="17">
        <v>2.8184800000000001</v>
      </c>
      <c r="DB13" s="17">
        <v>2.8184800000000001</v>
      </c>
      <c r="DC13" s="17">
        <v>0.98151999999999995</v>
      </c>
      <c r="DD13" s="17">
        <v>0</v>
      </c>
      <c r="DE13" s="17">
        <v>0</v>
      </c>
      <c r="DF13" s="17">
        <v>0</v>
      </c>
      <c r="DG13" s="17">
        <v>0</v>
      </c>
      <c r="DH13" s="17">
        <v>6.7</v>
      </c>
      <c r="DI13" s="17">
        <v>6.8787000000000003</v>
      </c>
      <c r="DJ13" s="17">
        <v>6.8787000000000003</v>
      </c>
      <c r="DK13" s="17">
        <v>-0.1787</v>
      </c>
      <c r="DL13" s="17">
        <v>10.1</v>
      </c>
      <c r="DM13" s="17">
        <v>9.9997900000000008</v>
      </c>
      <c r="DN13" s="17">
        <v>9.9997900000000008</v>
      </c>
      <c r="DO13" s="17">
        <v>0.10020999999999999</v>
      </c>
      <c r="DP13" s="17">
        <v>85.9</v>
      </c>
      <c r="DQ13" s="17">
        <v>83.76379</v>
      </c>
      <c r="DR13" s="17">
        <v>83.76379</v>
      </c>
      <c r="DS13" s="17">
        <v>2.1362100000000002</v>
      </c>
      <c r="DT13" s="17">
        <v>6.2</v>
      </c>
      <c r="DU13" s="17">
        <v>8.9130000000000003</v>
      </c>
      <c r="DV13" s="17">
        <v>8.9130000000000003</v>
      </c>
      <c r="DW13" s="17">
        <v>-2.7130000000000001</v>
      </c>
      <c r="DX13" s="17"/>
      <c r="DY13" s="17"/>
      <c r="DZ13" s="17"/>
      <c r="EA13" s="17">
        <v>0</v>
      </c>
      <c r="EB13" s="17"/>
      <c r="EC13" s="17"/>
      <c r="ED13" s="17"/>
      <c r="EE13" s="17">
        <v>0</v>
      </c>
      <c r="EF13" s="17"/>
      <c r="EG13" s="17"/>
      <c r="EH13" s="17"/>
      <c r="EI13" s="17">
        <v>0</v>
      </c>
      <c r="EJ13" s="17">
        <v>110.7</v>
      </c>
      <c r="EK13" s="17">
        <v>112.90537</v>
      </c>
      <c r="EL13" s="17">
        <v>112.90537</v>
      </c>
      <c r="EM13" s="17">
        <v>-2.2053699999999998</v>
      </c>
      <c r="EN13" s="17">
        <v>221.9</v>
      </c>
      <c r="EO13" s="17">
        <v>221.55625000000001</v>
      </c>
      <c r="EP13" s="17">
        <v>221.55625000000001</v>
      </c>
      <c r="EQ13" s="17">
        <v>0.34375</v>
      </c>
      <c r="ER13" s="17"/>
      <c r="ES13" s="17"/>
      <c r="ET13" s="17"/>
      <c r="EU13" s="17">
        <v>0</v>
      </c>
      <c r="EV13" s="17"/>
      <c r="EW13" s="17"/>
      <c r="EX13" s="17"/>
      <c r="EY13" s="17">
        <v>0</v>
      </c>
      <c r="EZ13" s="17"/>
      <c r="FA13" s="17"/>
      <c r="FB13" s="17"/>
      <c r="FC13" s="17">
        <v>0</v>
      </c>
      <c r="FD13" s="17">
        <v>6.5</v>
      </c>
      <c r="FE13" s="17">
        <v>6.39</v>
      </c>
      <c r="FF13" s="17">
        <v>6.39</v>
      </c>
      <c r="FG13" s="17">
        <v>0.11</v>
      </c>
      <c r="FH13" s="17">
        <v>459.9</v>
      </c>
      <c r="FI13" s="17">
        <v>458.87804999999997</v>
      </c>
      <c r="FJ13" s="17">
        <v>458.87804999999997</v>
      </c>
      <c r="FK13" s="17">
        <v>1.0219499999999999</v>
      </c>
      <c r="FL13" s="17">
        <v>74</v>
      </c>
      <c r="FM13" s="17">
        <v>77.380290000000002</v>
      </c>
      <c r="FN13" s="17">
        <v>77.380290000000002</v>
      </c>
      <c r="FO13" s="17">
        <v>-3.38029</v>
      </c>
      <c r="FP13" s="17">
        <v>151.19999999999999</v>
      </c>
      <c r="FQ13" s="17">
        <v>148.62634</v>
      </c>
      <c r="FR13" s="17">
        <v>148.62634</v>
      </c>
      <c r="FS13" s="17">
        <v>2.5736599999999998</v>
      </c>
      <c r="FT13" s="17">
        <v>42.3</v>
      </c>
      <c r="FU13" s="17">
        <v>41.498959999999997</v>
      </c>
      <c r="FV13" s="17">
        <v>41.498959999999997</v>
      </c>
      <c r="FW13" s="17">
        <v>0.80103999999999997</v>
      </c>
      <c r="FX13" s="17">
        <v>18.5</v>
      </c>
      <c r="FY13" s="17">
        <v>19.28585</v>
      </c>
      <c r="FZ13" s="17">
        <v>19.28585</v>
      </c>
      <c r="GA13" s="17">
        <v>-0.78585000000000005</v>
      </c>
      <c r="GB13" s="17">
        <v>19.7</v>
      </c>
      <c r="GC13" s="17">
        <v>19.121949999999998</v>
      </c>
      <c r="GD13" s="17">
        <v>19.121949999999998</v>
      </c>
      <c r="GE13" s="17">
        <v>0.57804999999999995</v>
      </c>
      <c r="GF13" s="17">
        <v>89.4</v>
      </c>
      <c r="GG13" s="17">
        <v>87.657560000000004</v>
      </c>
      <c r="GH13" s="17">
        <v>87.657560000000004</v>
      </c>
      <c r="GI13" s="17">
        <v>1.74244</v>
      </c>
      <c r="GJ13" s="17">
        <v>122.7</v>
      </c>
      <c r="GK13" s="17">
        <v>133.33332999999999</v>
      </c>
      <c r="GL13" s="17">
        <v>133.33332999999999</v>
      </c>
      <c r="GM13" s="17">
        <v>-10.633330000000001</v>
      </c>
      <c r="GN13" s="17">
        <v>123.7</v>
      </c>
      <c r="GO13" s="17">
        <v>133.33332999999999</v>
      </c>
      <c r="GP13" s="17">
        <v>133.33332999999999</v>
      </c>
      <c r="GQ13" s="17">
        <v>-9.6333300000000008</v>
      </c>
      <c r="GR13" s="17">
        <v>151.30000000000001</v>
      </c>
      <c r="GS13" s="17">
        <v>133.33332999999999</v>
      </c>
      <c r="GT13" s="17">
        <v>133.33332999999999</v>
      </c>
      <c r="GU13" s="17">
        <v>17.966670000000001</v>
      </c>
      <c r="GV13" s="17">
        <v>108.4</v>
      </c>
      <c r="GW13" s="17">
        <v>108</v>
      </c>
      <c r="GX13" s="17">
        <v>110.91316999999999</v>
      </c>
      <c r="GY13" s="17">
        <v>-2.5131700000000001</v>
      </c>
      <c r="GZ13" s="17">
        <v>8.1999999999999993</v>
      </c>
      <c r="HA13" s="17">
        <v>9.09</v>
      </c>
      <c r="HB13" s="17">
        <v>9.09</v>
      </c>
      <c r="HC13" s="17">
        <v>-0.89</v>
      </c>
      <c r="HD13" s="17">
        <v>6.1</v>
      </c>
      <c r="HE13" s="17">
        <v>9.9490999999999996</v>
      </c>
      <c r="HF13" s="17">
        <v>9.9490999999999996</v>
      </c>
      <c r="HG13" s="17">
        <v>-3.8491</v>
      </c>
      <c r="HH13" s="17">
        <v>45.1</v>
      </c>
      <c r="HI13" s="17">
        <v>29.688929999999999</v>
      </c>
      <c r="HJ13" s="17">
        <v>24.590620000000001</v>
      </c>
      <c r="HK13" s="17">
        <v>20.50938</v>
      </c>
      <c r="HL13" s="17">
        <v>12.1</v>
      </c>
      <c r="HM13" s="17">
        <v>44.275120000000001</v>
      </c>
      <c r="HN13" s="17">
        <v>44.275120000000001</v>
      </c>
      <c r="HO13" s="17">
        <v>-32.17512</v>
      </c>
      <c r="HP13" s="17">
        <v>3.8</v>
      </c>
      <c r="HQ13" s="17">
        <v>3.8872599999999999</v>
      </c>
      <c r="HR13" s="17">
        <v>3.8872599999999999</v>
      </c>
      <c r="HS13" s="17">
        <v>-8.7260000000000004E-2</v>
      </c>
      <c r="HT13" s="17">
        <v>37.799999999999997</v>
      </c>
      <c r="HU13" s="17">
        <v>34.419510000000002</v>
      </c>
      <c r="HV13" s="17">
        <v>34.419510000000002</v>
      </c>
      <c r="HW13" s="17">
        <v>3.38049</v>
      </c>
      <c r="HX13" s="17">
        <v>172.7</v>
      </c>
      <c r="HY13" s="17">
        <v>171.54185000000001</v>
      </c>
      <c r="HZ13" s="17">
        <v>171.54185000000001</v>
      </c>
      <c r="IA13" s="17">
        <v>1.15815</v>
      </c>
      <c r="IB13" s="17"/>
      <c r="IC13" s="17"/>
      <c r="ID13" s="17"/>
      <c r="IE13" s="17">
        <v>0</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87.7</v>
      </c>
      <c r="JE13" s="17">
        <v>88.815600000000003</v>
      </c>
      <c r="JF13" s="17">
        <v>88.815600000000003</v>
      </c>
      <c r="JG13" s="17">
        <v>-1.1155999999999999</v>
      </c>
      <c r="JH13" s="17">
        <v>0</v>
      </c>
      <c r="JI13" s="17">
        <v>0</v>
      </c>
      <c r="JJ13" s="17">
        <v>0</v>
      </c>
      <c r="JK13" s="17">
        <v>0</v>
      </c>
      <c r="JL13" s="17">
        <v>0</v>
      </c>
      <c r="JM13" s="17">
        <v>0</v>
      </c>
      <c r="JN13" s="17">
        <v>0</v>
      </c>
      <c r="JO13" s="17">
        <v>0</v>
      </c>
      <c r="JP13" s="17">
        <v>135.30000000000001</v>
      </c>
      <c r="JQ13" s="17">
        <v>136.66667000000001</v>
      </c>
      <c r="JR13" s="17">
        <v>136.66667000000001</v>
      </c>
      <c r="JS13" s="17">
        <v>-1.3666700000000001</v>
      </c>
      <c r="JT13" s="17">
        <v>67.2</v>
      </c>
      <c r="JU13" s="17">
        <v>68.333330000000004</v>
      </c>
      <c r="JV13" s="17">
        <v>68.333330000000004</v>
      </c>
      <c r="JW13" s="17">
        <v>-1.1333299999999999</v>
      </c>
      <c r="JX13" s="17">
        <v>0</v>
      </c>
      <c r="JY13" s="17"/>
      <c r="JZ13" s="17">
        <v>0</v>
      </c>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4.5999999999999996</v>
      </c>
      <c r="LE13" s="17">
        <v>3.9931199999999998</v>
      </c>
      <c r="LF13" s="17">
        <v>3.9931199999999998</v>
      </c>
      <c r="LG13" s="17">
        <v>0.60687999999999998</v>
      </c>
      <c r="LH13" s="17">
        <v>45.7</v>
      </c>
      <c r="LI13" s="17">
        <v>20.512820000000001</v>
      </c>
      <c r="LJ13" s="17">
        <v>20.512830000000001</v>
      </c>
      <c r="LK13" s="17">
        <v>25.187169999999998</v>
      </c>
      <c r="LL13" s="17">
        <v>132.30000000000001</v>
      </c>
      <c r="LM13" s="17">
        <v>133.67995999999999</v>
      </c>
      <c r="LN13" s="17">
        <v>133.67995999999999</v>
      </c>
      <c r="LO13" s="17">
        <v>-1.3799600000000001</v>
      </c>
      <c r="LP13" s="17">
        <v>63</v>
      </c>
      <c r="LQ13" s="17">
        <v>67.461460000000002</v>
      </c>
      <c r="LR13" s="17">
        <v>67.461460000000002</v>
      </c>
      <c r="LS13" s="17">
        <v>-4.4614599999999998</v>
      </c>
      <c r="LT13" s="17">
        <v>79.099999999999994</v>
      </c>
      <c r="LU13" s="17">
        <v>78.567999999999998</v>
      </c>
      <c r="LV13" s="17">
        <v>78.567999999999998</v>
      </c>
      <c r="LW13" s="17">
        <v>0.53200000000000003</v>
      </c>
      <c r="LX13" s="17">
        <v>19.2</v>
      </c>
      <c r="LY13" s="17">
        <v>19</v>
      </c>
      <c r="LZ13" s="17">
        <v>30.097560000000001</v>
      </c>
      <c r="MA13" s="17">
        <v>-10.89756</v>
      </c>
      <c r="MB13" s="17"/>
      <c r="MC13" s="17"/>
      <c r="MD13" s="17"/>
      <c r="ME13" s="17">
        <v>0</v>
      </c>
      <c r="MF13" s="17">
        <v>0</v>
      </c>
      <c r="MG13" s="17">
        <v>0</v>
      </c>
      <c r="MH13" s="17">
        <v>0</v>
      </c>
      <c r="MI13" s="17">
        <v>0</v>
      </c>
      <c r="MJ13" s="17"/>
      <c r="MK13" s="17"/>
      <c r="ML13" s="17"/>
      <c r="MM13" s="17">
        <v>0</v>
      </c>
      <c r="MN13" s="17"/>
      <c r="MO13" s="17"/>
      <c r="MP13" s="17"/>
      <c r="MQ13" s="17">
        <v>0</v>
      </c>
      <c r="MR13" s="17">
        <v>145.80000000000001</v>
      </c>
      <c r="MS13" s="17">
        <v>144.31267</v>
      </c>
      <c r="MT13" s="17">
        <v>144.31267</v>
      </c>
      <c r="MU13" s="17">
        <v>1.48733</v>
      </c>
      <c r="MV13" s="17">
        <v>66.3</v>
      </c>
      <c r="MW13" s="17">
        <v>72.156329999999997</v>
      </c>
      <c r="MX13" s="17">
        <v>72.156329999999997</v>
      </c>
      <c r="MY13" s="17">
        <v>-5.8563299999999998</v>
      </c>
      <c r="MZ13" s="17">
        <v>0</v>
      </c>
      <c r="NA13" s="17"/>
      <c r="NB13" s="17">
        <v>0</v>
      </c>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c r="OC13" s="17"/>
      <c r="OD13" s="17"/>
      <c r="OE13" s="17">
        <v>0</v>
      </c>
      <c r="OF13" s="17">
        <v>72.099999999999994</v>
      </c>
      <c r="OG13" s="17">
        <v>72.373999999999995</v>
      </c>
      <c r="OH13" s="17">
        <v>72.373999999999995</v>
      </c>
      <c r="OI13" s="17">
        <v>-0.27400000000000002</v>
      </c>
      <c r="OJ13" s="17">
        <v>0</v>
      </c>
      <c r="OK13" s="17">
        <v>0</v>
      </c>
      <c r="OL13" s="17">
        <v>0</v>
      </c>
      <c r="OM13" s="17">
        <v>0</v>
      </c>
      <c r="ON13" s="17">
        <v>0.3</v>
      </c>
      <c r="OO13" s="17">
        <v>6.7439999999999998</v>
      </c>
      <c r="OP13" s="17">
        <v>6.7439999999999998</v>
      </c>
      <c r="OQ13" s="17">
        <v>-6.444</v>
      </c>
      <c r="OR13" s="17">
        <v>0</v>
      </c>
      <c r="OS13" s="17">
        <v>0</v>
      </c>
      <c r="OT13" s="17">
        <v>0</v>
      </c>
      <c r="OU13" s="17">
        <v>0</v>
      </c>
      <c r="OV13" s="17">
        <v>20</v>
      </c>
      <c r="OW13" s="17">
        <v>17.560980000000001</v>
      </c>
      <c r="OX13" s="17">
        <v>17.560980000000001</v>
      </c>
      <c r="OY13" s="17">
        <v>2.4390200000000002</v>
      </c>
      <c r="OZ13" s="17">
        <v>10</v>
      </c>
      <c r="PA13" s="17">
        <v>9.9830000000000005</v>
      </c>
      <c r="PB13" s="17">
        <v>9.9830000000000005</v>
      </c>
      <c r="PC13" s="17">
        <v>1.7000000000000001E-2</v>
      </c>
      <c r="PD13" s="17">
        <v>5.4</v>
      </c>
      <c r="PE13" s="17">
        <v>5.67</v>
      </c>
      <c r="PF13" s="17">
        <v>5.67</v>
      </c>
      <c r="PG13" s="17">
        <v>-0.27</v>
      </c>
      <c r="PH13" s="17">
        <v>1.2</v>
      </c>
      <c r="PI13" s="17">
        <v>1</v>
      </c>
      <c r="PJ13" s="17">
        <v>1</v>
      </c>
      <c r="PK13" s="17">
        <v>0.2</v>
      </c>
      <c r="PL13" s="17">
        <v>3.3</v>
      </c>
      <c r="PM13" s="17">
        <v>3.4</v>
      </c>
      <c r="PN13" s="17">
        <v>3.4</v>
      </c>
      <c r="PO13" s="17">
        <v>-0.1</v>
      </c>
      <c r="PP13" s="17">
        <v>5.0999999999999996</v>
      </c>
      <c r="PQ13" s="17">
        <v>5</v>
      </c>
      <c r="PR13" s="17">
        <v>5</v>
      </c>
      <c r="PS13" s="17">
        <v>0.1</v>
      </c>
      <c r="PT13" s="17">
        <v>20</v>
      </c>
      <c r="PU13" s="17">
        <v>19.5122</v>
      </c>
      <c r="PV13" s="17">
        <v>19.5122</v>
      </c>
      <c r="PW13" s="17">
        <v>0.48780000000000001</v>
      </c>
      <c r="PX13" s="17">
        <v>20</v>
      </c>
      <c r="PY13" s="17">
        <v>19.5122</v>
      </c>
      <c r="PZ13" s="17">
        <v>19.5122</v>
      </c>
      <c r="QA13" s="17">
        <v>0.48780000000000001</v>
      </c>
      <c r="QB13" s="17">
        <v>18.7</v>
      </c>
      <c r="QC13" s="17">
        <v>17.560980000000001</v>
      </c>
      <c r="QD13" s="17">
        <v>17.560980000000001</v>
      </c>
      <c r="QE13" s="17">
        <v>1.1390199999999999</v>
      </c>
      <c r="QF13" s="17">
        <v>3.6</v>
      </c>
      <c r="QG13" s="17">
        <v>3.5</v>
      </c>
      <c r="QH13" s="17">
        <v>3.5</v>
      </c>
      <c r="QI13" s="17">
        <v>0.1</v>
      </c>
      <c r="QJ13" s="17">
        <v>0</v>
      </c>
      <c r="QK13" s="17"/>
      <c r="QL13" s="17"/>
      <c r="QM13" s="17">
        <v>0</v>
      </c>
      <c r="QN13" s="17">
        <v>0</v>
      </c>
      <c r="QO13" s="17">
        <v>0</v>
      </c>
      <c r="QP13" s="17">
        <v>0</v>
      </c>
      <c r="QQ13" s="17">
        <v>0</v>
      </c>
      <c r="QR13" s="17">
        <v>0</v>
      </c>
      <c r="QS13" s="17">
        <v>0</v>
      </c>
      <c r="QT13" s="17">
        <v>0</v>
      </c>
      <c r="QU13" s="17">
        <v>0</v>
      </c>
      <c r="QV13" s="17">
        <v>19.2</v>
      </c>
      <c r="QW13" s="17">
        <v>19.297999999999998</v>
      </c>
      <c r="QX13" s="17">
        <v>19.297999999999998</v>
      </c>
      <c r="QY13" s="17">
        <v>-9.8000000000000004E-2</v>
      </c>
      <c r="QZ13" s="17">
        <v>48.9</v>
      </c>
      <c r="RA13" s="17">
        <v>50.228000000000002</v>
      </c>
      <c r="RB13" s="17">
        <v>50.228000000000002</v>
      </c>
      <c r="RC13" s="17">
        <v>-1.3280000000000001</v>
      </c>
      <c r="RD13" s="17"/>
      <c r="RE13" s="17"/>
      <c r="RF13" s="17"/>
      <c r="RG13" s="17">
        <v>0</v>
      </c>
      <c r="RH13" s="17"/>
      <c r="RI13" s="17"/>
      <c r="RJ13" s="17"/>
      <c r="RK13" s="17">
        <v>0</v>
      </c>
      <c r="RL13" s="17">
        <v>2.2000000000000002</v>
      </c>
      <c r="RM13" s="17">
        <v>2.4</v>
      </c>
      <c r="RN13" s="17">
        <v>2.4</v>
      </c>
      <c r="RO13" s="17">
        <v>-0.2</v>
      </c>
      <c r="RP13" s="17"/>
      <c r="RQ13" s="17"/>
      <c r="RR13" s="17"/>
      <c r="RS13" s="17">
        <v>0</v>
      </c>
      <c r="RT13" s="17">
        <v>0</v>
      </c>
      <c r="RU13" s="17">
        <v>0</v>
      </c>
      <c r="RV13" s="17">
        <v>0</v>
      </c>
      <c r="RW13" s="17">
        <v>0</v>
      </c>
      <c r="RX13" s="17">
        <v>2.4</v>
      </c>
      <c r="RY13" s="17">
        <v>2.379</v>
      </c>
      <c r="RZ13" s="17">
        <v>2.379</v>
      </c>
      <c r="SA13" s="17">
        <v>2.1000000000000001E-2</v>
      </c>
      <c r="SB13" s="17">
        <v>6.2</v>
      </c>
      <c r="SC13" s="17">
        <v>3.79487</v>
      </c>
      <c r="SD13" s="17">
        <v>3.79488</v>
      </c>
      <c r="SE13" s="17">
        <v>2.4051200000000001</v>
      </c>
      <c r="SF13" s="17">
        <v>3.1</v>
      </c>
      <c r="SG13" s="17">
        <v>2</v>
      </c>
      <c r="SH13" s="17">
        <v>2</v>
      </c>
      <c r="SI13" s="17">
        <v>1.1000000000000001</v>
      </c>
      <c r="SJ13" s="17"/>
      <c r="SK13" s="17"/>
      <c r="SL13" s="17">
        <v>0.7</v>
      </c>
      <c r="SM13" s="17">
        <v>-0.7</v>
      </c>
      <c r="SN13" s="17">
        <v>19.399999999999999</v>
      </c>
      <c r="SO13" s="17">
        <v>19.21951</v>
      </c>
      <c r="SP13" s="17">
        <v>19.21951</v>
      </c>
      <c r="SQ13" s="17">
        <v>0.18049000000000001</v>
      </c>
      <c r="SR13" s="17">
        <v>9.6</v>
      </c>
      <c r="SS13" s="17">
        <v>9.5</v>
      </c>
      <c r="ST13" s="17">
        <v>9.5</v>
      </c>
      <c r="SU13" s="17">
        <v>0.1</v>
      </c>
      <c r="SV13" s="17">
        <v>18.399999999999999</v>
      </c>
      <c r="SW13" s="17">
        <v>16.585370000000001</v>
      </c>
      <c r="SX13" s="17">
        <v>16.585370000000001</v>
      </c>
      <c r="SY13" s="17">
        <v>1.81463</v>
      </c>
      <c r="SZ13" s="17">
        <v>20.2</v>
      </c>
      <c r="TA13" s="17">
        <v>19.5122</v>
      </c>
      <c r="TB13" s="17">
        <v>19.5122</v>
      </c>
      <c r="TC13" s="17">
        <v>0.68779999999999997</v>
      </c>
      <c r="TD13" s="17">
        <v>19.899999999999999</v>
      </c>
      <c r="TE13" s="17">
        <v>19.317070000000001</v>
      </c>
      <c r="TF13" s="17">
        <v>19.317070000000001</v>
      </c>
      <c r="TG13" s="17">
        <v>0.58292999999999995</v>
      </c>
      <c r="TH13" s="17">
        <v>29.5</v>
      </c>
      <c r="TI13" s="17">
        <v>11.629</v>
      </c>
      <c r="TJ13" s="17">
        <v>11.629</v>
      </c>
      <c r="TK13" s="17">
        <v>17.870999999999999</v>
      </c>
      <c r="TL13" s="17">
        <v>20.9</v>
      </c>
      <c r="TM13" s="17">
        <v>15.755000000000001</v>
      </c>
      <c r="TN13" s="17">
        <v>15.755000000000001</v>
      </c>
      <c r="TO13" s="17">
        <v>5.1449999999999996</v>
      </c>
      <c r="TP13" s="17">
        <v>0</v>
      </c>
      <c r="TQ13" s="17">
        <v>0</v>
      </c>
      <c r="TR13" s="17">
        <v>0</v>
      </c>
      <c r="TS13" s="17">
        <v>0</v>
      </c>
      <c r="TT13" s="17">
        <v>43.2</v>
      </c>
      <c r="TU13" s="17">
        <v>35.213999999999999</v>
      </c>
      <c r="TV13" s="17">
        <v>35.213999999999999</v>
      </c>
      <c r="TW13" s="17">
        <v>7.9859999999999998</v>
      </c>
      <c r="TX13" s="17">
        <v>61.8</v>
      </c>
      <c r="TY13" s="17">
        <v>58.112000000000002</v>
      </c>
      <c r="TZ13" s="17">
        <v>58.112000000000002</v>
      </c>
      <c r="UA13" s="17">
        <v>3.6880000000000002</v>
      </c>
      <c r="UB13" s="17">
        <v>6.5</v>
      </c>
      <c r="UC13" s="17">
        <v>1.5429999999999999</v>
      </c>
      <c r="UD13" s="17">
        <v>1.5429999999999999</v>
      </c>
      <c r="UE13" s="17">
        <v>4.9569999999999999</v>
      </c>
      <c r="UF13" s="17">
        <v>1.7</v>
      </c>
      <c r="UG13" s="17">
        <v>0.83899999999999997</v>
      </c>
      <c r="UH13" s="17">
        <v>0.83899999999999997</v>
      </c>
      <c r="UI13" s="17">
        <v>0.86099999999999999</v>
      </c>
      <c r="UJ13" s="17">
        <v>20.9</v>
      </c>
      <c r="UK13" s="17">
        <v>19.5122</v>
      </c>
      <c r="UL13" s="17">
        <v>19.5122</v>
      </c>
      <c r="UM13" s="17">
        <v>1.3877999999999999</v>
      </c>
      <c r="UN13" s="17">
        <v>6.8</v>
      </c>
      <c r="UO13" s="17">
        <v>8</v>
      </c>
      <c r="UP13" s="17">
        <v>8</v>
      </c>
      <c r="UQ13" s="17">
        <v>-1.2</v>
      </c>
      <c r="UR13" s="17">
        <v>8.6</v>
      </c>
      <c r="US13" s="17">
        <v>8.1999999999999993</v>
      </c>
      <c r="UT13" s="17">
        <v>8.1999999999999993</v>
      </c>
      <c r="UU13" s="17">
        <v>0.4</v>
      </c>
      <c r="UV13" s="17">
        <v>20.399999999999999</v>
      </c>
      <c r="UW13" s="17">
        <v>19.5122</v>
      </c>
      <c r="UX13" s="17">
        <v>19.5122</v>
      </c>
      <c r="UY13" s="17">
        <v>0.88780000000000003</v>
      </c>
      <c r="UZ13" s="17">
        <v>20.399999999999999</v>
      </c>
      <c r="VA13" s="17">
        <v>19.5122</v>
      </c>
      <c r="VB13" s="17">
        <v>19.5122</v>
      </c>
      <c r="VC13" s="17">
        <v>0.88780000000000003</v>
      </c>
      <c r="VD13" s="17">
        <v>20.6</v>
      </c>
      <c r="VE13" s="17">
        <v>19.5122</v>
      </c>
      <c r="VF13" s="17">
        <v>19.5122</v>
      </c>
      <c r="VG13" s="17">
        <v>1.0878000000000001</v>
      </c>
      <c r="VH13" s="17">
        <v>0</v>
      </c>
      <c r="VI13" s="17">
        <v>4.0190000000000001</v>
      </c>
      <c r="VJ13" s="17">
        <v>4.0190000000000001</v>
      </c>
      <c r="VK13" s="17">
        <v>-4.0190000000000001</v>
      </c>
      <c r="VL13" s="17">
        <v>0</v>
      </c>
      <c r="VM13" s="17">
        <v>0</v>
      </c>
      <c r="VN13" s="17">
        <v>0</v>
      </c>
      <c r="VO13" s="17">
        <v>0</v>
      </c>
      <c r="VP13" s="17">
        <v>0</v>
      </c>
      <c r="VQ13" s="17">
        <v>0</v>
      </c>
      <c r="VR13" s="17">
        <v>0</v>
      </c>
      <c r="VS13" s="17">
        <v>0</v>
      </c>
      <c r="VT13" s="17">
        <v>0</v>
      </c>
      <c r="VU13" s="17">
        <v>0</v>
      </c>
      <c r="VV13" s="17">
        <v>0</v>
      </c>
      <c r="VW13" s="17">
        <v>0</v>
      </c>
      <c r="VX13" s="17">
        <v>0.4</v>
      </c>
      <c r="VY13" s="17">
        <v>0.4</v>
      </c>
      <c r="VZ13" s="17">
        <v>0.6</v>
      </c>
      <c r="WA13" s="17">
        <v>-0.2</v>
      </c>
      <c r="WB13" s="17">
        <v>40.700000000000003</v>
      </c>
      <c r="WC13" s="17">
        <v>19</v>
      </c>
      <c r="WD13" s="17">
        <v>19</v>
      </c>
      <c r="WE13" s="17">
        <v>21.7</v>
      </c>
      <c r="WF13" s="17">
        <v>27.6</v>
      </c>
      <c r="WG13" s="17">
        <v>7</v>
      </c>
      <c r="WH13" s="17">
        <v>7</v>
      </c>
      <c r="WI13" s="17">
        <v>20.6</v>
      </c>
      <c r="WJ13" s="17">
        <v>0</v>
      </c>
      <c r="WK13" s="17">
        <v>0</v>
      </c>
      <c r="WL13" s="17">
        <v>0</v>
      </c>
      <c r="WM13" s="17">
        <v>0</v>
      </c>
      <c r="WN13" s="17">
        <v>0</v>
      </c>
      <c r="WO13" s="17"/>
      <c r="WP13" s="17">
        <v>0</v>
      </c>
      <c r="WQ13" s="17">
        <v>0</v>
      </c>
      <c r="WR13" s="17">
        <v>9.5</v>
      </c>
      <c r="WS13" s="17">
        <v>9.6</v>
      </c>
      <c r="WT13" s="17">
        <v>9.6</v>
      </c>
      <c r="WU13" s="17">
        <v>-0.1</v>
      </c>
      <c r="WV13" s="17">
        <v>20</v>
      </c>
      <c r="WW13" s="17">
        <v>19.317070000000001</v>
      </c>
      <c r="WX13" s="17">
        <v>19.317070000000001</v>
      </c>
      <c r="WY13" s="17">
        <v>0.68293000000000004</v>
      </c>
      <c r="WZ13" s="17">
        <v>8.6</v>
      </c>
      <c r="XA13" s="17"/>
      <c r="XB13" s="17"/>
      <c r="XC13" s="17">
        <v>8.6</v>
      </c>
      <c r="XD13" s="17">
        <v>38.4</v>
      </c>
      <c r="XE13" s="17">
        <v>26.66667</v>
      </c>
      <c r="XF13" s="17">
        <v>40</v>
      </c>
      <c r="XG13" s="17">
        <v>-1.6</v>
      </c>
      <c r="XH13" s="17"/>
      <c r="XI13" s="17">
        <v>11.33333</v>
      </c>
      <c r="XJ13" s="17">
        <v>17</v>
      </c>
      <c r="XK13" s="17">
        <v>-17</v>
      </c>
      <c r="XL13" s="17">
        <v>29.7</v>
      </c>
      <c r="XM13" s="17">
        <v>29.184000000000001</v>
      </c>
      <c r="XN13" s="17">
        <v>29.184000000000001</v>
      </c>
      <c r="XO13" s="17">
        <v>0.51600000000000001</v>
      </c>
      <c r="XP13" s="17">
        <v>3.2</v>
      </c>
      <c r="XQ13" s="17">
        <v>2.8159999999999998</v>
      </c>
      <c r="XR13" s="17">
        <v>2.8159999999999998</v>
      </c>
      <c r="XS13" s="17">
        <v>0.38400000000000001</v>
      </c>
      <c r="XT13" s="17"/>
      <c r="XU13" s="17"/>
      <c r="XV13" s="17"/>
      <c r="XW13" s="17">
        <v>0</v>
      </c>
      <c r="XX13" s="17"/>
      <c r="XY13" s="17"/>
      <c r="XZ13" s="17"/>
      <c r="YA13" s="17">
        <v>0</v>
      </c>
      <c r="YB13" s="17"/>
      <c r="YC13" s="17"/>
      <c r="YD13" s="17"/>
      <c r="YE13" s="17">
        <v>0</v>
      </c>
    </row>
    <row r="14" spans="1:655" ht="24" customHeight="1" x14ac:dyDescent="0.3">
      <c r="A14" s="1"/>
      <c r="B14" s="16" t="s">
        <v>68</v>
      </c>
      <c r="C14" s="16" t="s">
        <v>831</v>
      </c>
      <c r="D14" s="17"/>
      <c r="E14" s="17"/>
      <c r="F14" s="17"/>
      <c r="G14" s="17">
        <v>0</v>
      </c>
      <c r="H14" s="17"/>
      <c r="I14" s="17"/>
      <c r="J14" s="17"/>
      <c r="K14" s="17">
        <v>0</v>
      </c>
      <c r="L14" s="17">
        <v>99.91</v>
      </c>
      <c r="M14" s="17">
        <v>105</v>
      </c>
      <c r="N14" s="17">
        <v>105</v>
      </c>
      <c r="O14" s="17">
        <v>-5.09</v>
      </c>
      <c r="P14" s="17">
        <v>600.20000000000005</v>
      </c>
      <c r="Q14" s="17">
        <v>597.06966999999997</v>
      </c>
      <c r="R14" s="17">
        <v>597.06966999999997</v>
      </c>
      <c r="S14" s="17">
        <v>3.1303299999999998</v>
      </c>
      <c r="T14" s="17">
        <v>201.5</v>
      </c>
      <c r="U14" s="17">
        <v>195.18487999999999</v>
      </c>
      <c r="V14" s="17">
        <v>195.18487999999999</v>
      </c>
      <c r="W14" s="17">
        <v>6.3151200000000003</v>
      </c>
      <c r="X14" s="17"/>
      <c r="Y14" s="17"/>
      <c r="Z14" s="17"/>
      <c r="AA14" s="17">
        <v>0</v>
      </c>
      <c r="AB14" s="17"/>
      <c r="AC14" s="17"/>
      <c r="AD14" s="17"/>
      <c r="AE14" s="17">
        <v>0</v>
      </c>
      <c r="AF14" s="17">
        <v>90.7</v>
      </c>
      <c r="AG14" s="17">
        <v>92.226339999999993</v>
      </c>
      <c r="AH14" s="17">
        <v>92.226339999999993</v>
      </c>
      <c r="AI14" s="17">
        <v>-1.52634</v>
      </c>
      <c r="AJ14" s="17">
        <v>166.3</v>
      </c>
      <c r="AK14" s="17">
        <v>172.29338999999999</v>
      </c>
      <c r="AL14" s="17">
        <v>172.29338999999999</v>
      </c>
      <c r="AM14" s="17">
        <v>-5.9933899999999998</v>
      </c>
      <c r="AN14" s="17"/>
      <c r="AO14" s="17"/>
      <c r="AP14" s="17"/>
      <c r="AQ14" s="17">
        <v>0</v>
      </c>
      <c r="AR14" s="17"/>
      <c r="AS14" s="17"/>
      <c r="AT14" s="17"/>
      <c r="AU14" s="17">
        <v>0</v>
      </c>
      <c r="AV14" s="17">
        <v>111.3</v>
      </c>
      <c r="AW14" s="17">
        <v>125.02087</v>
      </c>
      <c r="AX14" s="17">
        <v>116.66667</v>
      </c>
      <c r="AY14" s="17">
        <v>-5.3666700000000001</v>
      </c>
      <c r="AZ14" s="17">
        <v>111.1</v>
      </c>
      <c r="BA14" s="17">
        <v>125.02087</v>
      </c>
      <c r="BB14" s="17">
        <v>116.66667</v>
      </c>
      <c r="BC14" s="17">
        <v>-5.5666700000000002</v>
      </c>
      <c r="BD14" s="17">
        <v>110.6</v>
      </c>
      <c r="BE14" s="17">
        <v>125.02087</v>
      </c>
      <c r="BF14" s="17">
        <v>116.66667</v>
      </c>
      <c r="BG14" s="17">
        <v>-6.0666700000000002</v>
      </c>
      <c r="BH14" s="17">
        <v>219.2</v>
      </c>
      <c r="BI14" s="17">
        <v>187.53129999999999</v>
      </c>
      <c r="BJ14" s="17">
        <v>175</v>
      </c>
      <c r="BK14" s="17">
        <v>44.2</v>
      </c>
      <c r="BL14" s="17">
        <v>109</v>
      </c>
      <c r="BM14" s="17">
        <v>119.65812</v>
      </c>
      <c r="BN14" s="17">
        <v>119.65812</v>
      </c>
      <c r="BO14" s="17">
        <v>-10.65812</v>
      </c>
      <c r="BP14" s="17">
        <v>66.5</v>
      </c>
      <c r="BQ14" s="17">
        <v>59.829059999999998</v>
      </c>
      <c r="BR14" s="17">
        <v>59.829059999999998</v>
      </c>
      <c r="BS14" s="17">
        <v>6.6709399999999999</v>
      </c>
      <c r="BT14" s="17">
        <v>556.29999999999995</v>
      </c>
      <c r="BU14" s="17">
        <v>568.29854</v>
      </c>
      <c r="BV14" s="17">
        <v>568.29854</v>
      </c>
      <c r="BW14" s="17">
        <v>-11.99854</v>
      </c>
      <c r="BX14" s="17"/>
      <c r="BY14" s="17"/>
      <c r="BZ14" s="17">
        <v>10.561999999999999</v>
      </c>
      <c r="CA14" s="17">
        <v>-10.561999999999999</v>
      </c>
      <c r="CB14" s="17"/>
      <c r="CC14" s="17"/>
      <c r="CD14" s="17"/>
      <c r="CE14" s="17">
        <v>0</v>
      </c>
      <c r="CF14" s="17"/>
      <c r="CG14" s="17"/>
      <c r="CH14" s="17"/>
      <c r="CI14" s="17">
        <v>0</v>
      </c>
      <c r="CJ14" s="17"/>
      <c r="CK14" s="17"/>
      <c r="CL14" s="17"/>
      <c r="CM14" s="17">
        <v>0</v>
      </c>
      <c r="CN14" s="17"/>
      <c r="CO14" s="17"/>
      <c r="CP14" s="17"/>
      <c r="CQ14" s="17">
        <v>0</v>
      </c>
      <c r="CR14" s="17">
        <v>168</v>
      </c>
      <c r="CS14" s="17">
        <v>164.70732000000001</v>
      </c>
      <c r="CT14" s="17">
        <v>164.70732000000001</v>
      </c>
      <c r="CU14" s="17">
        <v>3.2926799999999998</v>
      </c>
      <c r="CV14" s="17">
        <v>7.7</v>
      </c>
      <c r="CW14" s="17">
        <v>5.1346499999999997</v>
      </c>
      <c r="CX14" s="17">
        <v>5.1346499999999997</v>
      </c>
      <c r="CY14" s="17">
        <v>2.56535</v>
      </c>
      <c r="CZ14" s="17">
        <v>3.7</v>
      </c>
      <c r="DA14" s="17">
        <v>2.8184800000000001</v>
      </c>
      <c r="DB14" s="17">
        <v>2.8184800000000001</v>
      </c>
      <c r="DC14" s="17">
        <v>0.88151999999999997</v>
      </c>
      <c r="DD14" s="17">
        <v>0</v>
      </c>
      <c r="DE14" s="17">
        <v>0</v>
      </c>
      <c r="DF14" s="17">
        <v>0</v>
      </c>
      <c r="DG14" s="17">
        <v>0</v>
      </c>
      <c r="DH14" s="17">
        <v>6.7</v>
      </c>
      <c r="DI14" s="17">
        <v>6.8787000000000003</v>
      </c>
      <c r="DJ14" s="17">
        <v>6.8787000000000003</v>
      </c>
      <c r="DK14" s="17">
        <v>-0.1787</v>
      </c>
      <c r="DL14" s="17">
        <v>10.1</v>
      </c>
      <c r="DM14" s="17">
        <v>9.9997900000000008</v>
      </c>
      <c r="DN14" s="17">
        <v>9.9997900000000008</v>
      </c>
      <c r="DO14" s="17">
        <v>0.10020999999999999</v>
      </c>
      <c r="DP14" s="17">
        <v>85.3</v>
      </c>
      <c r="DQ14" s="17">
        <v>83.76379</v>
      </c>
      <c r="DR14" s="17">
        <v>83.76379</v>
      </c>
      <c r="DS14" s="17">
        <v>1.5362100000000001</v>
      </c>
      <c r="DT14" s="17">
        <v>6.2</v>
      </c>
      <c r="DU14" s="17">
        <v>8.9130000000000003</v>
      </c>
      <c r="DV14" s="17">
        <v>8.9130000000000003</v>
      </c>
      <c r="DW14" s="17">
        <v>-2.7130000000000001</v>
      </c>
      <c r="DX14" s="17"/>
      <c r="DY14" s="17"/>
      <c r="DZ14" s="17"/>
      <c r="EA14" s="17">
        <v>0</v>
      </c>
      <c r="EB14" s="17"/>
      <c r="EC14" s="17"/>
      <c r="ED14" s="17"/>
      <c r="EE14" s="17">
        <v>0</v>
      </c>
      <c r="EF14" s="17"/>
      <c r="EG14" s="17"/>
      <c r="EH14" s="17"/>
      <c r="EI14" s="17">
        <v>0</v>
      </c>
      <c r="EJ14" s="17">
        <v>111.4</v>
      </c>
      <c r="EK14" s="17">
        <v>112.90537</v>
      </c>
      <c r="EL14" s="17">
        <v>112.90537</v>
      </c>
      <c r="EM14" s="17">
        <v>-1.5053700000000001</v>
      </c>
      <c r="EN14" s="17">
        <v>222.5</v>
      </c>
      <c r="EO14" s="17">
        <v>221.55625000000001</v>
      </c>
      <c r="EP14" s="17">
        <v>221.55625000000001</v>
      </c>
      <c r="EQ14" s="17">
        <v>0.94374999999999998</v>
      </c>
      <c r="ER14" s="17"/>
      <c r="ES14" s="17"/>
      <c r="ET14" s="17"/>
      <c r="EU14" s="17">
        <v>0</v>
      </c>
      <c r="EV14" s="17"/>
      <c r="EW14" s="17"/>
      <c r="EX14" s="17"/>
      <c r="EY14" s="17">
        <v>0</v>
      </c>
      <c r="EZ14" s="17"/>
      <c r="FA14" s="17"/>
      <c r="FB14" s="17"/>
      <c r="FC14" s="17">
        <v>0</v>
      </c>
      <c r="FD14" s="17">
        <v>6.5</v>
      </c>
      <c r="FE14" s="17">
        <v>6.39</v>
      </c>
      <c r="FF14" s="17">
        <v>6.39</v>
      </c>
      <c r="FG14" s="17">
        <v>0.11</v>
      </c>
      <c r="FH14" s="17">
        <v>416.4</v>
      </c>
      <c r="FI14" s="17">
        <v>458.87804999999997</v>
      </c>
      <c r="FJ14" s="17">
        <v>458.87804999999997</v>
      </c>
      <c r="FK14" s="17">
        <v>-42.478050000000003</v>
      </c>
      <c r="FL14" s="17">
        <v>75</v>
      </c>
      <c r="FM14" s="17">
        <v>77.380290000000002</v>
      </c>
      <c r="FN14" s="17">
        <v>77.380290000000002</v>
      </c>
      <c r="FO14" s="17">
        <v>-2.38029</v>
      </c>
      <c r="FP14" s="17">
        <v>149.69999999999999</v>
      </c>
      <c r="FQ14" s="17">
        <v>148.62634</v>
      </c>
      <c r="FR14" s="17">
        <v>148.62634</v>
      </c>
      <c r="FS14" s="17">
        <v>1.0736600000000001</v>
      </c>
      <c r="FT14" s="17">
        <v>42.5</v>
      </c>
      <c r="FU14" s="17">
        <v>41.498959999999997</v>
      </c>
      <c r="FV14" s="17">
        <v>41.498959999999997</v>
      </c>
      <c r="FW14" s="17">
        <v>1.0010399999999999</v>
      </c>
      <c r="FX14" s="17">
        <v>18.7</v>
      </c>
      <c r="FY14" s="17">
        <v>19.28585</v>
      </c>
      <c r="FZ14" s="17">
        <v>19.28585</v>
      </c>
      <c r="GA14" s="17">
        <v>-0.58584999999999998</v>
      </c>
      <c r="GB14" s="17">
        <v>19.7</v>
      </c>
      <c r="GC14" s="17">
        <v>19.121949999999998</v>
      </c>
      <c r="GD14" s="17">
        <v>19.121949999999998</v>
      </c>
      <c r="GE14" s="17">
        <v>0.57804999999999995</v>
      </c>
      <c r="GF14" s="17">
        <v>91.9</v>
      </c>
      <c r="GG14" s="17">
        <v>87.657560000000004</v>
      </c>
      <c r="GH14" s="17">
        <v>87.657560000000004</v>
      </c>
      <c r="GI14" s="17">
        <v>4.2424400000000002</v>
      </c>
      <c r="GJ14" s="17">
        <v>125.8</v>
      </c>
      <c r="GK14" s="17">
        <v>133.33332999999999</v>
      </c>
      <c r="GL14" s="17">
        <v>133.33332999999999</v>
      </c>
      <c r="GM14" s="17">
        <v>-7.5333300000000003</v>
      </c>
      <c r="GN14" s="17">
        <v>126.4</v>
      </c>
      <c r="GO14" s="17">
        <v>133.33332999999999</v>
      </c>
      <c r="GP14" s="17">
        <v>133.33332999999999</v>
      </c>
      <c r="GQ14" s="17">
        <v>-6.9333299999999998</v>
      </c>
      <c r="GR14" s="17">
        <v>152.1</v>
      </c>
      <c r="GS14" s="17">
        <v>133.33332999999999</v>
      </c>
      <c r="GT14" s="17">
        <v>133.33332999999999</v>
      </c>
      <c r="GU14" s="17">
        <v>18.766670000000001</v>
      </c>
      <c r="GV14" s="17">
        <v>108.6</v>
      </c>
      <c r="GW14" s="17">
        <v>108</v>
      </c>
      <c r="GX14" s="17">
        <v>110.91316999999999</v>
      </c>
      <c r="GY14" s="17">
        <v>-2.3131699999999999</v>
      </c>
      <c r="GZ14" s="17">
        <v>8.3000000000000007</v>
      </c>
      <c r="HA14" s="17">
        <v>9.09</v>
      </c>
      <c r="HB14" s="17">
        <v>9.09</v>
      </c>
      <c r="HC14" s="17">
        <v>-0.79</v>
      </c>
      <c r="HD14" s="17">
        <v>6.2</v>
      </c>
      <c r="HE14" s="17">
        <v>9.9490999999999996</v>
      </c>
      <c r="HF14" s="17">
        <v>9.9490999999999996</v>
      </c>
      <c r="HG14" s="17">
        <v>-3.7490999999999999</v>
      </c>
      <c r="HH14" s="17">
        <v>46.3</v>
      </c>
      <c r="HI14" s="17">
        <v>13.79294</v>
      </c>
      <c r="HJ14" s="17">
        <v>15.777240000000001</v>
      </c>
      <c r="HK14" s="17">
        <v>30.522760000000002</v>
      </c>
      <c r="HL14" s="17">
        <v>12.2</v>
      </c>
      <c r="HM14" s="17">
        <v>44.275120000000001</v>
      </c>
      <c r="HN14" s="17">
        <v>44.275120000000001</v>
      </c>
      <c r="HO14" s="17">
        <v>-32.075119999999998</v>
      </c>
      <c r="HP14" s="17">
        <v>3.8</v>
      </c>
      <c r="HQ14" s="17">
        <v>3.8872599999999999</v>
      </c>
      <c r="HR14" s="17">
        <v>3.8872599999999999</v>
      </c>
      <c r="HS14" s="17">
        <v>-8.7260000000000004E-2</v>
      </c>
      <c r="HT14" s="17">
        <v>38</v>
      </c>
      <c r="HU14" s="17">
        <v>34.419510000000002</v>
      </c>
      <c r="HV14" s="17">
        <v>34.419510000000002</v>
      </c>
      <c r="HW14" s="17">
        <v>3.5804900000000002</v>
      </c>
      <c r="HX14" s="17">
        <v>174.8</v>
      </c>
      <c r="HY14" s="17">
        <v>171.54185000000001</v>
      </c>
      <c r="HZ14" s="17">
        <v>171.54185000000001</v>
      </c>
      <c r="IA14" s="17">
        <v>3.2581500000000001</v>
      </c>
      <c r="IB14" s="17"/>
      <c r="IC14" s="17"/>
      <c r="ID14" s="17"/>
      <c r="IE14" s="17">
        <v>0</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87.5</v>
      </c>
      <c r="JE14" s="17">
        <v>88.815600000000003</v>
      </c>
      <c r="JF14" s="17">
        <v>88.815600000000003</v>
      </c>
      <c r="JG14" s="17">
        <v>-1.3156000000000001</v>
      </c>
      <c r="JH14" s="17">
        <v>0</v>
      </c>
      <c r="JI14" s="17">
        <v>0</v>
      </c>
      <c r="JJ14" s="17">
        <v>0</v>
      </c>
      <c r="JK14" s="17">
        <v>0</v>
      </c>
      <c r="JL14" s="17">
        <v>0</v>
      </c>
      <c r="JM14" s="17">
        <v>0</v>
      </c>
      <c r="JN14" s="17">
        <v>0</v>
      </c>
      <c r="JO14" s="17">
        <v>0</v>
      </c>
      <c r="JP14" s="17">
        <v>136.5</v>
      </c>
      <c r="JQ14" s="17">
        <v>136.66667000000001</v>
      </c>
      <c r="JR14" s="17">
        <v>136.66667000000001</v>
      </c>
      <c r="JS14" s="17">
        <v>-0.16667000000000001</v>
      </c>
      <c r="JT14" s="17">
        <v>66.7</v>
      </c>
      <c r="JU14" s="17">
        <v>68.333330000000004</v>
      </c>
      <c r="JV14" s="17">
        <v>68.333330000000004</v>
      </c>
      <c r="JW14" s="17">
        <v>-1.6333299999999999</v>
      </c>
      <c r="JX14" s="17">
        <v>0</v>
      </c>
      <c r="JY14" s="17"/>
      <c r="JZ14" s="17">
        <v>0</v>
      </c>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4.5999999999999996</v>
      </c>
      <c r="LE14" s="17">
        <v>3.9931199999999998</v>
      </c>
      <c r="LF14" s="17">
        <v>3.9931199999999998</v>
      </c>
      <c r="LG14" s="17">
        <v>0.60687999999999998</v>
      </c>
      <c r="LH14" s="17">
        <v>46.2</v>
      </c>
      <c r="LI14" s="17">
        <v>20.512820000000001</v>
      </c>
      <c r="LJ14" s="17">
        <v>20.512820000000001</v>
      </c>
      <c r="LK14" s="17">
        <v>25.687180000000001</v>
      </c>
      <c r="LL14" s="17">
        <v>133.19999999999999</v>
      </c>
      <c r="LM14" s="17">
        <v>133.67995999999999</v>
      </c>
      <c r="LN14" s="17">
        <v>133.67995999999999</v>
      </c>
      <c r="LO14" s="17">
        <v>-0.47996</v>
      </c>
      <c r="LP14" s="17">
        <v>63.2</v>
      </c>
      <c r="LQ14" s="17">
        <v>67.461460000000002</v>
      </c>
      <c r="LR14" s="17">
        <v>67.461460000000002</v>
      </c>
      <c r="LS14" s="17">
        <v>-4.2614599999999996</v>
      </c>
      <c r="LT14" s="17">
        <v>81</v>
      </c>
      <c r="LU14" s="17">
        <v>78.567999999999998</v>
      </c>
      <c r="LV14" s="17">
        <v>78.567999999999998</v>
      </c>
      <c r="LW14" s="17">
        <v>2.4319999999999999</v>
      </c>
      <c r="LX14" s="17">
        <v>19.2</v>
      </c>
      <c r="LY14" s="17">
        <v>19</v>
      </c>
      <c r="LZ14" s="17">
        <v>30.097560000000001</v>
      </c>
      <c r="MA14" s="17">
        <v>-10.89756</v>
      </c>
      <c r="MB14" s="17"/>
      <c r="MC14" s="17"/>
      <c r="MD14" s="17"/>
      <c r="ME14" s="17">
        <v>0</v>
      </c>
      <c r="MF14" s="17">
        <v>0</v>
      </c>
      <c r="MG14" s="17">
        <v>0</v>
      </c>
      <c r="MH14" s="17">
        <v>0</v>
      </c>
      <c r="MI14" s="17">
        <v>0</v>
      </c>
      <c r="MJ14" s="17"/>
      <c r="MK14" s="17"/>
      <c r="ML14" s="17"/>
      <c r="MM14" s="17">
        <v>0</v>
      </c>
      <c r="MN14" s="17"/>
      <c r="MO14" s="17"/>
      <c r="MP14" s="17"/>
      <c r="MQ14" s="17">
        <v>0</v>
      </c>
      <c r="MR14" s="17">
        <v>147.5</v>
      </c>
      <c r="MS14" s="17">
        <v>144.31267</v>
      </c>
      <c r="MT14" s="17">
        <v>144.31267</v>
      </c>
      <c r="MU14" s="17">
        <v>3.1873300000000002</v>
      </c>
      <c r="MV14" s="17">
        <v>67.900000000000006</v>
      </c>
      <c r="MW14" s="17">
        <v>72.156329999999997</v>
      </c>
      <c r="MX14" s="17">
        <v>72.156329999999997</v>
      </c>
      <c r="MY14" s="17">
        <v>-4.2563300000000002</v>
      </c>
      <c r="MZ14" s="17">
        <v>0</v>
      </c>
      <c r="NA14" s="17"/>
      <c r="NB14" s="17">
        <v>0</v>
      </c>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c r="OC14" s="17"/>
      <c r="OD14" s="17"/>
      <c r="OE14" s="17">
        <v>0</v>
      </c>
      <c r="OF14" s="17">
        <v>56.6</v>
      </c>
      <c r="OG14" s="17">
        <v>72.781000000000006</v>
      </c>
      <c r="OH14" s="17">
        <v>72.781000000000006</v>
      </c>
      <c r="OI14" s="17">
        <v>-16.181000000000001</v>
      </c>
      <c r="OJ14" s="17">
        <v>0</v>
      </c>
      <c r="OK14" s="17">
        <v>0</v>
      </c>
      <c r="OL14" s="17">
        <v>0</v>
      </c>
      <c r="OM14" s="17">
        <v>0</v>
      </c>
      <c r="ON14" s="17">
        <v>0</v>
      </c>
      <c r="OO14" s="17">
        <v>6.3159999999999998</v>
      </c>
      <c r="OP14" s="17">
        <v>6.3159999999999998</v>
      </c>
      <c r="OQ14" s="17">
        <v>-6.3159999999999998</v>
      </c>
      <c r="OR14" s="17">
        <v>0</v>
      </c>
      <c r="OS14" s="17">
        <v>0</v>
      </c>
      <c r="OT14" s="17">
        <v>0</v>
      </c>
      <c r="OU14" s="17">
        <v>0</v>
      </c>
      <c r="OV14" s="17">
        <v>19.899999999999999</v>
      </c>
      <c r="OW14" s="17">
        <v>17.560980000000001</v>
      </c>
      <c r="OX14" s="17">
        <v>17.560980000000001</v>
      </c>
      <c r="OY14" s="17">
        <v>2.3390200000000001</v>
      </c>
      <c r="OZ14" s="17">
        <v>9.9</v>
      </c>
      <c r="PA14" s="17">
        <v>9.9830000000000005</v>
      </c>
      <c r="PB14" s="17">
        <v>9.9830000000000005</v>
      </c>
      <c r="PC14" s="17">
        <v>-8.3000000000000004E-2</v>
      </c>
      <c r="PD14" s="17">
        <v>5.4</v>
      </c>
      <c r="PE14" s="17">
        <v>5.67</v>
      </c>
      <c r="PF14" s="17">
        <v>5.67</v>
      </c>
      <c r="PG14" s="17">
        <v>-0.27</v>
      </c>
      <c r="PH14" s="17">
        <v>1.2</v>
      </c>
      <c r="PI14" s="17">
        <v>1</v>
      </c>
      <c r="PJ14" s="17">
        <v>1</v>
      </c>
      <c r="PK14" s="17">
        <v>0.2</v>
      </c>
      <c r="PL14" s="17">
        <v>3.3</v>
      </c>
      <c r="PM14" s="17">
        <v>3.4</v>
      </c>
      <c r="PN14" s="17">
        <v>3.4</v>
      </c>
      <c r="PO14" s="17">
        <v>-0.1</v>
      </c>
      <c r="PP14" s="17">
        <v>5</v>
      </c>
      <c r="PQ14" s="17">
        <v>5</v>
      </c>
      <c r="PR14" s="17">
        <v>5</v>
      </c>
      <c r="PS14" s="17">
        <v>0</v>
      </c>
      <c r="PT14" s="17">
        <v>20.6</v>
      </c>
      <c r="PU14" s="17">
        <v>19.5122</v>
      </c>
      <c r="PV14" s="17">
        <v>19.5122</v>
      </c>
      <c r="PW14" s="17">
        <v>1.0878000000000001</v>
      </c>
      <c r="PX14" s="17">
        <v>20</v>
      </c>
      <c r="PY14" s="17">
        <v>19.5122</v>
      </c>
      <c r="PZ14" s="17">
        <v>19.5122</v>
      </c>
      <c r="QA14" s="17">
        <v>0.48780000000000001</v>
      </c>
      <c r="QB14" s="17">
        <v>18.7</v>
      </c>
      <c r="QC14" s="17">
        <v>17.560980000000001</v>
      </c>
      <c r="QD14" s="17">
        <v>17.560980000000001</v>
      </c>
      <c r="QE14" s="17">
        <v>1.1390199999999999</v>
      </c>
      <c r="QF14" s="17">
        <v>3.7</v>
      </c>
      <c r="QG14" s="17">
        <v>3.5</v>
      </c>
      <c r="QH14" s="17">
        <v>3.5</v>
      </c>
      <c r="QI14" s="17">
        <v>0.2</v>
      </c>
      <c r="QJ14" s="17">
        <v>0</v>
      </c>
      <c r="QK14" s="17"/>
      <c r="QL14" s="17"/>
      <c r="QM14" s="17">
        <v>0</v>
      </c>
      <c r="QN14" s="17">
        <v>0</v>
      </c>
      <c r="QO14" s="17">
        <v>0</v>
      </c>
      <c r="QP14" s="17">
        <v>0</v>
      </c>
      <c r="QQ14" s="17">
        <v>0</v>
      </c>
      <c r="QR14" s="17">
        <v>0</v>
      </c>
      <c r="QS14" s="17">
        <v>0</v>
      </c>
      <c r="QT14" s="17">
        <v>0</v>
      </c>
      <c r="QU14" s="17">
        <v>0</v>
      </c>
      <c r="QV14" s="17">
        <v>21</v>
      </c>
      <c r="QW14" s="17">
        <v>19.113</v>
      </c>
      <c r="QX14" s="17">
        <v>19.113</v>
      </c>
      <c r="QY14" s="17">
        <v>1.887</v>
      </c>
      <c r="QZ14" s="17">
        <v>37.6</v>
      </c>
      <c r="RA14" s="17">
        <v>49.223999999999997</v>
      </c>
      <c r="RB14" s="17">
        <v>49.223999999999997</v>
      </c>
      <c r="RC14" s="17">
        <v>-11.624000000000001</v>
      </c>
      <c r="RD14" s="17"/>
      <c r="RE14" s="17"/>
      <c r="RF14" s="17"/>
      <c r="RG14" s="17">
        <v>0</v>
      </c>
      <c r="RH14" s="17"/>
      <c r="RI14" s="17"/>
      <c r="RJ14" s="17"/>
      <c r="RK14" s="17">
        <v>0</v>
      </c>
      <c r="RL14" s="17">
        <v>2.2000000000000002</v>
      </c>
      <c r="RM14" s="17">
        <v>2.4</v>
      </c>
      <c r="RN14" s="17">
        <v>2.4</v>
      </c>
      <c r="RO14" s="17">
        <v>-0.2</v>
      </c>
      <c r="RP14" s="17"/>
      <c r="RQ14" s="17"/>
      <c r="RR14" s="17"/>
      <c r="RS14" s="17">
        <v>0</v>
      </c>
      <c r="RT14" s="17">
        <v>0</v>
      </c>
      <c r="RU14" s="17">
        <v>0</v>
      </c>
      <c r="RV14" s="17">
        <v>0</v>
      </c>
      <c r="RW14" s="17">
        <v>0</v>
      </c>
      <c r="RX14" s="17">
        <v>2.4</v>
      </c>
      <c r="RY14" s="17">
        <v>2.379</v>
      </c>
      <c r="RZ14" s="17">
        <v>2.379</v>
      </c>
      <c r="SA14" s="17">
        <v>2.1000000000000001E-2</v>
      </c>
      <c r="SB14" s="17">
        <v>6.2</v>
      </c>
      <c r="SC14" s="17">
        <v>3.79487</v>
      </c>
      <c r="SD14" s="17">
        <v>3.79487</v>
      </c>
      <c r="SE14" s="17">
        <v>2.4051300000000002</v>
      </c>
      <c r="SF14" s="17">
        <v>3.1</v>
      </c>
      <c r="SG14" s="17">
        <v>2</v>
      </c>
      <c r="SH14" s="17">
        <v>2</v>
      </c>
      <c r="SI14" s="17">
        <v>1.1000000000000001</v>
      </c>
      <c r="SJ14" s="17"/>
      <c r="SK14" s="17"/>
      <c r="SL14" s="17">
        <v>0.7</v>
      </c>
      <c r="SM14" s="17">
        <v>-0.7</v>
      </c>
      <c r="SN14" s="17">
        <v>19.399999999999999</v>
      </c>
      <c r="SO14" s="17">
        <v>19.21951</v>
      </c>
      <c r="SP14" s="17">
        <v>19.21951</v>
      </c>
      <c r="SQ14" s="17">
        <v>0.18049000000000001</v>
      </c>
      <c r="SR14" s="17">
        <v>9.6</v>
      </c>
      <c r="SS14" s="17">
        <v>9.5</v>
      </c>
      <c r="ST14" s="17">
        <v>9.5</v>
      </c>
      <c r="SU14" s="17">
        <v>0.1</v>
      </c>
      <c r="SV14" s="17">
        <v>18.3</v>
      </c>
      <c r="SW14" s="17">
        <v>16.585370000000001</v>
      </c>
      <c r="SX14" s="17">
        <v>16.585370000000001</v>
      </c>
      <c r="SY14" s="17">
        <v>1.7146300000000001</v>
      </c>
      <c r="SZ14" s="17">
        <v>20.3</v>
      </c>
      <c r="TA14" s="17">
        <v>19.5122</v>
      </c>
      <c r="TB14" s="17">
        <v>19.5122</v>
      </c>
      <c r="TC14" s="17">
        <v>0.78779999999999994</v>
      </c>
      <c r="TD14" s="17">
        <v>20</v>
      </c>
      <c r="TE14" s="17">
        <v>19.317070000000001</v>
      </c>
      <c r="TF14" s="17">
        <v>19.317070000000001</v>
      </c>
      <c r="TG14" s="17">
        <v>0.68293000000000004</v>
      </c>
      <c r="TH14" s="17">
        <v>29.9</v>
      </c>
      <c r="TI14" s="17">
        <v>11.714</v>
      </c>
      <c r="TJ14" s="17">
        <v>11.714</v>
      </c>
      <c r="TK14" s="17">
        <v>18.186</v>
      </c>
      <c r="TL14" s="17">
        <v>18.7</v>
      </c>
      <c r="TM14" s="17">
        <v>15.169</v>
      </c>
      <c r="TN14" s="17">
        <v>15.169</v>
      </c>
      <c r="TO14" s="17">
        <v>3.5310000000000001</v>
      </c>
      <c r="TP14" s="17">
        <v>0</v>
      </c>
      <c r="TQ14" s="17">
        <v>0</v>
      </c>
      <c r="TR14" s="17">
        <v>0</v>
      </c>
      <c r="TS14" s="17">
        <v>0</v>
      </c>
      <c r="TT14" s="17">
        <v>30.1</v>
      </c>
      <c r="TU14" s="17">
        <v>34.948999999999998</v>
      </c>
      <c r="TV14" s="17">
        <v>34.948999999999998</v>
      </c>
      <c r="TW14" s="17">
        <v>-4.8490000000000002</v>
      </c>
      <c r="TX14" s="17">
        <v>46.4</v>
      </c>
      <c r="TY14" s="17">
        <v>58.372999999999998</v>
      </c>
      <c r="TZ14" s="17">
        <v>58.372999999999998</v>
      </c>
      <c r="UA14" s="17">
        <v>-11.973000000000001</v>
      </c>
      <c r="UB14" s="17">
        <v>2.8</v>
      </c>
      <c r="UC14" s="17">
        <v>1.6060000000000001</v>
      </c>
      <c r="UD14" s="17">
        <v>1.6060000000000001</v>
      </c>
      <c r="UE14" s="17">
        <v>1.194</v>
      </c>
      <c r="UF14" s="17">
        <v>1.2</v>
      </c>
      <c r="UG14" s="17">
        <v>1.004</v>
      </c>
      <c r="UH14" s="17">
        <v>1.004</v>
      </c>
      <c r="UI14" s="17">
        <v>0.19600000000000001</v>
      </c>
      <c r="UJ14" s="17">
        <v>21</v>
      </c>
      <c r="UK14" s="17">
        <v>19.5122</v>
      </c>
      <c r="UL14" s="17">
        <v>19.5122</v>
      </c>
      <c r="UM14" s="17">
        <v>1.4878</v>
      </c>
      <c r="UN14" s="17">
        <v>6.8</v>
      </c>
      <c r="UO14" s="17">
        <v>8</v>
      </c>
      <c r="UP14" s="17">
        <v>8</v>
      </c>
      <c r="UQ14" s="17">
        <v>-1.2</v>
      </c>
      <c r="UR14" s="17">
        <v>8.6</v>
      </c>
      <c r="US14" s="17">
        <v>8.1999999999999993</v>
      </c>
      <c r="UT14" s="17">
        <v>8.1999999999999993</v>
      </c>
      <c r="UU14" s="17">
        <v>0.4</v>
      </c>
      <c r="UV14" s="17">
        <v>20.399999999999999</v>
      </c>
      <c r="UW14" s="17">
        <v>19.5122</v>
      </c>
      <c r="UX14" s="17">
        <v>19.5122</v>
      </c>
      <c r="UY14" s="17">
        <v>0.88780000000000003</v>
      </c>
      <c r="UZ14" s="17">
        <v>20.399999999999999</v>
      </c>
      <c r="VA14" s="17">
        <v>19.5122</v>
      </c>
      <c r="VB14" s="17">
        <v>19.5122</v>
      </c>
      <c r="VC14" s="17">
        <v>0.88780000000000003</v>
      </c>
      <c r="VD14" s="17">
        <v>20.6</v>
      </c>
      <c r="VE14" s="17">
        <v>19.5122</v>
      </c>
      <c r="VF14" s="17">
        <v>19.5122</v>
      </c>
      <c r="VG14" s="17">
        <v>1.0878000000000001</v>
      </c>
      <c r="VH14" s="17">
        <v>0</v>
      </c>
      <c r="VI14" s="17">
        <v>3.681</v>
      </c>
      <c r="VJ14" s="17">
        <v>3.681</v>
      </c>
      <c r="VK14" s="17">
        <v>-3.681</v>
      </c>
      <c r="VL14" s="17">
        <v>0</v>
      </c>
      <c r="VM14" s="17">
        <v>0</v>
      </c>
      <c r="VN14" s="17">
        <v>0</v>
      </c>
      <c r="VO14" s="17">
        <v>0</v>
      </c>
      <c r="VP14" s="17">
        <v>0</v>
      </c>
      <c r="VQ14" s="17">
        <v>0</v>
      </c>
      <c r="VR14" s="17">
        <v>0</v>
      </c>
      <c r="VS14" s="17">
        <v>0</v>
      </c>
      <c r="VT14" s="17">
        <v>0</v>
      </c>
      <c r="VU14" s="17">
        <v>0</v>
      </c>
      <c r="VV14" s="17">
        <v>0</v>
      </c>
      <c r="VW14" s="17">
        <v>0</v>
      </c>
      <c r="VX14" s="17">
        <v>0.4</v>
      </c>
      <c r="VY14" s="17">
        <v>0.4</v>
      </c>
      <c r="VZ14" s="17">
        <v>0.6</v>
      </c>
      <c r="WA14" s="17">
        <v>-0.2</v>
      </c>
      <c r="WB14" s="17">
        <v>35.9</v>
      </c>
      <c r="WC14" s="17">
        <v>18</v>
      </c>
      <c r="WD14" s="17">
        <v>18</v>
      </c>
      <c r="WE14" s="17">
        <v>17.899999999999999</v>
      </c>
      <c r="WF14" s="17">
        <v>24.7</v>
      </c>
      <c r="WG14" s="17">
        <v>7</v>
      </c>
      <c r="WH14" s="17">
        <v>7</v>
      </c>
      <c r="WI14" s="17">
        <v>17.7</v>
      </c>
      <c r="WJ14" s="17">
        <v>0</v>
      </c>
      <c r="WK14" s="17">
        <v>0</v>
      </c>
      <c r="WL14" s="17">
        <v>0</v>
      </c>
      <c r="WM14" s="17">
        <v>0</v>
      </c>
      <c r="WN14" s="17">
        <v>0</v>
      </c>
      <c r="WO14" s="17"/>
      <c r="WP14" s="17">
        <v>0</v>
      </c>
      <c r="WQ14" s="17">
        <v>0</v>
      </c>
      <c r="WR14" s="17">
        <v>9.4</v>
      </c>
      <c r="WS14" s="17">
        <v>9.6</v>
      </c>
      <c r="WT14" s="17">
        <v>9.6</v>
      </c>
      <c r="WU14" s="17">
        <v>-0.2</v>
      </c>
      <c r="WV14" s="17">
        <v>20</v>
      </c>
      <c r="WW14" s="17">
        <v>19.317070000000001</v>
      </c>
      <c r="WX14" s="17">
        <v>19.317070000000001</v>
      </c>
      <c r="WY14" s="17">
        <v>0.68293000000000004</v>
      </c>
      <c r="WZ14" s="17">
        <v>8.6</v>
      </c>
      <c r="XA14" s="17"/>
      <c r="XB14" s="17"/>
      <c r="XC14" s="17">
        <v>8.6</v>
      </c>
      <c r="XD14" s="17">
        <v>38.6</v>
      </c>
      <c r="XE14" s="17">
        <v>26.66667</v>
      </c>
      <c r="XF14" s="17">
        <v>40</v>
      </c>
      <c r="XG14" s="17">
        <v>-1.4</v>
      </c>
      <c r="XH14" s="17"/>
      <c r="XI14" s="17">
        <v>11.33333</v>
      </c>
      <c r="XJ14" s="17">
        <v>17</v>
      </c>
      <c r="XK14" s="17">
        <v>-17</v>
      </c>
      <c r="XL14" s="17">
        <v>29.7</v>
      </c>
      <c r="XM14" s="17">
        <v>29.184000000000001</v>
      </c>
      <c r="XN14" s="17">
        <v>29.184000000000001</v>
      </c>
      <c r="XO14" s="17">
        <v>0.51600000000000001</v>
      </c>
      <c r="XP14" s="17">
        <v>3.2</v>
      </c>
      <c r="XQ14" s="17">
        <v>2.8159999999999998</v>
      </c>
      <c r="XR14" s="17">
        <v>2.8159999999999998</v>
      </c>
      <c r="XS14" s="17">
        <v>0.38400000000000001</v>
      </c>
      <c r="XT14" s="17"/>
      <c r="XU14" s="17"/>
      <c r="XV14" s="17"/>
      <c r="XW14" s="17">
        <v>0</v>
      </c>
      <c r="XX14" s="17"/>
      <c r="XY14" s="17"/>
      <c r="XZ14" s="17"/>
      <c r="YA14" s="17">
        <v>0</v>
      </c>
      <c r="YB14" s="17"/>
      <c r="YC14" s="17"/>
      <c r="YD14" s="17"/>
      <c r="YE14" s="17">
        <v>0</v>
      </c>
    </row>
    <row r="15" spans="1:655" ht="24" customHeight="1" x14ac:dyDescent="0.3">
      <c r="A15" s="1"/>
      <c r="B15" s="16" t="s">
        <v>68</v>
      </c>
      <c r="C15" s="16" t="s">
        <v>832</v>
      </c>
      <c r="D15" s="17"/>
      <c r="E15" s="17"/>
      <c r="F15" s="17"/>
      <c r="G15" s="17">
        <v>0</v>
      </c>
      <c r="H15" s="17"/>
      <c r="I15" s="17"/>
      <c r="J15" s="17"/>
      <c r="K15" s="17">
        <v>0</v>
      </c>
      <c r="L15" s="17">
        <v>100.11</v>
      </c>
      <c r="M15" s="17">
        <v>105</v>
      </c>
      <c r="N15" s="17">
        <v>105</v>
      </c>
      <c r="O15" s="17">
        <v>-4.8899999999999997</v>
      </c>
      <c r="P15" s="17">
        <v>600.20000000000005</v>
      </c>
      <c r="Q15" s="17">
        <v>597.06966999999997</v>
      </c>
      <c r="R15" s="17">
        <v>597.06966999999997</v>
      </c>
      <c r="S15" s="17">
        <v>3.1303299999999998</v>
      </c>
      <c r="T15" s="17">
        <v>200.3</v>
      </c>
      <c r="U15" s="17">
        <v>195.18487999999999</v>
      </c>
      <c r="V15" s="17">
        <v>195.18487999999999</v>
      </c>
      <c r="W15" s="17">
        <v>5.1151200000000001</v>
      </c>
      <c r="X15" s="17"/>
      <c r="Y15" s="17"/>
      <c r="Z15" s="17"/>
      <c r="AA15" s="17">
        <v>0</v>
      </c>
      <c r="AB15" s="17"/>
      <c r="AC15" s="17"/>
      <c r="AD15" s="17"/>
      <c r="AE15" s="17">
        <v>0</v>
      </c>
      <c r="AF15" s="17">
        <v>90</v>
      </c>
      <c r="AG15" s="17">
        <v>92.226339999999993</v>
      </c>
      <c r="AH15" s="17">
        <v>92.226339999999993</v>
      </c>
      <c r="AI15" s="17">
        <v>-2.22634</v>
      </c>
      <c r="AJ15" s="17">
        <v>164.9</v>
      </c>
      <c r="AK15" s="17">
        <v>172.29338999999999</v>
      </c>
      <c r="AL15" s="17">
        <v>172.29338999999999</v>
      </c>
      <c r="AM15" s="17">
        <v>-7.3933900000000001</v>
      </c>
      <c r="AN15" s="17"/>
      <c r="AO15" s="17"/>
      <c r="AP15" s="17"/>
      <c r="AQ15" s="17">
        <v>0</v>
      </c>
      <c r="AR15" s="17"/>
      <c r="AS15" s="17"/>
      <c r="AT15" s="17"/>
      <c r="AU15" s="17">
        <v>0</v>
      </c>
      <c r="AV15" s="17">
        <v>140.19999999999999</v>
      </c>
      <c r="AW15" s="17">
        <v>116.66667</v>
      </c>
      <c r="AX15" s="17">
        <v>116.66667</v>
      </c>
      <c r="AY15" s="17">
        <v>23.533329999999999</v>
      </c>
      <c r="AZ15" s="17">
        <v>139.9</v>
      </c>
      <c r="BA15" s="17">
        <v>116.66667</v>
      </c>
      <c r="BB15" s="17">
        <v>116.66667</v>
      </c>
      <c r="BC15" s="17">
        <v>23.233329999999999</v>
      </c>
      <c r="BD15" s="17">
        <v>139.80000000000001</v>
      </c>
      <c r="BE15" s="17">
        <v>116.66667</v>
      </c>
      <c r="BF15" s="17">
        <v>116.66667</v>
      </c>
      <c r="BG15" s="17">
        <v>23.133330000000001</v>
      </c>
      <c r="BH15" s="17">
        <v>231.4</v>
      </c>
      <c r="BI15" s="17">
        <v>175</v>
      </c>
      <c r="BJ15" s="17">
        <v>175</v>
      </c>
      <c r="BK15" s="17">
        <v>56.4</v>
      </c>
      <c r="BL15" s="17">
        <v>108.4</v>
      </c>
      <c r="BM15" s="17">
        <v>150.8015</v>
      </c>
      <c r="BN15" s="17">
        <v>119.65812</v>
      </c>
      <c r="BO15" s="17">
        <v>-11.25812</v>
      </c>
      <c r="BP15" s="17">
        <v>65.900000000000006</v>
      </c>
      <c r="BQ15" s="17">
        <v>75.400750000000002</v>
      </c>
      <c r="BR15" s="17">
        <v>59.829059999999998</v>
      </c>
      <c r="BS15" s="17">
        <v>6.0709400000000002</v>
      </c>
      <c r="BT15" s="17">
        <v>561.79999999999995</v>
      </c>
      <c r="BU15" s="17">
        <v>568.29854</v>
      </c>
      <c r="BV15" s="17">
        <v>568.29854</v>
      </c>
      <c r="BW15" s="17">
        <v>-6.4985400000000002</v>
      </c>
      <c r="BX15" s="17"/>
      <c r="BY15" s="17"/>
      <c r="BZ15" s="17">
        <v>10.561999999999999</v>
      </c>
      <c r="CA15" s="17">
        <v>-10.561999999999999</v>
      </c>
      <c r="CB15" s="17"/>
      <c r="CC15" s="17"/>
      <c r="CD15" s="17"/>
      <c r="CE15" s="17">
        <v>0</v>
      </c>
      <c r="CF15" s="17"/>
      <c r="CG15" s="17"/>
      <c r="CH15" s="17"/>
      <c r="CI15" s="17">
        <v>0</v>
      </c>
      <c r="CJ15" s="17"/>
      <c r="CK15" s="17"/>
      <c r="CL15" s="17"/>
      <c r="CM15" s="17">
        <v>0</v>
      </c>
      <c r="CN15" s="17"/>
      <c r="CO15" s="17"/>
      <c r="CP15" s="17"/>
      <c r="CQ15" s="17">
        <v>0</v>
      </c>
      <c r="CR15" s="17">
        <v>167.3</v>
      </c>
      <c r="CS15" s="17">
        <v>164.70732000000001</v>
      </c>
      <c r="CT15" s="17">
        <v>164.70732000000001</v>
      </c>
      <c r="CU15" s="17">
        <v>2.5926800000000001</v>
      </c>
      <c r="CV15" s="17">
        <v>7.5</v>
      </c>
      <c r="CW15" s="17">
        <v>5.1346499999999997</v>
      </c>
      <c r="CX15" s="17">
        <v>5.1346499999999997</v>
      </c>
      <c r="CY15" s="17">
        <v>2.3653499999999998</v>
      </c>
      <c r="CZ15" s="17">
        <v>3.7</v>
      </c>
      <c r="DA15" s="17">
        <v>2.8184800000000001</v>
      </c>
      <c r="DB15" s="17">
        <v>2.8184800000000001</v>
      </c>
      <c r="DC15" s="17">
        <v>0.88151999999999997</v>
      </c>
      <c r="DD15" s="17">
        <v>0</v>
      </c>
      <c r="DE15" s="17">
        <v>0</v>
      </c>
      <c r="DF15" s="17">
        <v>0</v>
      </c>
      <c r="DG15" s="17">
        <v>0</v>
      </c>
      <c r="DH15" s="17">
        <v>6.7</v>
      </c>
      <c r="DI15" s="17">
        <v>6.8787000000000003</v>
      </c>
      <c r="DJ15" s="17">
        <v>6.8787000000000003</v>
      </c>
      <c r="DK15" s="17">
        <v>-0.1787</v>
      </c>
      <c r="DL15" s="17">
        <v>10.1</v>
      </c>
      <c r="DM15" s="17">
        <v>9.9997900000000008</v>
      </c>
      <c r="DN15" s="17">
        <v>9.9997900000000008</v>
      </c>
      <c r="DO15" s="17">
        <v>0.10020999999999999</v>
      </c>
      <c r="DP15" s="17">
        <v>85.6</v>
      </c>
      <c r="DQ15" s="17">
        <v>83.76379</v>
      </c>
      <c r="DR15" s="17">
        <v>83.76379</v>
      </c>
      <c r="DS15" s="17">
        <v>1.8362099999999999</v>
      </c>
      <c r="DT15" s="17">
        <v>6.1</v>
      </c>
      <c r="DU15" s="17">
        <v>8.9130000000000003</v>
      </c>
      <c r="DV15" s="17">
        <v>8.9130000000000003</v>
      </c>
      <c r="DW15" s="17">
        <v>-2.8130000000000002</v>
      </c>
      <c r="DX15" s="17"/>
      <c r="DY15" s="17"/>
      <c r="DZ15" s="17"/>
      <c r="EA15" s="17">
        <v>0</v>
      </c>
      <c r="EB15" s="17"/>
      <c r="EC15" s="17"/>
      <c r="ED15" s="17"/>
      <c r="EE15" s="17">
        <v>0</v>
      </c>
      <c r="EF15" s="17"/>
      <c r="EG15" s="17"/>
      <c r="EH15" s="17"/>
      <c r="EI15" s="17">
        <v>0</v>
      </c>
      <c r="EJ15" s="17">
        <v>111.1</v>
      </c>
      <c r="EK15" s="17">
        <v>112.90537</v>
      </c>
      <c r="EL15" s="17">
        <v>112.90537</v>
      </c>
      <c r="EM15" s="17">
        <v>-1.8053699999999999</v>
      </c>
      <c r="EN15" s="17">
        <v>223.2</v>
      </c>
      <c r="EO15" s="17">
        <v>221.55625000000001</v>
      </c>
      <c r="EP15" s="17">
        <v>221.55625000000001</v>
      </c>
      <c r="EQ15" s="17">
        <v>1.64375</v>
      </c>
      <c r="ER15" s="17"/>
      <c r="ES15" s="17"/>
      <c r="ET15" s="17"/>
      <c r="EU15" s="17">
        <v>0</v>
      </c>
      <c r="EV15" s="17"/>
      <c r="EW15" s="17"/>
      <c r="EX15" s="17"/>
      <c r="EY15" s="17">
        <v>0</v>
      </c>
      <c r="EZ15" s="17"/>
      <c r="FA15" s="17"/>
      <c r="FB15" s="17"/>
      <c r="FC15" s="17">
        <v>0</v>
      </c>
      <c r="FD15" s="17">
        <v>6.5</v>
      </c>
      <c r="FE15" s="17">
        <v>6.39</v>
      </c>
      <c r="FF15" s="17">
        <v>6.39</v>
      </c>
      <c r="FG15" s="17">
        <v>0.11</v>
      </c>
      <c r="FH15" s="17">
        <v>465.5</v>
      </c>
      <c r="FI15" s="17">
        <v>458.87804999999997</v>
      </c>
      <c r="FJ15" s="17">
        <v>458.87804999999997</v>
      </c>
      <c r="FK15" s="17">
        <v>6.62195</v>
      </c>
      <c r="FL15" s="17">
        <v>74.900000000000006</v>
      </c>
      <c r="FM15" s="17">
        <v>77.380290000000002</v>
      </c>
      <c r="FN15" s="17">
        <v>77.380290000000002</v>
      </c>
      <c r="FO15" s="17">
        <v>-2.4802900000000001</v>
      </c>
      <c r="FP15" s="17">
        <v>149</v>
      </c>
      <c r="FQ15" s="17">
        <v>148.62634</v>
      </c>
      <c r="FR15" s="17">
        <v>148.62634</v>
      </c>
      <c r="FS15" s="17">
        <v>0.37365999999999999</v>
      </c>
      <c r="FT15" s="17">
        <v>42.4</v>
      </c>
      <c r="FU15" s="17">
        <v>41.498959999999997</v>
      </c>
      <c r="FV15" s="17">
        <v>41.498959999999997</v>
      </c>
      <c r="FW15" s="17">
        <v>0.90103999999999995</v>
      </c>
      <c r="FX15" s="17">
        <v>18.7</v>
      </c>
      <c r="FY15" s="17">
        <v>19.28585</v>
      </c>
      <c r="FZ15" s="17">
        <v>19.28585</v>
      </c>
      <c r="GA15" s="17">
        <v>-0.58584999999999998</v>
      </c>
      <c r="GB15" s="17">
        <v>19.7</v>
      </c>
      <c r="GC15" s="17">
        <v>19.121949999999998</v>
      </c>
      <c r="GD15" s="17">
        <v>19.121949999999998</v>
      </c>
      <c r="GE15" s="17">
        <v>0.57804999999999995</v>
      </c>
      <c r="GF15" s="17">
        <v>88.6</v>
      </c>
      <c r="GG15" s="17">
        <v>87.657560000000004</v>
      </c>
      <c r="GH15" s="17">
        <v>87.657560000000004</v>
      </c>
      <c r="GI15" s="17">
        <v>0.94244000000000006</v>
      </c>
      <c r="GJ15" s="17">
        <v>124</v>
      </c>
      <c r="GK15" s="17">
        <v>133.33332999999999</v>
      </c>
      <c r="GL15" s="17">
        <v>133.33332999999999</v>
      </c>
      <c r="GM15" s="17">
        <v>-9.3333300000000001</v>
      </c>
      <c r="GN15" s="17">
        <v>123.5</v>
      </c>
      <c r="GO15" s="17">
        <v>133.33332999999999</v>
      </c>
      <c r="GP15" s="17">
        <v>133.33332999999999</v>
      </c>
      <c r="GQ15" s="17">
        <v>-9.8333300000000001</v>
      </c>
      <c r="GR15" s="17">
        <v>152.19999999999999</v>
      </c>
      <c r="GS15" s="17">
        <v>133.33332999999999</v>
      </c>
      <c r="GT15" s="17">
        <v>133.33332999999999</v>
      </c>
      <c r="GU15" s="17">
        <v>18.866669999999999</v>
      </c>
      <c r="GV15" s="17">
        <v>109.2</v>
      </c>
      <c r="GW15" s="17">
        <v>108</v>
      </c>
      <c r="GX15" s="17">
        <v>110.91316999999999</v>
      </c>
      <c r="GY15" s="17">
        <v>-1.7131700000000001</v>
      </c>
      <c r="GZ15" s="17">
        <v>8.3000000000000007</v>
      </c>
      <c r="HA15" s="17">
        <v>9.09</v>
      </c>
      <c r="HB15" s="17">
        <v>9.09</v>
      </c>
      <c r="HC15" s="17">
        <v>-0.79</v>
      </c>
      <c r="HD15" s="17">
        <v>6.1</v>
      </c>
      <c r="HE15" s="17">
        <v>9.9490999999999996</v>
      </c>
      <c r="HF15" s="17">
        <v>9.9490999999999996</v>
      </c>
      <c r="HG15" s="17">
        <v>-3.8491</v>
      </c>
      <c r="HH15" s="17">
        <v>45.9</v>
      </c>
      <c r="HI15" s="17">
        <v>32.436549999999997</v>
      </c>
      <c r="HJ15" s="17">
        <v>34.010980000000004</v>
      </c>
      <c r="HK15" s="17">
        <v>11.88902</v>
      </c>
      <c r="HL15" s="17">
        <v>11.9</v>
      </c>
      <c r="HM15" s="17">
        <v>44.275120000000001</v>
      </c>
      <c r="HN15" s="17">
        <v>44.275120000000001</v>
      </c>
      <c r="HO15" s="17">
        <v>-32.375120000000003</v>
      </c>
      <c r="HP15" s="17">
        <v>3.8</v>
      </c>
      <c r="HQ15" s="17">
        <v>3.8872599999999999</v>
      </c>
      <c r="HR15" s="17">
        <v>3.8872599999999999</v>
      </c>
      <c r="HS15" s="17">
        <v>-8.7260000000000004E-2</v>
      </c>
      <c r="HT15" s="17">
        <v>38.700000000000003</v>
      </c>
      <c r="HU15" s="17">
        <v>34.419510000000002</v>
      </c>
      <c r="HV15" s="17">
        <v>34.419510000000002</v>
      </c>
      <c r="HW15" s="17">
        <v>4.2804900000000004</v>
      </c>
      <c r="HX15" s="17">
        <v>174.9</v>
      </c>
      <c r="HY15" s="17">
        <v>171.54185000000001</v>
      </c>
      <c r="HZ15" s="17">
        <v>171.54185000000001</v>
      </c>
      <c r="IA15" s="17">
        <v>3.3581500000000002</v>
      </c>
      <c r="IB15" s="17"/>
      <c r="IC15" s="17"/>
      <c r="ID15" s="17"/>
      <c r="IE15" s="17">
        <v>0</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87.2</v>
      </c>
      <c r="JE15" s="17">
        <v>88.815600000000003</v>
      </c>
      <c r="JF15" s="17">
        <v>88.815600000000003</v>
      </c>
      <c r="JG15" s="17">
        <v>-1.6155999999999999</v>
      </c>
      <c r="JH15" s="17">
        <v>0</v>
      </c>
      <c r="JI15" s="17">
        <v>0</v>
      </c>
      <c r="JJ15" s="17">
        <v>0</v>
      </c>
      <c r="JK15" s="17">
        <v>0</v>
      </c>
      <c r="JL15" s="17">
        <v>0</v>
      </c>
      <c r="JM15" s="17">
        <v>0</v>
      </c>
      <c r="JN15" s="17">
        <v>0</v>
      </c>
      <c r="JO15" s="17">
        <v>0</v>
      </c>
      <c r="JP15" s="17">
        <v>136</v>
      </c>
      <c r="JQ15" s="17">
        <v>136.66667000000001</v>
      </c>
      <c r="JR15" s="17">
        <v>136.66667000000001</v>
      </c>
      <c r="JS15" s="17">
        <v>-0.66666999999999998</v>
      </c>
      <c r="JT15" s="17">
        <v>66.3</v>
      </c>
      <c r="JU15" s="17">
        <v>68.333330000000004</v>
      </c>
      <c r="JV15" s="17">
        <v>68.333330000000004</v>
      </c>
      <c r="JW15" s="17">
        <v>-2.0333299999999999</v>
      </c>
      <c r="JX15" s="17">
        <v>0</v>
      </c>
      <c r="JY15" s="17"/>
      <c r="JZ15" s="17">
        <v>0</v>
      </c>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3.9931199999999998</v>
      </c>
      <c r="LF15" s="17">
        <v>3.9931199999999998</v>
      </c>
      <c r="LG15" s="17">
        <v>0.60687999999999998</v>
      </c>
      <c r="LH15" s="17">
        <v>44.9</v>
      </c>
      <c r="LI15" s="17">
        <v>20.512820000000001</v>
      </c>
      <c r="LJ15" s="17">
        <v>28.62537</v>
      </c>
      <c r="LK15" s="17">
        <v>16.274629999999998</v>
      </c>
      <c r="LL15" s="17">
        <v>132.69999999999999</v>
      </c>
      <c r="LM15" s="17">
        <v>133.67995999999999</v>
      </c>
      <c r="LN15" s="17">
        <v>133.67995999999999</v>
      </c>
      <c r="LO15" s="17">
        <v>-0.97996000000000005</v>
      </c>
      <c r="LP15" s="17">
        <v>63.1</v>
      </c>
      <c r="LQ15" s="17">
        <v>67.461460000000002</v>
      </c>
      <c r="LR15" s="17">
        <v>67.461460000000002</v>
      </c>
      <c r="LS15" s="17">
        <v>-4.3614600000000001</v>
      </c>
      <c r="LT15" s="17">
        <v>80.7</v>
      </c>
      <c r="LU15" s="17">
        <v>78.567999999999998</v>
      </c>
      <c r="LV15" s="17">
        <v>78.567999999999998</v>
      </c>
      <c r="LW15" s="17">
        <v>2.1320000000000001</v>
      </c>
      <c r="LX15" s="17">
        <v>19.2</v>
      </c>
      <c r="LY15" s="17">
        <v>19</v>
      </c>
      <c r="LZ15" s="17">
        <v>30.097560000000001</v>
      </c>
      <c r="MA15" s="17">
        <v>-10.89756</v>
      </c>
      <c r="MB15" s="17"/>
      <c r="MC15" s="17"/>
      <c r="MD15" s="17"/>
      <c r="ME15" s="17">
        <v>0</v>
      </c>
      <c r="MF15" s="17">
        <v>0</v>
      </c>
      <c r="MG15" s="17">
        <v>0</v>
      </c>
      <c r="MH15" s="17">
        <v>0</v>
      </c>
      <c r="MI15" s="17">
        <v>0</v>
      </c>
      <c r="MJ15" s="17"/>
      <c r="MK15" s="17"/>
      <c r="ML15" s="17"/>
      <c r="MM15" s="17">
        <v>0</v>
      </c>
      <c r="MN15" s="17"/>
      <c r="MO15" s="17"/>
      <c r="MP15" s="17"/>
      <c r="MQ15" s="17">
        <v>0</v>
      </c>
      <c r="MR15" s="17">
        <v>146.69999999999999</v>
      </c>
      <c r="MS15" s="17">
        <v>144.31267</v>
      </c>
      <c r="MT15" s="17">
        <v>144.31267</v>
      </c>
      <c r="MU15" s="17">
        <v>2.38733</v>
      </c>
      <c r="MV15" s="17">
        <v>67</v>
      </c>
      <c r="MW15" s="17">
        <v>72.156329999999997</v>
      </c>
      <c r="MX15" s="17">
        <v>72.156329999999997</v>
      </c>
      <c r="MY15" s="17">
        <v>-5.1563299999999996</v>
      </c>
      <c r="MZ15" s="17">
        <v>0</v>
      </c>
      <c r="NA15" s="17"/>
      <c r="NB15" s="17">
        <v>0</v>
      </c>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c r="OC15" s="17"/>
      <c r="OD15" s="17"/>
      <c r="OE15" s="17">
        <v>0</v>
      </c>
      <c r="OF15" s="17">
        <v>59.6</v>
      </c>
      <c r="OG15" s="17">
        <v>73.037999999999997</v>
      </c>
      <c r="OH15" s="17">
        <v>73.037999999999997</v>
      </c>
      <c r="OI15" s="17">
        <v>-13.438000000000001</v>
      </c>
      <c r="OJ15" s="17">
        <v>0</v>
      </c>
      <c r="OK15" s="17">
        <v>0</v>
      </c>
      <c r="OL15" s="17">
        <v>0</v>
      </c>
      <c r="OM15" s="17">
        <v>0</v>
      </c>
      <c r="ON15" s="17">
        <v>0</v>
      </c>
      <c r="OO15" s="17">
        <v>5.7679999999999998</v>
      </c>
      <c r="OP15" s="17">
        <v>5.7679999999999998</v>
      </c>
      <c r="OQ15" s="17">
        <v>-5.7679999999999998</v>
      </c>
      <c r="OR15" s="17">
        <v>0</v>
      </c>
      <c r="OS15" s="17">
        <v>0</v>
      </c>
      <c r="OT15" s="17">
        <v>0</v>
      </c>
      <c r="OU15" s="17">
        <v>0</v>
      </c>
      <c r="OV15" s="17">
        <v>20</v>
      </c>
      <c r="OW15" s="17">
        <v>17.560980000000001</v>
      </c>
      <c r="OX15" s="17">
        <v>17.560980000000001</v>
      </c>
      <c r="OY15" s="17">
        <v>2.4390200000000002</v>
      </c>
      <c r="OZ15" s="17">
        <v>9.9</v>
      </c>
      <c r="PA15" s="17">
        <v>9.9830000000000005</v>
      </c>
      <c r="PB15" s="17">
        <v>9.9830000000000005</v>
      </c>
      <c r="PC15" s="17">
        <v>-8.3000000000000004E-2</v>
      </c>
      <c r="PD15" s="17">
        <v>5.6</v>
      </c>
      <c r="PE15" s="17">
        <v>5.67</v>
      </c>
      <c r="PF15" s="17">
        <v>5.67</v>
      </c>
      <c r="PG15" s="17">
        <v>-7.0000000000000007E-2</v>
      </c>
      <c r="PH15" s="17">
        <v>1.2</v>
      </c>
      <c r="PI15" s="17">
        <v>1</v>
      </c>
      <c r="PJ15" s="17">
        <v>1</v>
      </c>
      <c r="PK15" s="17">
        <v>0.2</v>
      </c>
      <c r="PL15" s="17">
        <v>3.3</v>
      </c>
      <c r="PM15" s="17">
        <v>3.4</v>
      </c>
      <c r="PN15" s="17">
        <v>3.4</v>
      </c>
      <c r="PO15" s="17">
        <v>-0.1</v>
      </c>
      <c r="PP15" s="17">
        <v>5</v>
      </c>
      <c r="PQ15" s="17">
        <v>5</v>
      </c>
      <c r="PR15" s="17">
        <v>5</v>
      </c>
      <c r="PS15" s="17">
        <v>0</v>
      </c>
      <c r="PT15" s="17">
        <v>20.399999999999999</v>
      </c>
      <c r="PU15" s="17">
        <v>19.5122</v>
      </c>
      <c r="PV15" s="17">
        <v>19.5122</v>
      </c>
      <c r="PW15" s="17">
        <v>0.88780000000000003</v>
      </c>
      <c r="PX15" s="17">
        <v>20</v>
      </c>
      <c r="PY15" s="17">
        <v>19.5122</v>
      </c>
      <c r="PZ15" s="17">
        <v>19.5122</v>
      </c>
      <c r="QA15" s="17">
        <v>0.48780000000000001</v>
      </c>
      <c r="QB15" s="17">
        <v>18.8</v>
      </c>
      <c r="QC15" s="17">
        <v>17.560980000000001</v>
      </c>
      <c r="QD15" s="17">
        <v>17.560980000000001</v>
      </c>
      <c r="QE15" s="17">
        <v>1.23902</v>
      </c>
      <c r="QF15" s="17">
        <v>3.6</v>
      </c>
      <c r="QG15" s="17">
        <v>3.5</v>
      </c>
      <c r="QH15" s="17">
        <v>3.5</v>
      </c>
      <c r="QI15" s="17">
        <v>0.1</v>
      </c>
      <c r="QJ15" s="17">
        <v>0</v>
      </c>
      <c r="QK15" s="17"/>
      <c r="QL15" s="17"/>
      <c r="QM15" s="17">
        <v>0</v>
      </c>
      <c r="QN15" s="17">
        <v>0</v>
      </c>
      <c r="QO15" s="17">
        <v>0</v>
      </c>
      <c r="QP15" s="17">
        <v>0</v>
      </c>
      <c r="QQ15" s="17">
        <v>0</v>
      </c>
      <c r="QR15" s="17">
        <v>0</v>
      </c>
      <c r="QS15" s="17">
        <v>0</v>
      </c>
      <c r="QT15" s="17">
        <v>0</v>
      </c>
      <c r="QU15" s="17">
        <v>0</v>
      </c>
      <c r="QV15" s="17">
        <v>19</v>
      </c>
      <c r="QW15" s="17">
        <v>18.795999999999999</v>
      </c>
      <c r="QX15" s="17">
        <v>18.795999999999999</v>
      </c>
      <c r="QY15" s="17">
        <v>0.20399999999999999</v>
      </c>
      <c r="QZ15" s="17">
        <v>29.6</v>
      </c>
      <c r="RA15" s="17">
        <v>47.805</v>
      </c>
      <c r="RB15" s="17">
        <v>47.805</v>
      </c>
      <c r="RC15" s="17">
        <v>-18.204999999999998</v>
      </c>
      <c r="RD15" s="17"/>
      <c r="RE15" s="17"/>
      <c r="RF15" s="17"/>
      <c r="RG15" s="17">
        <v>0</v>
      </c>
      <c r="RH15" s="17"/>
      <c r="RI15" s="17"/>
      <c r="RJ15" s="17"/>
      <c r="RK15" s="17">
        <v>0</v>
      </c>
      <c r="RL15" s="17">
        <v>2.2000000000000002</v>
      </c>
      <c r="RM15" s="17">
        <v>2.4</v>
      </c>
      <c r="RN15" s="17">
        <v>2.4</v>
      </c>
      <c r="RO15" s="17">
        <v>-0.2</v>
      </c>
      <c r="RP15" s="17"/>
      <c r="RQ15" s="17"/>
      <c r="RR15" s="17"/>
      <c r="RS15" s="17">
        <v>0</v>
      </c>
      <c r="RT15" s="17">
        <v>0</v>
      </c>
      <c r="RU15" s="17">
        <v>0</v>
      </c>
      <c r="RV15" s="17">
        <v>0</v>
      </c>
      <c r="RW15" s="17">
        <v>0</v>
      </c>
      <c r="RX15" s="17">
        <v>2.4</v>
      </c>
      <c r="RY15" s="17">
        <v>2.379</v>
      </c>
      <c r="RZ15" s="17">
        <v>2.379</v>
      </c>
      <c r="SA15" s="17">
        <v>2.1000000000000001E-2</v>
      </c>
      <c r="SB15" s="17">
        <v>6.1</v>
      </c>
      <c r="SC15" s="17">
        <v>3.79487</v>
      </c>
      <c r="SD15" s="17">
        <v>5.55905</v>
      </c>
      <c r="SE15" s="17">
        <v>0.54095000000000004</v>
      </c>
      <c r="SF15" s="17">
        <v>3.1</v>
      </c>
      <c r="SG15" s="17">
        <v>2</v>
      </c>
      <c r="SH15" s="17">
        <v>2</v>
      </c>
      <c r="SI15" s="17">
        <v>1.1000000000000001</v>
      </c>
      <c r="SJ15" s="17"/>
      <c r="SK15" s="17"/>
      <c r="SL15" s="17">
        <v>0.7</v>
      </c>
      <c r="SM15" s="17">
        <v>-0.7</v>
      </c>
      <c r="SN15" s="17">
        <v>19.3</v>
      </c>
      <c r="SO15" s="17">
        <v>19.21951</v>
      </c>
      <c r="SP15" s="17">
        <v>19.21951</v>
      </c>
      <c r="SQ15" s="17">
        <v>8.0490000000000006E-2</v>
      </c>
      <c r="SR15" s="17">
        <v>9.6</v>
      </c>
      <c r="SS15" s="17">
        <v>9.5</v>
      </c>
      <c r="ST15" s="17">
        <v>9.5</v>
      </c>
      <c r="SU15" s="17">
        <v>0.1</v>
      </c>
      <c r="SV15" s="17">
        <v>18</v>
      </c>
      <c r="SW15" s="17">
        <v>16.585370000000001</v>
      </c>
      <c r="SX15" s="17">
        <v>16.585370000000001</v>
      </c>
      <c r="SY15" s="17">
        <v>1.4146300000000001</v>
      </c>
      <c r="SZ15" s="17">
        <v>20.2</v>
      </c>
      <c r="TA15" s="17">
        <v>19.5122</v>
      </c>
      <c r="TB15" s="17">
        <v>19.5122</v>
      </c>
      <c r="TC15" s="17">
        <v>0.68779999999999997</v>
      </c>
      <c r="TD15" s="17">
        <v>20</v>
      </c>
      <c r="TE15" s="17">
        <v>19.317070000000001</v>
      </c>
      <c r="TF15" s="17">
        <v>19.317070000000001</v>
      </c>
      <c r="TG15" s="17">
        <v>0.68293000000000004</v>
      </c>
      <c r="TH15" s="17">
        <v>28.7</v>
      </c>
      <c r="TI15" s="17">
        <v>11.811</v>
      </c>
      <c r="TJ15" s="17">
        <v>11.811</v>
      </c>
      <c r="TK15" s="17">
        <v>16.888999999999999</v>
      </c>
      <c r="TL15" s="17">
        <v>22.9</v>
      </c>
      <c r="TM15" s="17">
        <v>14.757</v>
      </c>
      <c r="TN15" s="17">
        <v>14.757</v>
      </c>
      <c r="TO15" s="17">
        <v>8.1430000000000007</v>
      </c>
      <c r="TP15" s="17">
        <v>0</v>
      </c>
      <c r="TQ15" s="17">
        <v>0</v>
      </c>
      <c r="TR15" s="17">
        <v>0</v>
      </c>
      <c r="TS15" s="17">
        <v>0</v>
      </c>
      <c r="TT15" s="17">
        <v>20.2</v>
      </c>
      <c r="TU15" s="17">
        <v>34.597000000000001</v>
      </c>
      <c r="TV15" s="17">
        <v>34.597000000000001</v>
      </c>
      <c r="TW15" s="17">
        <v>-14.397</v>
      </c>
      <c r="TX15" s="17">
        <v>41.6</v>
      </c>
      <c r="TY15" s="17">
        <v>58.314999999999998</v>
      </c>
      <c r="TZ15" s="17">
        <v>58.314999999999998</v>
      </c>
      <c r="UA15" s="17">
        <v>-16.715</v>
      </c>
      <c r="UB15" s="17">
        <v>2.4</v>
      </c>
      <c r="UC15" s="17">
        <v>1.6240000000000001</v>
      </c>
      <c r="UD15" s="17">
        <v>1.6240000000000001</v>
      </c>
      <c r="UE15" s="17">
        <v>0.77600000000000002</v>
      </c>
      <c r="UF15" s="17">
        <v>0.9</v>
      </c>
      <c r="UG15" s="17">
        <v>1.1080000000000001</v>
      </c>
      <c r="UH15" s="17">
        <v>1.1080000000000001</v>
      </c>
      <c r="UI15" s="17">
        <v>-0.20799999999999999</v>
      </c>
      <c r="UJ15" s="17">
        <v>21</v>
      </c>
      <c r="UK15" s="17">
        <v>19.5122</v>
      </c>
      <c r="UL15" s="17">
        <v>19.5122</v>
      </c>
      <c r="UM15" s="17">
        <v>1.4878</v>
      </c>
      <c r="UN15" s="17">
        <v>6.8</v>
      </c>
      <c r="UO15" s="17">
        <v>8</v>
      </c>
      <c r="UP15" s="17">
        <v>8</v>
      </c>
      <c r="UQ15" s="17">
        <v>-1.2</v>
      </c>
      <c r="UR15" s="17">
        <v>8.6999999999999993</v>
      </c>
      <c r="US15" s="17">
        <v>8.1999999999999993</v>
      </c>
      <c r="UT15" s="17">
        <v>8.1999999999999993</v>
      </c>
      <c r="UU15" s="17">
        <v>0.5</v>
      </c>
      <c r="UV15" s="17">
        <v>20.399999999999999</v>
      </c>
      <c r="UW15" s="17">
        <v>19.5122</v>
      </c>
      <c r="UX15" s="17">
        <v>19.5122</v>
      </c>
      <c r="UY15" s="17">
        <v>0.88780000000000003</v>
      </c>
      <c r="UZ15" s="17">
        <v>20.399999999999999</v>
      </c>
      <c r="VA15" s="17">
        <v>19.5122</v>
      </c>
      <c r="VB15" s="17">
        <v>19.5122</v>
      </c>
      <c r="VC15" s="17">
        <v>0.88780000000000003</v>
      </c>
      <c r="VD15" s="17">
        <v>20.6</v>
      </c>
      <c r="VE15" s="17">
        <v>19.5122</v>
      </c>
      <c r="VF15" s="17">
        <v>19.5122</v>
      </c>
      <c r="VG15" s="17">
        <v>1.0878000000000001</v>
      </c>
      <c r="VH15" s="17">
        <v>0</v>
      </c>
      <c r="VI15" s="17">
        <v>3.3180000000000001</v>
      </c>
      <c r="VJ15" s="17">
        <v>3.3180000000000001</v>
      </c>
      <c r="VK15" s="17">
        <v>-3.3180000000000001</v>
      </c>
      <c r="VL15" s="17">
        <v>0</v>
      </c>
      <c r="VM15" s="17">
        <v>0</v>
      </c>
      <c r="VN15" s="17">
        <v>0</v>
      </c>
      <c r="VO15" s="17">
        <v>0</v>
      </c>
      <c r="VP15" s="17">
        <v>0</v>
      </c>
      <c r="VQ15" s="17">
        <v>0</v>
      </c>
      <c r="VR15" s="17">
        <v>0</v>
      </c>
      <c r="VS15" s="17">
        <v>0</v>
      </c>
      <c r="VT15" s="17">
        <v>0</v>
      </c>
      <c r="VU15" s="17">
        <v>0</v>
      </c>
      <c r="VV15" s="17">
        <v>0</v>
      </c>
      <c r="VW15" s="17">
        <v>0</v>
      </c>
      <c r="VX15" s="17">
        <v>0.4</v>
      </c>
      <c r="VY15" s="17">
        <v>0.4</v>
      </c>
      <c r="VZ15" s="17">
        <v>0.6</v>
      </c>
      <c r="WA15" s="17">
        <v>-0.2</v>
      </c>
      <c r="WB15" s="17">
        <v>19</v>
      </c>
      <c r="WC15" s="17">
        <v>18</v>
      </c>
      <c r="WD15" s="17">
        <v>18</v>
      </c>
      <c r="WE15" s="17">
        <v>1</v>
      </c>
      <c r="WF15" s="17">
        <v>13.9</v>
      </c>
      <c r="WG15" s="17">
        <v>7</v>
      </c>
      <c r="WH15" s="17">
        <v>7</v>
      </c>
      <c r="WI15" s="17">
        <v>6.9</v>
      </c>
      <c r="WJ15" s="17">
        <v>0</v>
      </c>
      <c r="WK15" s="17">
        <v>0</v>
      </c>
      <c r="WL15" s="17">
        <v>0</v>
      </c>
      <c r="WM15" s="17">
        <v>0</v>
      </c>
      <c r="WN15" s="17">
        <v>0</v>
      </c>
      <c r="WO15" s="17"/>
      <c r="WP15" s="17">
        <v>0</v>
      </c>
      <c r="WQ15" s="17">
        <v>0</v>
      </c>
      <c r="WR15" s="17">
        <v>9.4</v>
      </c>
      <c r="WS15" s="17">
        <v>9.6</v>
      </c>
      <c r="WT15" s="17">
        <v>9.6</v>
      </c>
      <c r="WU15" s="17">
        <v>-0.2</v>
      </c>
      <c r="WV15" s="17">
        <v>20</v>
      </c>
      <c r="WW15" s="17">
        <v>19.317070000000001</v>
      </c>
      <c r="WX15" s="17">
        <v>19.317070000000001</v>
      </c>
      <c r="WY15" s="17">
        <v>0.68293000000000004</v>
      </c>
      <c r="WZ15" s="17">
        <v>8.6999999999999993</v>
      </c>
      <c r="XA15" s="17"/>
      <c r="XB15" s="17"/>
      <c r="XC15" s="17">
        <v>8.6999999999999993</v>
      </c>
      <c r="XD15" s="17">
        <v>38.6</v>
      </c>
      <c r="XE15" s="17">
        <v>26.66667</v>
      </c>
      <c r="XF15" s="17">
        <v>40</v>
      </c>
      <c r="XG15" s="17">
        <v>-1.4</v>
      </c>
      <c r="XH15" s="17"/>
      <c r="XI15" s="17">
        <v>11.33333</v>
      </c>
      <c r="XJ15" s="17">
        <v>17</v>
      </c>
      <c r="XK15" s="17">
        <v>-17</v>
      </c>
      <c r="XL15" s="17">
        <v>29.7</v>
      </c>
      <c r="XM15" s="17">
        <v>29.184000000000001</v>
      </c>
      <c r="XN15" s="17">
        <v>29.184000000000001</v>
      </c>
      <c r="XO15" s="17">
        <v>0.51600000000000001</v>
      </c>
      <c r="XP15" s="17">
        <v>3.2</v>
      </c>
      <c r="XQ15" s="17">
        <v>2.8159999999999998</v>
      </c>
      <c r="XR15" s="17">
        <v>2.8159999999999998</v>
      </c>
      <c r="XS15" s="17">
        <v>0.38400000000000001</v>
      </c>
      <c r="XT15" s="17"/>
      <c r="XU15" s="17"/>
      <c r="XV15" s="17"/>
      <c r="XW15" s="17">
        <v>0</v>
      </c>
      <c r="XX15" s="17"/>
      <c r="XY15" s="17"/>
      <c r="XZ15" s="17"/>
      <c r="YA15" s="17">
        <v>0</v>
      </c>
      <c r="YB15" s="17"/>
      <c r="YC15" s="17"/>
      <c r="YD15" s="17"/>
      <c r="YE15" s="17">
        <v>0</v>
      </c>
    </row>
    <row r="16" spans="1:655" ht="24" customHeight="1" x14ac:dyDescent="0.3">
      <c r="A16" s="1"/>
      <c r="B16" s="18" t="s">
        <v>68</v>
      </c>
      <c r="C16" s="18" t="s">
        <v>833</v>
      </c>
      <c r="D16" s="19"/>
      <c r="E16" s="19"/>
      <c r="F16" s="19"/>
      <c r="G16" s="19">
        <v>0</v>
      </c>
      <c r="H16" s="19"/>
      <c r="I16" s="19"/>
      <c r="J16" s="19"/>
      <c r="K16" s="19">
        <v>0</v>
      </c>
      <c r="L16" s="19">
        <v>100.19</v>
      </c>
      <c r="M16" s="19">
        <v>105</v>
      </c>
      <c r="N16" s="19">
        <v>105</v>
      </c>
      <c r="O16" s="19">
        <v>-4.8099999999999996</v>
      </c>
      <c r="P16" s="19">
        <v>602.79999999999995</v>
      </c>
      <c r="Q16" s="19">
        <v>597.06966999999997</v>
      </c>
      <c r="R16" s="19">
        <v>597.06966999999997</v>
      </c>
      <c r="S16" s="19">
        <v>5.7303300000000004</v>
      </c>
      <c r="T16" s="19">
        <v>202.7</v>
      </c>
      <c r="U16" s="19">
        <v>195.18487999999999</v>
      </c>
      <c r="V16" s="19">
        <v>195.18487999999999</v>
      </c>
      <c r="W16" s="19">
        <v>7.5151199999999996</v>
      </c>
      <c r="X16" s="19"/>
      <c r="Y16" s="19"/>
      <c r="Z16" s="19"/>
      <c r="AA16" s="19">
        <v>0</v>
      </c>
      <c r="AB16" s="19"/>
      <c r="AC16" s="19"/>
      <c r="AD16" s="19"/>
      <c r="AE16" s="19">
        <v>0</v>
      </c>
      <c r="AF16" s="19">
        <v>90.3</v>
      </c>
      <c r="AG16" s="19">
        <v>92.226339999999993</v>
      </c>
      <c r="AH16" s="19">
        <v>92.226339999999993</v>
      </c>
      <c r="AI16" s="19">
        <v>-1.9263399999999999</v>
      </c>
      <c r="AJ16" s="19">
        <v>165.5</v>
      </c>
      <c r="AK16" s="19">
        <v>172.29338999999999</v>
      </c>
      <c r="AL16" s="19">
        <v>172.29338999999999</v>
      </c>
      <c r="AM16" s="19">
        <v>-6.7933899999999996</v>
      </c>
      <c r="AN16" s="19"/>
      <c r="AO16" s="19"/>
      <c r="AP16" s="19"/>
      <c r="AQ16" s="19">
        <v>0</v>
      </c>
      <c r="AR16" s="19"/>
      <c r="AS16" s="19"/>
      <c r="AT16" s="19"/>
      <c r="AU16" s="19">
        <v>0</v>
      </c>
      <c r="AV16" s="19">
        <v>148.19999999999999</v>
      </c>
      <c r="AW16" s="19">
        <v>116.66667</v>
      </c>
      <c r="AX16" s="19">
        <v>116.66667</v>
      </c>
      <c r="AY16" s="19">
        <v>31.533329999999999</v>
      </c>
      <c r="AZ16" s="19">
        <v>148.30000000000001</v>
      </c>
      <c r="BA16" s="19">
        <v>116.66667</v>
      </c>
      <c r="BB16" s="19">
        <v>116.66667</v>
      </c>
      <c r="BC16" s="19">
        <v>31.633330000000001</v>
      </c>
      <c r="BD16" s="19">
        <v>148.5</v>
      </c>
      <c r="BE16" s="19">
        <v>116.66667</v>
      </c>
      <c r="BF16" s="19">
        <v>116.66667</v>
      </c>
      <c r="BG16" s="19">
        <v>31.83333</v>
      </c>
      <c r="BH16" s="19">
        <v>242.4</v>
      </c>
      <c r="BI16" s="19">
        <v>175</v>
      </c>
      <c r="BJ16" s="19">
        <v>175</v>
      </c>
      <c r="BK16" s="19">
        <v>67.400000000000006</v>
      </c>
      <c r="BL16" s="19">
        <v>109.7</v>
      </c>
      <c r="BM16" s="19">
        <v>144.49619999999999</v>
      </c>
      <c r="BN16" s="19">
        <v>119.65812</v>
      </c>
      <c r="BO16" s="19">
        <v>-9.9581199999999992</v>
      </c>
      <c r="BP16" s="19">
        <v>66.7</v>
      </c>
      <c r="BQ16" s="19">
        <v>72.248099999999994</v>
      </c>
      <c r="BR16" s="19">
        <v>59.829059999999998</v>
      </c>
      <c r="BS16" s="19">
        <v>6.87094</v>
      </c>
      <c r="BT16" s="19">
        <v>562.79999999999995</v>
      </c>
      <c r="BU16" s="19">
        <v>568.29854</v>
      </c>
      <c r="BV16" s="19">
        <v>568.29854</v>
      </c>
      <c r="BW16" s="19">
        <v>-5.4985400000000002</v>
      </c>
      <c r="BX16" s="19"/>
      <c r="BY16" s="19"/>
      <c r="BZ16" s="19">
        <v>10.561999999999999</v>
      </c>
      <c r="CA16" s="19">
        <v>-10.561999999999999</v>
      </c>
      <c r="CB16" s="19"/>
      <c r="CC16" s="19"/>
      <c r="CD16" s="19"/>
      <c r="CE16" s="19">
        <v>0</v>
      </c>
      <c r="CF16" s="19"/>
      <c r="CG16" s="19"/>
      <c r="CH16" s="19"/>
      <c r="CI16" s="19">
        <v>0</v>
      </c>
      <c r="CJ16" s="19"/>
      <c r="CK16" s="19"/>
      <c r="CL16" s="19"/>
      <c r="CM16" s="19">
        <v>0</v>
      </c>
      <c r="CN16" s="19"/>
      <c r="CO16" s="19"/>
      <c r="CP16" s="19"/>
      <c r="CQ16" s="19">
        <v>0</v>
      </c>
      <c r="CR16" s="19">
        <v>165.6</v>
      </c>
      <c r="CS16" s="19">
        <v>164.70732000000001</v>
      </c>
      <c r="CT16" s="19">
        <v>164.70732000000001</v>
      </c>
      <c r="CU16" s="19">
        <v>0.89268000000000003</v>
      </c>
      <c r="CV16" s="19">
        <v>7.5</v>
      </c>
      <c r="CW16" s="19">
        <v>5.1346499999999997</v>
      </c>
      <c r="CX16" s="19">
        <v>5.1346499999999997</v>
      </c>
      <c r="CY16" s="19">
        <v>2.3653499999999998</v>
      </c>
      <c r="CZ16" s="19">
        <v>3.7</v>
      </c>
      <c r="DA16" s="19">
        <v>2.8184800000000001</v>
      </c>
      <c r="DB16" s="19">
        <v>2.8184800000000001</v>
      </c>
      <c r="DC16" s="19">
        <v>0.88151999999999997</v>
      </c>
      <c r="DD16" s="19">
        <v>0</v>
      </c>
      <c r="DE16" s="19">
        <v>0</v>
      </c>
      <c r="DF16" s="19">
        <v>0</v>
      </c>
      <c r="DG16" s="19">
        <v>0</v>
      </c>
      <c r="DH16" s="19">
        <v>6.7</v>
      </c>
      <c r="DI16" s="19">
        <v>6.8787000000000003</v>
      </c>
      <c r="DJ16" s="19">
        <v>6.8787000000000003</v>
      </c>
      <c r="DK16" s="19">
        <v>-0.1787</v>
      </c>
      <c r="DL16" s="19">
        <v>10.1</v>
      </c>
      <c r="DM16" s="19">
        <v>9.9997900000000008</v>
      </c>
      <c r="DN16" s="19">
        <v>9.9997900000000008</v>
      </c>
      <c r="DO16" s="19">
        <v>0.10020999999999999</v>
      </c>
      <c r="DP16" s="19">
        <v>86</v>
      </c>
      <c r="DQ16" s="19">
        <v>83.76379</v>
      </c>
      <c r="DR16" s="19">
        <v>83.76379</v>
      </c>
      <c r="DS16" s="19">
        <v>2.2362099999999998</v>
      </c>
      <c r="DT16" s="19">
        <v>6.3</v>
      </c>
      <c r="DU16" s="19">
        <v>8.9130000000000003</v>
      </c>
      <c r="DV16" s="19">
        <v>8.9130000000000003</v>
      </c>
      <c r="DW16" s="19">
        <v>-2.613</v>
      </c>
      <c r="DX16" s="19"/>
      <c r="DY16" s="19"/>
      <c r="DZ16" s="19"/>
      <c r="EA16" s="19">
        <v>0</v>
      </c>
      <c r="EB16" s="19"/>
      <c r="EC16" s="19"/>
      <c r="ED16" s="19"/>
      <c r="EE16" s="19">
        <v>0</v>
      </c>
      <c r="EF16" s="19"/>
      <c r="EG16" s="19"/>
      <c r="EH16" s="19"/>
      <c r="EI16" s="19">
        <v>0</v>
      </c>
      <c r="EJ16" s="19">
        <v>111.1</v>
      </c>
      <c r="EK16" s="19">
        <v>112.90537</v>
      </c>
      <c r="EL16" s="19">
        <v>112.90537</v>
      </c>
      <c r="EM16" s="19">
        <v>-1.8053699999999999</v>
      </c>
      <c r="EN16" s="19">
        <v>223.6</v>
      </c>
      <c r="EO16" s="19">
        <v>221.55625000000001</v>
      </c>
      <c r="EP16" s="19">
        <v>221.55625000000001</v>
      </c>
      <c r="EQ16" s="19">
        <v>2.0437500000000002</v>
      </c>
      <c r="ER16" s="19"/>
      <c r="ES16" s="19"/>
      <c r="ET16" s="19"/>
      <c r="EU16" s="19">
        <v>0</v>
      </c>
      <c r="EV16" s="19"/>
      <c r="EW16" s="19"/>
      <c r="EX16" s="19"/>
      <c r="EY16" s="19">
        <v>0</v>
      </c>
      <c r="EZ16" s="19"/>
      <c r="FA16" s="19"/>
      <c r="FB16" s="19"/>
      <c r="FC16" s="19">
        <v>0</v>
      </c>
      <c r="FD16" s="19">
        <v>6.5</v>
      </c>
      <c r="FE16" s="19">
        <v>6.39</v>
      </c>
      <c r="FF16" s="19">
        <v>6.39</v>
      </c>
      <c r="FG16" s="19">
        <v>0.11</v>
      </c>
      <c r="FH16" s="19">
        <v>467.1</v>
      </c>
      <c r="FI16" s="19">
        <v>458.87804999999997</v>
      </c>
      <c r="FJ16" s="19">
        <v>458.87804999999997</v>
      </c>
      <c r="FK16" s="19">
        <v>8.2219499999999996</v>
      </c>
      <c r="FL16" s="19">
        <v>74</v>
      </c>
      <c r="FM16" s="19">
        <v>77.380290000000002</v>
      </c>
      <c r="FN16" s="19">
        <v>77.380290000000002</v>
      </c>
      <c r="FO16" s="19">
        <v>-3.38029</v>
      </c>
      <c r="FP16" s="19">
        <v>149.1</v>
      </c>
      <c r="FQ16" s="19">
        <v>148.62634</v>
      </c>
      <c r="FR16" s="19">
        <v>148.62634</v>
      </c>
      <c r="FS16" s="19">
        <v>0.47366000000000003</v>
      </c>
      <c r="FT16" s="19">
        <v>42.4</v>
      </c>
      <c r="FU16" s="19">
        <v>41.498959999999997</v>
      </c>
      <c r="FV16" s="19">
        <v>41.498959999999997</v>
      </c>
      <c r="FW16" s="19">
        <v>0.90103999999999995</v>
      </c>
      <c r="FX16" s="19">
        <v>18.7</v>
      </c>
      <c r="FY16" s="19">
        <v>19.28585</v>
      </c>
      <c r="FZ16" s="19">
        <v>19.28585</v>
      </c>
      <c r="GA16" s="19">
        <v>-0.58584999999999998</v>
      </c>
      <c r="GB16" s="19">
        <v>19.7</v>
      </c>
      <c r="GC16" s="19">
        <v>19.121949999999998</v>
      </c>
      <c r="GD16" s="19">
        <v>19.121949999999998</v>
      </c>
      <c r="GE16" s="19">
        <v>0.57804999999999995</v>
      </c>
      <c r="GF16" s="19">
        <v>88.6</v>
      </c>
      <c r="GG16" s="19">
        <v>87.657560000000004</v>
      </c>
      <c r="GH16" s="19">
        <v>87.657560000000004</v>
      </c>
      <c r="GI16" s="19">
        <v>0.94244000000000006</v>
      </c>
      <c r="GJ16" s="19">
        <v>123.4</v>
      </c>
      <c r="GK16" s="19">
        <v>133.33332999999999</v>
      </c>
      <c r="GL16" s="19">
        <v>133.33332999999999</v>
      </c>
      <c r="GM16" s="19">
        <v>-9.9333299999999998</v>
      </c>
      <c r="GN16" s="19">
        <v>124.2</v>
      </c>
      <c r="GO16" s="19">
        <v>133.33332999999999</v>
      </c>
      <c r="GP16" s="19">
        <v>133.33332999999999</v>
      </c>
      <c r="GQ16" s="19">
        <v>-9.1333300000000008</v>
      </c>
      <c r="GR16" s="19">
        <v>153.1</v>
      </c>
      <c r="GS16" s="19">
        <v>133.33332999999999</v>
      </c>
      <c r="GT16" s="19">
        <v>133.33332999999999</v>
      </c>
      <c r="GU16" s="19">
        <v>19.766670000000001</v>
      </c>
      <c r="GV16" s="19">
        <v>108.7</v>
      </c>
      <c r="GW16" s="19">
        <v>108</v>
      </c>
      <c r="GX16" s="19">
        <v>110.91316999999999</v>
      </c>
      <c r="GY16" s="19">
        <v>-2.2131699999999999</v>
      </c>
      <c r="GZ16" s="19">
        <v>8.3000000000000007</v>
      </c>
      <c r="HA16" s="19">
        <v>9.09</v>
      </c>
      <c r="HB16" s="19">
        <v>9.09</v>
      </c>
      <c r="HC16" s="19">
        <v>-0.79</v>
      </c>
      <c r="HD16" s="19">
        <v>6.3</v>
      </c>
      <c r="HE16" s="19">
        <v>9.9490999999999996</v>
      </c>
      <c r="HF16" s="19">
        <v>9.9490999999999996</v>
      </c>
      <c r="HG16" s="19">
        <v>-3.6490999999999998</v>
      </c>
      <c r="HH16" s="19">
        <v>45.2</v>
      </c>
      <c r="HI16" s="19">
        <v>31.189050000000002</v>
      </c>
      <c r="HJ16" s="19">
        <v>30.99119</v>
      </c>
      <c r="HK16" s="19">
        <v>14.20881</v>
      </c>
      <c r="HL16" s="19">
        <v>11.9</v>
      </c>
      <c r="HM16" s="19">
        <v>44.275120000000001</v>
      </c>
      <c r="HN16" s="19">
        <v>44.275120000000001</v>
      </c>
      <c r="HO16" s="19">
        <v>-32.375120000000003</v>
      </c>
      <c r="HP16" s="19">
        <v>3.8</v>
      </c>
      <c r="HQ16" s="19">
        <v>3.8872599999999999</v>
      </c>
      <c r="HR16" s="19">
        <v>3.8872599999999999</v>
      </c>
      <c r="HS16" s="19">
        <v>-8.7260000000000004E-2</v>
      </c>
      <c r="HT16" s="19">
        <v>37.6</v>
      </c>
      <c r="HU16" s="19">
        <v>34.419510000000002</v>
      </c>
      <c r="HV16" s="19">
        <v>34.419510000000002</v>
      </c>
      <c r="HW16" s="19">
        <v>3.1804899999999998</v>
      </c>
      <c r="HX16" s="19">
        <v>175.7</v>
      </c>
      <c r="HY16" s="19">
        <v>171.54185000000001</v>
      </c>
      <c r="HZ16" s="19">
        <v>171.54185000000001</v>
      </c>
      <c r="IA16" s="19">
        <v>4.15815</v>
      </c>
      <c r="IB16" s="19"/>
      <c r="IC16" s="19"/>
      <c r="ID16" s="19"/>
      <c r="IE16" s="19">
        <v>0</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87.5</v>
      </c>
      <c r="JE16" s="19">
        <v>88.815600000000003</v>
      </c>
      <c r="JF16" s="19">
        <v>88.815600000000003</v>
      </c>
      <c r="JG16" s="19">
        <v>-1.3156000000000001</v>
      </c>
      <c r="JH16" s="19">
        <v>0</v>
      </c>
      <c r="JI16" s="19">
        <v>0</v>
      </c>
      <c r="JJ16" s="19">
        <v>0</v>
      </c>
      <c r="JK16" s="19">
        <v>0</v>
      </c>
      <c r="JL16" s="19">
        <v>0</v>
      </c>
      <c r="JM16" s="19">
        <v>0</v>
      </c>
      <c r="JN16" s="19">
        <v>0</v>
      </c>
      <c r="JO16" s="19">
        <v>0</v>
      </c>
      <c r="JP16" s="19">
        <v>137</v>
      </c>
      <c r="JQ16" s="19">
        <v>136.66667000000001</v>
      </c>
      <c r="JR16" s="19">
        <v>136.66667000000001</v>
      </c>
      <c r="JS16" s="19">
        <v>0.33333000000000002</v>
      </c>
      <c r="JT16" s="19">
        <v>68</v>
      </c>
      <c r="JU16" s="19">
        <v>68.333330000000004</v>
      </c>
      <c r="JV16" s="19">
        <v>68.333330000000004</v>
      </c>
      <c r="JW16" s="19">
        <v>-0.33333000000000002</v>
      </c>
      <c r="JX16" s="19">
        <v>0</v>
      </c>
      <c r="JY16" s="19"/>
      <c r="JZ16" s="19">
        <v>0</v>
      </c>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47.8</v>
      </c>
      <c r="LI16" s="19">
        <v>20.512820000000001</v>
      </c>
      <c r="LJ16" s="19">
        <v>22.174199999999999</v>
      </c>
      <c r="LK16" s="19">
        <v>25.625800000000002</v>
      </c>
      <c r="LL16" s="19">
        <v>133.19999999999999</v>
      </c>
      <c r="LM16" s="19">
        <v>133.67995999999999</v>
      </c>
      <c r="LN16" s="19">
        <v>133.67995999999999</v>
      </c>
      <c r="LO16" s="19">
        <v>-0.47996</v>
      </c>
      <c r="LP16" s="19">
        <v>63.3</v>
      </c>
      <c r="LQ16" s="19">
        <v>67.461460000000002</v>
      </c>
      <c r="LR16" s="19">
        <v>67.461460000000002</v>
      </c>
      <c r="LS16" s="19">
        <v>-4.1614599999999999</v>
      </c>
      <c r="LT16" s="19">
        <v>81.2</v>
      </c>
      <c r="LU16" s="19">
        <v>78.567999999999998</v>
      </c>
      <c r="LV16" s="19">
        <v>78.567999999999998</v>
      </c>
      <c r="LW16" s="19">
        <v>2.6320000000000001</v>
      </c>
      <c r="LX16" s="19">
        <v>19.2</v>
      </c>
      <c r="LY16" s="19">
        <v>19</v>
      </c>
      <c r="LZ16" s="19">
        <v>30.097560000000001</v>
      </c>
      <c r="MA16" s="19">
        <v>-10.89756</v>
      </c>
      <c r="MB16" s="19"/>
      <c r="MC16" s="19"/>
      <c r="MD16" s="19"/>
      <c r="ME16" s="19">
        <v>0</v>
      </c>
      <c r="MF16" s="19">
        <v>0</v>
      </c>
      <c r="MG16" s="19">
        <v>0</v>
      </c>
      <c r="MH16" s="19">
        <v>0</v>
      </c>
      <c r="MI16" s="19">
        <v>0</v>
      </c>
      <c r="MJ16" s="19"/>
      <c r="MK16" s="19"/>
      <c r="ML16" s="19"/>
      <c r="MM16" s="19">
        <v>0</v>
      </c>
      <c r="MN16" s="19"/>
      <c r="MO16" s="19"/>
      <c r="MP16" s="19"/>
      <c r="MQ16" s="19">
        <v>0</v>
      </c>
      <c r="MR16" s="19">
        <v>148.4</v>
      </c>
      <c r="MS16" s="19">
        <v>144.31267</v>
      </c>
      <c r="MT16" s="19">
        <v>144.31267</v>
      </c>
      <c r="MU16" s="19">
        <v>4.0873299999999997</v>
      </c>
      <c r="MV16" s="19">
        <v>68.8</v>
      </c>
      <c r="MW16" s="19">
        <v>72.156329999999997</v>
      </c>
      <c r="MX16" s="19">
        <v>72.156329999999997</v>
      </c>
      <c r="MY16" s="19">
        <v>-3.3563299999999998</v>
      </c>
      <c r="MZ16" s="19">
        <v>0</v>
      </c>
      <c r="NA16" s="19"/>
      <c r="NB16" s="19">
        <v>0</v>
      </c>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c r="OC16" s="19"/>
      <c r="OD16" s="19"/>
      <c r="OE16" s="19">
        <v>0</v>
      </c>
      <c r="OF16" s="19">
        <v>49.4</v>
      </c>
      <c r="OG16" s="19">
        <v>72.843000000000004</v>
      </c>
      <c r="OH16" s="19">
        <v>72.843000000000004</v>
      </c>
      <c r="OI16" s="19">
        <v>-23.443000000000001</v>
      </c>
      <c r="OJ16" s="19">
        <v>0</v>
      </c>
      <c r="OK16" s="19">
        <v>0</v>
      </c>
      <c r="OL16" s="19">
        <v>0</v>
      </c>
      <c r="OM16" s="19">
        <v>0</v>
      </c>
      <c r="ON16" s="19">
        <v>0.8</v>
      </c>
      <c r="OO16" s="19">
        <v>4.8609999999999998</v>
      </c>
      <c r="OP16" s="19">
        <v>4.8609999999999998</v>
      </c>
      <c r="OQ16" s="19">
        <v>-4.0609999999999999</v>
      </c>
      <c r="OR16" s="19">
        <v>0</v>
      </c>
      <c r="OS16" s="19">
        <v>0</v>
      </c>
      <c r="OT16" s="19">
        <v>0</v>
      </c>
      <c r="OU16" s="19">
        <v>0</v>
      </c>
      <c r="OV16" s="19">
        <v>20</v>
      </c>
      <c r="OW16" s="19">
        <v>17.560980000000001</v>
      </c>
      <c r="OX16" s="19">
        <v>17.560980000000001</v>
      </c>
      <c r="OY16" s="19">
        <v>2.4390200000000002</v>
      </c>
      <c r="OZ16" s="19">
        <v>10</v>
      </c>
      <c r="PA16" s="19">
        <v>9.9830000000000005</v>
      </c>
      <c r="PB16" s="19">
        <v>9.9830000000000005</v>
      </c>
      <c r="PC16" s="19">
        <v>1.7000000000000001E-2</v>
      </c>
      <c r="PD16" s="19">
        <v>5.4</v>
      </c>
      <c r="PE16" s="19">
        <v>5.67</v>
      </c>
      <c r="PF16" s="19">
        <v>5.67</v>
      </c>
      <c r="PG16" s="19">
        <v>-0.27</v>
      </c>
      <c r="PH16" s="19">
        <v>1.2</v>
      </c>
      <c r="PI16" s="19">
        <v>1</v>
      </c>
      <c r="PJ16" s="19">
        <v>1</v>
      </c>
      <c r="PK16" s="19">
        <v>0.2</v>
      </c>
      <c r="PL16" s="19">
        <v>3.3</v>
      </c>
      <c r="PM16" s="19">
        <v>3.4</v>
      </c>
      <c r="PN16" s="19">
        <v>3.4</v>
      </c>
      <c r="PO16" s="19">
        <v>-0.1</v>
      </c>
      <c r="PP16" s="19">
        <v>5</v>
      </c>
      <c r="PQ16" s="19">
        <v>5</v>
      </c>
      <c r="PR16" s="19">
        <v>5</v>
      </c>
      <c r="PS16" s="19">
        <v>0</v>
      </c>
      <c r="PT16" s="19">
        <v>20.5</v>
      </c>
      <c r="PU16" s="19">
        <v>19.5122</v>
      </c>
      <c r="PV16" s="19">
        <v>19.5122</v>
      </c>
      <c r="PW16" s="19">
        <v>0.98780000000000001</v>
      </c>
      <c r="PX16" s="19">
        <v>20</v>
      </c>
      <c r="PY16" s="19">
        <v>19.5122</v>
      </c>
      <c r="PZ16" s="19">
        <v>19.5122</v>
      </c>
      <c r="QA16" s="19">
        <v>0.48780000000000001</v>
      </c>
      <c r="QB16" s="19">
        <v>18.8</v>
      </c>
      <c r="QC16" s="19">
        <v>17.560980000000001</v>
      </c>
      <c r="QD16" s="19">
        <v>17.560980000000001</v>
      </c>
      <c r="QE16" s="19">
        <v>1.23902</v>
      </c>
      <c r="QF16" s="19">
        <v>3.6</v>
      </c>
      <c r="QG16" s="19">
        <v>3.5</v>
      </c>
      <c r="QH16" s="19">
        <v>3.5</v>
      </c>
      <c r="QI16" s="19">
        <v>0.1</v>
      </c>
      <c r="QJ16" s="19">
        <v>0</v>
      </c>
      <c r="QK16" s="19"/>
      <c r="QL16" s="19"/>
      <c r="QM16" s="19">
        <v>0</v>
      </c>
      <c r="QN16" s="19">
        <v>0</v>
      </c>
      <c r="QO16" s="19">
        <v>0</v>
      </c>
      <c r="QP16" s="19">
        <v>0</v>
      </c>
      <c r="QQ16" s="19">
        <v>0</v>
      </c>
      <c r="QR16" s="19">
        <v>0</v>
      </c>
      <c r="QS16" s="19">
        <v>0</v>
      </c>
      <c r="QT16" s="19">
        <v>0</v>
      </c>
      <c r="QU16" s="19">
        <v>0</v>
      </c>
      <c r="QV16" s="19">
        <v>19.100000000000001</v>
      </c>
      <c r="QW16" s="19">
        <v>18.550999999999998</v>
      </c>
      <c r="QX16" s="19">
        <v>18.550999999999998</v>
      </c>
      <c r="QY16" s="19">
        <v>0.54900000000000004</v>
      </c>
      <c r="QZ16" s="19">
        <v>25.2</v>
      </c>
      <c r="RA16" s="19">
        <v>47.064</v>
      </c>
      <c r="RB16" s="19">
        <v>47.064</v>
      </c>
      <c r="RC16" s="19">
        <v>-21.864000000000001</v>
      </c>
      <c r="RD16" s="19"/>
      <c r="RE16" s="19"/>
      <c r="RF16" s="19"/>
      <c r="RG16" s="19">
        <v>0</v>
      </c>
      <c r="RH16" s="19"/>
      <c r="RI16" s="19"/>
      <c r="RJ16" s="19"/>
      <c r="RK16" s="19">
        <v>0</v>
      </c>
      <c r="RL16" s="19">
        <v>2.2000000000000002</v>
      </c>
      <c r="RM16" s="19">
        <v>2.4</v>
      </c>
      <c r="RN16" s="19">
        <v>2.4</v>
      </c>
      <c r="RO16" s="19">
        <v>-0.2</v>
      </c>
      <c r="RP16" s="19"/>
      <c r="RQ16" s="19"/>
      <c r="RR16" s="19"/>
      <c r="RS16" s="19">
        <v>0</v>
      </c>
      <c r="RT16" s="19">
        <v>0</v>
      </c>
      <c r="RU16" s="19">
        <v>0</v>
      </c>
      <c r="RV16" s="19">
        <v>0</v>
      </c>
      <c r="RW16" s="19">
        <v>0</v>
      </c>
      <c r="RX16" s="19">
        <v>2.4</v>
      </c>
      <c r="RY16" s="19">
        <v>2.379</v>
      </c>
      <c r="RZ16" s="19">
        <v>2.379</v>
      </c>
      <c r="SA16" s="19">
        <v>2.1000000000000001E-2</v>
      </c>
      <c r="SB16" s="19">
        <v>6</v>
      </c>
      <c r="SC16" s="19">
        <v>3.79487</v>
      </c>
      <c r="SD16" s="19">
        <v>4.2460199999999997</v>
      </c>
      <c r="SE16" s="19">
        <v>1.7539800000000001</v>
      </c>
      <c r="SF16" s="19">
        <v>3.1</v>
      </c>
      <c r="SG16" s="19">
        <v>2</v>
      </c>
      <c r="SH16" s="19">
        <v>2</v>
      </c>
      <c r="SI16" s="19">
        <v>1.1000000000000001</v>
      </c>
      <c r="SJ16" s="19"/>
      <c r="SK16" s="19"/>
      <c r="SL16" s="19">
        <v>0.7</v>
      </c>
      <c r="SM16" s="19">
        <v>-0.7</v>
      </c>
      <c r="SN16" s="19">
        <v>19.3</v>
      </c>
      <c r="SO16" s="19">
        <v>19.21951</v>
      </c>
      <c r="SP16" s="19">
        <v>19.21951</v>
      </c>
      <c r="SQ16" s="19">
        <v>8.0490000000000006E-2</v>
      </c>
      <c r="SR16" s="19">
        <v>9.6</v>
      </c>
      <c r="SS16" s="19">
        <v>9.5</v>
      </c>
      <c r="ST16" s="19">
        <v>9.5</v>
      </c>
      <c r="SU16" s="19">
        <v>0.1</v>
      </c>
      <c r="SV16" s="19">
        <v>18</v>
      </c>
      <c r="SW16" s="19">
        <v>16.585370000000001</v>
      </c>
      <c r="SX16" s="19">
        <v>16.585370000000001</v>
      </c>
      <c r="SY16" s="19">
        <v>1.4146300000000001</v>
      </c>
      <c r="SZ16" s="19">
        <v>20.3</v>
      </c>
      <c r="TA16" s="19">
        <v>19.5122</v>
      </c>
      <c r="TB16" s="19">
        <v>19.5122</v>
      </c>
      <c r="TC16" s="19">
        <v>0.78779999999999994</v>
      </c>
      <c r="TD16" s="19">
        <v>20</v>
      </c>
      <c r="TE16" s="19">
        <v>19.317070000000001</v>
      </c>
      <c r="TF16" s="19">
        <v>19.317070000000001</v>
      </c>
      <c r="TG16" s="19">
        <v>0.68293000000000004</v>
      </c>
      <c r="TH16" s="19">
        <v>26.5</v>
      </c>
      <c r="TI16" s="19">
        <v>11.946</v>
      </c>
      <c r="TJ16" s="19">
        <v>11.946</v>
      </c>
      <c r="TK16" s="19">
        <v>14.554</v>
      </c>
      <c r="TL16" s="19">
        <v>27.8</v>
      </c>
      <c r="TM16" s="19">
        <v>14.864000000000001</v>
      </c>
      <c r="TN16" s="19">
        <v>14.864000000000001</v>
      </c>
      <c r="TO16" s="19">
        <v>12.936</v>
      </c>
      <c r="TP16" s="19">
        <v>0</v>
      </c>
      <c r="TQ16" s="19">
        <v>0</v>
      </c>
      <c r="TR16" s="19">
        <v>0</v>
      </c>
      <c r="TS16" s="19">
        <v>0</v>
      </c>
      <c r="TT16" s="19">
        <v>20.2</v>
      </c>
      <c r="TU16" s="19">
        <v>33.988999999999997</v>
      </c>
      <c r="TV16" s="19">
        <v>33.988999999999997</v>
      </c>
      <c r="TW16" s="19">
        <v>-13.789</v>
      </c>
      <c r="TX16" s="19">
        <v>31.9</v>
      </c>
      <c r="TY16" s="19">
        <v>57.301000000000002</v>
      </c>
      <c r="TZ16" s="19">
        <v>57.301000000000002</v>
      </c>
      <c r="UA16" s="19">
        <v>-25.401</v>
      </c>
      <c r="UB16" s="19">
        <v>1.3</v>
      </c>
      <c r="UC16" s="19">
        <v>1.5049999999999999</v>
      </c>
      <c r="UD16" s="19">
        <v>1.5049999999999999</v>
      </c>
      <c r="UE16" s="19">
        <v>-0.20499999999999999</v>
      </c>
      <c r="UF16" s="19">
        <v>0.2</v>
      </c>
      <c r="UG16" s="19">
        <v>1.026</v>
      </c>
      <c r="UH16" s="19">
        <v>1.026</v>
      </c>
      <c r="UI16" s="19">
        <v>-0.82599999999999996</v>
      </c>
      <c r="UJ16" s="19">
        <v>21</v>
      </c>
      <c r="UK16" s="19">
        <v>19.5122</v>
      </c>
      <c r="UL16" s="19">
        <v>19.5122</v>
      </c>
      <c r="UM16" s="19">
        <v>1.4878</v>
      </c>
      <c r="UN16" s="19">
        <v>6.8</v>
      </c>
      <c r="UO16" s="19">
        <v>8</v>
      </c>
      <c r="UP16" s="19">
        <v>8</v>
      </c>
      <c r="UQ16" s="19">
        <v>-1.2</v>
      </c>
      <c r="UR16" s="19">
        <v>8.6999999999999993</v>
      </c>
      <c r="US16" s="19">
        <v>8.1999999999999993</v>
      </c>
      <c r="UT16" s="19">
        <v>8.1999999999999993</v>
      </c>
      <c r="UU16" s="19">
        <v>0.5</v>
      </c>
      <c r="UV16" s="19">
        <v>20.399999999999999</v>
      </c>
      <c r="UW16" s="19">
        <v>19.5122</v>
      </c>
      <c r="UX16" s="19">
        <v>19.5122</v>
      </c>
      <c r="UY16" s="19">
        <v>0.88780000000000003</v>
      </c>
      <c r="UZ16" s="19">
        <v>20.399999999999999</v>
      </c>
      <c r="VA16" s="19">
        <v>19.5122</v>
      </c>
      <c r="VB16" s="19">
        <v>19.5122</v>
      </c>
      <c r="VC16" s="19">
        <v>0.88780000000000003</v>
      </c>
      <c r="VD16" s="19">
        <v>20.6</v>
      </c>
      <c r="VE16" s="19">
        <v>19.5122</v>
      </c>
      <c r="VF16" s="19">
        <v>19.5122</v>
      </c>
      <c r="VG16" s="19">
        <v>1.0878000000000001</v>
      </c>
      <c r="VH16" s="19">
        <v>0</v>
      </c>
      <c r="VI16" s="19">
        <v>2.875</v>
      </c>
      <c r="VJ16" s="19">
        <v>2.875</v>
      </c>
      <c r="VK16" s="19">
        <v>-2.875</v>
      </c>
      <c r="VL16" s="19">
        <v>0</v>
      </c>
      <c r="VM16" s="19">
        <v>0</v>
      </c>
      <c r="VN16" s="19">
        <v>0</v>
      </c>
      <c r="VO16" s="19">
        <v>0</v>
      </c>
      <c r="VP16" s="19">
        <v>0</v>
      </c>
      <c r="VQ16" s="19">
        <v>0</v>
      </c>
      <c r="VR16" s="19">
        <v>0</v>
      </c>
      <c r="VS16" s="19">
        <v>0</v>
      </c>
      <c r="VT16" s="19">
        <v>0</v>
      </c>
      <c r="VU16" s="19">
        <v>0</v>
      </c>
      <c r="VV16" s="19">
        <v>0</v>
      </c>
      <c r="VW16" s="19">
        <v>0</v>
      </c>
      <c r="VX16" s="19">
        <v>0.4</v>
      </c>
      <c r="VY16" s="19">
        <v>0.4</v>
      </c>
      <c r="VZ16" s="19">
        <v>0.6</v>
      </c>
      <c r="WA16" s="19">
        <v>-0.2</v>
      </c>
      <c r="WB16" s="19">
        <v>13</v>
      </c>
      <c r="WC16" s="19">
        <v>19</v>
      </c>
      <c r="WD16" s="19">
        <v>19</v>
      </c>
      <c r="WE16" s="19">
        <v>-6</v>
      </c>
      <c r="WF16" s="19">
        <v>7.4</v>
      </c>
      <c r="WG16" s="19">
        <v>7</v>
      </c>
      <c r="WH16" s="19">
        <v>7</v>
      </c>
      <c r="WI16" s="19">
        <v>0.4</v>
      </c>
      <c r="WJ16" s="19">
        <v>0</v>
      </c>
      <c r="WK16" s="19">
        <v>0</v>
      </c>
      <c r="WL16" s="19">
        <v>0</v>
      </c>
      <c r="WM16" s="19">
        <v>0</v>
      </c>
      <c r="WN16" s="19">
        <v>0</v>
      </c>
      <c r="WO16" s="19"/>
      <c r="WP16" s="19">
        <v>0</v>
      </c>
      <c r="WQ16" s="19">
        <v>0</v>
      </c>
      <c r="WR16" s="19">
        <v>9.4</v>
      </c>
      <c r="WS16" s="19">
        <v>9.6</v>
      </c>
      <c r="WT16" s="19">
        <v>9.6</v>
      </c>
      <c r="WU16" s="19">
        <v>-0.2</v>
      </c>
      <c r="WV16" s="19">
        <v>20</v>
      </c>
      <c r="WW16" s="19">
        <v>19.317070000000001</v>
      </c>
      <c r="WX16" s="19">
        <v>19.317070000000001</v>
      </c>
      <c r="WY16" s="19">
        <v>0.68293000000000004</v>
      </c>
      <c r="WZ16" s="19">
        <v>8.6999999999999993</v>
      </c>
      <c r="XA16" s="19"/>
      <c r="XB16" s="19"/>
      <c r="XC16" s="19">
        <v>8.6999999999999993</v>
      </c>
      <c r="XD16" s="19">
        <v>38.6</v>
      </c>
      <c r="XE16" s="19">
        <v>26.66667</v>
      </c>
      <c r="XF16" s="19">
        <v>40</v>
      </c>
      <c r="XG16" s="19">
        <v>-1.4</v>
      </c>
      <c r="XH16" s="19"/>
      <c r="XI16" s="19">
        <v>11.33333</v>
      </c>
      <c r="XJ16" s="19">
        <v>17</v>
      </c>
      <c r="XK16" s="19">
        <v>-17</v>
      </c>
      <c r="XL16" s="19">
        <v>29.7</v>
      </c>
      <c r="XM16" s="19">
        <v>29.184000000000001</v>
      </c>
      <c r="XN16" s="19">
        <v>29.184000000000001</v>
      </c>
      <c r="XO16" s="19">
        <v>0.51600000000000001</v>
      </c>
      <c r="XP16" s="19">
        <v>3.3</v>
      </c>
      <c r="XQ16" s="19">
        <v>2.8159999999999998</v>
      </c>
      <c r="XR16" s="19">
        <v>2.8159999999999998</v>
      </c>
      <c r="XS16" s="19">
        <v>0.48399999999999999</v>
      </c>
      <c r="XT16" s="19"/>
      <c r="XU16" s="19"/>
      <c r="XV16" s="19"/>
      <c r="XW16" s="19">
        <v>0</v>
      </c>
      <c r="XX16" s="19"/>
      <c r="XY16" s="19"/>
      <c r="XZ16" s="19"/>
      <c r="YA16" s="19">
        <v>0</v>
      </c>
      <c r="YB16" s="19"/>
      <c r="YC16" s="19"/>
      <c r="YD16" s="19"/>
      <c r="YE16" s="19">
        <v>0</v>
      </c>
    </row>
    <row r="17" spans="1:655" ht="24" customHeight="1" x14ac:dyDescent="0.3">
      <c r="A17" s="1"/>
      <c r="B17" s="13" t="s">
        <v>68</v>
      </c>
      <c r="C17" s="13" t="s">
        <v>834</v>
      </c>
      <c r="D17" s="14"/>
      <c r="E17" s="14"/>
      <c r="F17" s="14"/>
      <c r="G17" s="14">
        <v>0</v>
      </c>
      <c r="H17" s="14"/>
      <c r="I17" s="14"/>
      <c r="J17" s="14"/>
      <c r="K17" s="14">
        <v>0</v>
      </c>
      <c r="L17" s="14">
        <v>100.6</v>
      </c>
      <c r="M17" s="14">
        <v>105</v>
      </c>
      <c r="N17" s="14">
        <v>105</v>
      </c>
      <c r="O17" s="14">
        <v>-4.4000000000000004</v>
      </c>
      <c r="P17" s="14">
        <v>600.9</v>
      </c>
      <c r="Q17" s="14">
        <v>597.06966999999997</v>
      </c>
      <c r="R17" s="14">
        <v>597.06966999999997</v>
      </c>
      <c r="S17" s="14">
        <v>3.83033</v>
      </c>
      <c r="T17" s="14">
        <v>202.1</v>
      </c>
      <c r="U17" s="14">
        <v>195.18487999999999</v>
      </c>
      <c r="V17" s="14">
        <v>195.18487999999999</v>
      </c>
      <c r="W17" s="14">
        <v>6.9151199999999999</v>
      </c>
      <c r="X17" s="14"/>
      <c r="Y17" s="14"/>
      <c r="Z17" s="14"/>
      <c r="AA17" s="14">
        <v>0</v>
      </c>
      <c r="AB17" s="14"/>
      <c r="AC17" s="14"/>
      <c r="AD17" s="14"/>
      <c r="AE17" s="14">
        <v>0</v>
      </c>
      <c r="AF17" s="14">
        <v>88</v>
      </c>
      <c r="AG17" s="14">
        <v>92.226339999999993</v>
      </c>
      <c r="AH17" s="14">
        <v>92.226339999999993</v>
      </c>
      <c r="AI17" s="14">
        <v>-4.2263400000000004</v>
      </c>
      <c r="AJ17" s="14">
        <v>164.6</v>
      </c>
      <c r="AK17" s="14">
        <v>172.29338999999999</v>
      </c>
      <c r="AL17" s="14">
        <v>172.29338999999999</v>
      </c>
      <c r="AM17" s="14">
        <v>-7.69339</v>
      </c>
      <c r="AN17" s="14"/>
      <c r="AO17" s="14"/>
      <c r="AP17" s="14"/>
      <c r="AQ17" s="14">
        <v>0</v>
      </c>
      <c r="AR17" s="14"/>
      <c r="AS17" s="14"/>
      <c r="AT17" s="14"/>
      <c r="AU17" s="14">
        <v>0</v>
      </c>
      <c r="AV17" s="14">
        <v>133.69999999999999</v>
      </c>
      <c r="AW17" s="14">
        <v>116.66667</v>
      </c>
      <c r="AX17" s="14">
        <v>116.66667</v>
      </c>
      <c r="AY17" s="14">
        <v>17.033329999999999</v>
      </c>
      <c r="AZ17" s="14">
        <v>133.5</v>
      </c>
      <c r="BA17" s="14">
        <v>116.66667</v>
      </c>
      <c r="BB17" s="14">
        <v>116.66667</v>
      </c>
      <c r="BC17" s="14">
        <v>16.83333</v>
      </c>
      <c r="BD17" s="14">
        <v>134.6</v>
      </c>
      <c r="BE17" s="14">
        <v>116.66667</v>
      </c>
      <c r="BF17" s="14">
        <v>116.66667</v>
      </c>
      <c r="BG17" s="14">
        <v>17.933330000000002</v>
      </c>
      <c r="BH17" s="14">
        <v>229</v>
      </c>
      <c r="BI17" s="14">
        <v>175</v>
      </c>
      <c r="BJ17" s="14">
        <v>175</v>
      </c>
      <c r="BK17" s="14">
        <v>54</v>
      </c>
      <c r="BL17" s="14">
        <v>211</v>
      </c>
      <c r="BM17" s="14">
        <v>185.18489</v>
      </c>
      <c r="BN17" s="14">
        <v>119.65812</v>
      </c>
      <c r="BO17" s="14">
        <v>91.341880000000003</v>
      </c>
      <c r="BP17" s="14">
        <v>106.5</v>
      </c>
      <c r="BQ17" s="14">
        <v>92.592439999999996</v>
      </c>
      <c r="BR17" s="14">
        <v>59.829059999999998</v>
      </c>
      <c r="BS17" s="14">
        <v>46.670940000000002</v>
      </c>
      <c r="BT17" s="14">
        <v>561.79999999999995</v>
      </c>
      <c r="BU17" s="14">
        <v>568.29854</v>
      </c>
      <c r="BV17" s="14">
        <v>568.29854</v>
      </c>
      <c r="BW17" s="14">
        <v>-6.4985400000000002</v>
      </c>
      <c r="BX17" s="14"/>
      <c r="BY17" s="14"/>
      <c r="BZ17" s="14">
        <v>10.561999999999999</v>
      </c>
      <c r="CA17" s="14">
        <v>-10.561999999999999</v>
      </c>
      <c r="CB17" s="14"/>
      <c r="CC17" s="14"/>
      <c r="CD17" s="14"/>
      <c r="CE17" s="14">
        <v>0</v>
      </c>
      <c r="CF17" s="14"/>
      <c r="CG17" s="14"/>
      <c r="CH17" s="14"/>
      <c r="CI17" s="14">
        <v>0</v>
      </c>
      <c r="CJ17" s="14"/>
      <c r="CK17" s="14"/>
      <c r="CL17" s="14"/>
      <c r="CM17" s="14">
        <v>0</v>
      </c>
      <c r="CN17" s="14"/>
      <c r="CO17" s="14"/>
      <c r="CP17" s="14"/>
      <c r="CQ17" s="14">
        <v>0</v>
      </c>
      <c r="CR17" s="14">
        <v>164.5</v>
      </c>
      <c r="CS17" s="14">
        <v>164.70732000000001</v>
      </c>
      <c r="CT17" s="14">
        <v>164.70732000000001</v>
      </c>
      <c r="CU17" s="14">
        <v>-0.20732</v>
      </c>
      <c r="CV17" s="14">
        <v>6.8</v>
      </c>
      <c r="CW17" s="14">
        <v>5.1346499999999997</v>
      </c>
      <c r="CX17" s="14">
        <v>5.1346499999999997</v>
      </c>
      <c r="CY17" s="14">
        <v>1.6653500000000001</v>
      </c>
      <c r="CZ17" s="14">
        <v>3.6</v>
      </c>
      <c r="DA17" s="14">
        <v>2.8184800000000001</v>
      </c>
      <c r="DB17" s="14">
        <v>2.8184800000000001</v>
      </c>
      <c r="DC17" s="14">
        <v>0.78151999999999999</v>
      </c>
      <c r="DD17" s="14">
        <v>0</v>
      </c>
      <c r="DE17" s="14">
        <v>0</v>
      </c>
      <c r="DF17" s="14">
        <v>0</v>
      </c>
      <c r="DG17" s="14">
        <v>0</v>
      </c>
      <c r="DH17" s="14">
        <v>6.7</v>
      </c>
      <c r="DI17" s="14">
        <v>6.8787000000000003</v>
      </c>
      <c r="DJ17" s="14">
        <v>6.8787000000000003</v>
      </c>
      <c r="DK17" s="14">
        <v>-0.1787</v>
      </c>
      <c r="DL17" s="14">
        <v>10.1</v>
      </c>
      <c r="DM17" s="14">
        <v>9.9997900000000008</v>
      </c>
      <c r="DN17" s="14">
        <v>9.9997900000000008</v>
      </c>
      <c r="DO17" s="14">
        <v>0.10020999999999999</v>
      </c>
      <c r="DP17" s="14">
        <v>85.4</v>
      </c>
      <c r="DQ17" s="14">
        <v>83.76379</v>
      </c>
      <c r="DR17" s="14">
        <v>83.76379</v>
      </c>
      <c r="DS17" s="14">
        <v>1.6362099999999999</v>
      </c>
      <c r="DT17" s="14">
        <v>6.3</v>
      </c>
      <c r="DU17" s="14">
        <v>8.9130000000000003</v>
      </c>
      <c r="DV17" s="14">
        <v>8.9130000000000003</v>
      </c>
      <c r="DW17" s="14">
        <v>-2.613</v>
      </c>
      <c r="DX17" s="14"/>
      <c r="DY17" s="14"/>
      <c r="DZ17" s="14"/>
      <c r="EA17" s="14">
        <v>0</v>
      </c>
      <c r="EB17" s="14"/>
      <c r="EC17" s="14"/>
      <c r="ED17" s="14"/>
      <c r="EE17" s="14">
        <v>0</v>
      </c>
      <c r="EF17" s="14"/>
      <c r="EG17" s="14"/>
      <c r="EH17" s="14"/>
      <c r="EI17" s="14">
        <v>0</v>
      </c>
      <c r="EJ17" s="14">
        <v>110.8</v>
      </c>
      <c r="EK17" s="14">
        <v>112.90537</v>
      </c>
      <c r="EL17" s="14">
        <v>112.90537</v>
      </c>
      <c r="EM17" s="14">
        <v>-2.1053700000000002</v>
      </c>
      <c r="EN17" s="14">
        <v>223</v>
      </c>
      <c r="EO17" s="14">
        <v>221.55625000000001</v>
      </c>
      <c r="EP17" s="14">
        <v>221.55625000000001</v>
      </c>
      <c r="EQ17" s="14">
        <v>1.4437500000000001</v>
      </c>
      <c r="ER17" s="14"/>
      <c r="ES17" s="14"/>
      <c r="ET17" s="14"/>
      <c r="EU17" s="14">
        <v>0</v>
      </c>
      <c r="EV17" s="14"/>
      <c r="EW17" s="14"/>
      <c r="EX17" s="14"/>
      <c r="EY17" s="14">
        <v>0</v>
      </c>
      <c r="EZ17" s="14"/>
      <c r="FA17" s="14"/>
      <c r="FB17" s="14"/>
      <c r="FC17" s="14">
        <v>0</v>
      </c>
      <c r="FD17" s="14">
        <v>6.5</v>
      </c>
      <c r="FE17" s="14">
        <v>6.39</v>
      </c>
      <c r="FF17" s="14">
        <v>6.39</v>
      </c>
      <c r="FG17" s="14">
        <v>0.11</v>
      </c>
      <c r="FH17" s="14">
        <v>466</v>
      </c>
      <c r="FI17" s="14">
        <v>458.87804999999997</v>
      </c>
      <c r="FJ17" s="14">
        <v>458.87804999999997</v>
      </c>
      <c r="FK17" s="14">
        <v>7.12195</v>
      </c>
      <c r="FL17" s="14">
        <v>74.7</v>
      </c>
      <c r="FM17" s="14">
        <v>77.380290000000002</v>
      </c>
      <c r="FN17" s="14">
        <v>77.380290000000002</v>
      </c>
      <c r="FO17" s="14">
        <v>-2.6802899999999998</v>
      </c>
      <c r="FP17" s="14">
        <v>147.30000000000001</v>
      </c>
      <c r="FQ17" s="14">
        <v>148.62634</v>
      </c>
      <c r="FR17" s="14">
        <v>148.62634</v>
      </c>
      <c r="FS17" s="14">
        <v>-1.3263400000000001</v>
      </c>
      <c r="FT17" s="14">
        <v>42.3</v>
      </c>
      <c r="FU17" s="14">
        <v>41.498959999999997</v>
      </c>
      <c r="FV17" s="14">
        <v>41.498959999999997</v>
      </c>
      <c r="FW17" s="14">
        <v>0.80103999999999997</v>
      </c>
      <c r="FX17" s="14">
        <v>18.7</v>
      </c>
      <c r="FY17" s="14">
        <v>19.28585</v>
      </c>
      <c r="FZ17" s="14">
        <v>19.28585</v>
      </c>
      <c r="GA17" s="14">
        <v>-0.58584999999999998</v>
      </c>
      <c r="GB17" s="14">
        <v>19.7</v>
      </c>
      <c r="GC17" s="14">
        <v>19.121949999999998</v>
      </c>
      <c r="GD17" s="14">
        <v>19.121949999999998</v>
      </c>
      <c r="GE17" s="14">
        <v>0.57804999999999995</v>
      </c>
      <c r="GF17" s="14">
        <v>89.3</v>
      </c>
      <c r="GG17" s="14">
        <v>87.657560000000004</v>
      </c>
      <c r="GH17" s="14">
        <v>87.657560000000004</v>
      </c>
      <c r="GI17" s="14">
        <v>1.6424399999999999</v>
      </c>
      <c r="GJ17" s="14">
        <v>121.7</v>
      </c>
      <c r="GK17" s="14">
        <v>133.33332999999999</v>
      </c>
      <c r="GL17" s="14">
        <v>133.33332999999999</v>
      </c>
      <c r="GM17" s="14">
        <v>-11.633330000000001</v>
      </c>
      <c r="GN17" s="14">
        <v>121.6</v>
      </c>
      <c r="GO17" s="14">
        <v>133.33332999999999</v>
      </c>
      <c r="GP17" s="14">
        <v>133.33332999999999</v>
      </c>
      <c r="GQ17" s="14">
        <v>-11.73333</v>
      </c>
      <c r="GR17" s="14">
        <v>152.69999999999999</v>
      </c>
      <c r="GS17" s="14">
        <v>133.33332999999999</v>
      </c>
      <c r="GT17" s="14">
        <v>133.33332999999999</v>
      </c>
      <c r="GU17" s="14">
        <v>19.366669999999999</v>
      </c>
      <c r="GV17" s="14">
        <v>108.5</v>
      </c>
      <c r="GW17" s="14">
        <v>108</v>
      </c>
      <c r="GX17" s="14">
        <v>110.91316999999999</v>
      </c>
      <c r="GY17" s="14">
        <v>-2.41317</v>
      </c>
      <c r="GZ17" s="14">
        <v>8.3000000000000007</v>
      </c>
      <c r="HA17" s="14">
        <v>9.09</v>
      </c>
      <c r="HB17" s="14">
        <v>9.09</v>
      </c>
      <c r="HC17" s="14">
        <v>-0.79</v>
      </c>
      <c r="HD17" s="14">
        <v>6.3</v>
      </c>
      <c r="HE17" s="14">
        <v>9.9490999999999996</v>
      </c>
      <c r="HF17" s="14">
        <v>9.9490999999999996</v>
      </c>
      <c r="HG17" s="14">
        <v>-3.6490999999999998</v>
      </c>
      <c r="HH17" s="14">
        <v>44.9</v>
      </c>
      <c r="HI17" s="14">
        <v>34.283560000000001</v>
      </c>
      <c r="HJ17" s="14">
        <v>46.95543</v>
      </c>
      <c r="HK17" s="14">
        <v>-2.0554299999999999</v>
      </c>
      <c r="HL17" s="14">
        <v>11.9</v>
      </c>
      <c r="HM17" s="14">
        <v>44.275120000000001</v>
      </c>
      <c r="HN17" s="14">
        <v>44.275120000000001</v>
      </c>
      <c r="HO17" s="14">
        <v>-32.375120000000003</v>
      </c>
      <c r="HP17" s="14">
        <v>3.8</v>
      </c>
      <c r="HQ17" s="14">
        <v>3.8872599999999999</v>
      </c>
      <c r="HR17" s="14">
        <v>3.8872599999999999</v>
      </c>
      <c r="HS17" s="14">
        <v>-8.7260000000000004E-2</v>
      </c>
      <c r="HT17" s="14">
        <v>37.200000000000003</v>
      </c>
      <c r="HU17" s="14">
        <v>34.419510000000002</v>
      </c>
      <c r="HV17" s="14">
        <v>34.419510000000002</v>
      </c>
      <c r="HW17" s="14">
        <v>2.7804899999999999</v>
      </c>
      <c r="HX17" s="14">
        <v>173.8</v>
      </c>
      <c r="HY17" s="14">
        <v>171.54185000000001</v>
      </c>
      <c r="HZ17" s="14">
        <v>171.54185000000001</v>
      </c>
      <c r="IA17" s="14">
        <v>2.2581500000000001</v>
      </c>
      <c r="IB17" s="14"/>
      <c r="IC17" s="14"/>
      <c r="ID17" s="14"/>
      <c r="IE17" s="14">
        <v>0</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86.6</v>
      </c>
      <c r="JE17" s="14">
        <v>88.815600000000003</v>
      </c>
      <c r="JF17" s="14">
        <v>88.815600000000003</v>
      </c>
      <c r="JG17" s="14">
        <v>-2.2155999999999998</v>
      </c>
      <c r="JH17" s="14">
        <v>0</v>
      </c>
      <c r="JI17" s="14">
        <v>0</v>
      </c>
      <c r="JJ17" s="14">
        <v>0</v>
      </c>
      <c r="JK17" s="14">
        <v>0</v>
      </c>
      <c r="JL17" s="14">
        <v>0</v>
      </c>
      <c r="JM17" s="14">
        <v>0</v>
      </c>
      <c r="JN17" s="14">
        <v>0</v>
      </c>
      <c r="JO17" s="14">
        <v>0</v>
      </c>
      <c r="JP17" s="14">
        <v>137.1</v>
      </c>
      <c r="JQ17" s="14">
        <v>136.66667000000001</v>
      </c>
      <c r="JR17" s="14">
        <v>136.66667000000001</v>
      </c>
      <c r="JS17" s="14">
        <v>0.43332999999999999</v>
      </c>
      <c r="JT17" s="14">
        <v>66.900000000000006</v>
      </c>
      <c r="JU17" s="14">
        <v>68.333330000000004</v>
      </c>
      <c r="JV17" s="14">
        <v>68.333330000000004</v>
      </c>
      <c r="JW17" s="14">
        <v>-1.43333</v>
      </c>
      <c r="JX17" s="14">
        <v>0</v>
      </c>
      <c r="JY17" s="14"/>
      <c r="JZ17" s="14">
        <v>0</v>
      </c>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45</v>
      </c>
      <c r="LI17" s="14">
        <v>20.512820000000001</v>
      </c>
      <c r="LJ17" s="14">
        <v>62.979030000000002</v>
      </c>
      <c r="LK17" s="14">
        <v>-17.979030000000002</v>
      </c>
      <c r="LL17" s="14">
        <v>131.4</v>
      </c>
      <c r="LM17" s="14">
        <v>133.67995999999999</v>
      </c>
      <c r="LN17" s="14">
        <v>133.67995999999999</v>
      </c>
      <c r="LO17" s="14">
        <v>-2.27996</v>
      </c>
      <c r="LP17" s="14">
        <v>62.8</v>
      </c>
      <c r="LQ17" s="14">
        <v>67.461460000000002</v>
      </c>
      <c r="LR17" s="14">
        <v>67.461460000000002</v>
      </c>
      <c r="LS17" s="14">
        <v>-4.6614599999999999</v>
      </c>
      <c r="LT17" s="14">
        <v>80.599999999999994</v>
      </c>
      <c r="LU17" s="14">
        <v>78.567999999999998</v>
      </c>
      <c r="LV17" s="14">
        <v>78.567999999999998</v>
      </c>
      <c r="LW17" s="14">
        <v>2.032</v>
      </c>
      <c r="LX17" s="14">
        <v>18.8</v>
      </c>
      <c r="LY17" s="14">
        <v>19</v>
      </c>
      <c r="LZ17" s="14">
        <v>30.097560000000001</v>
      </c>
      <c r="MA17" s="14">
        <v>-11.297560000000001</v>
      </c>
      <c r="MB17" s="14"/>
      <c r="MC17" s="14"/>
      <c r="MD17" s="14"/>
      <c r="ME17" s="14">
        <v>0</v>
      </c>
      <c r="MF17" s="14">
        <v>0</v>
      </c>
      <c r="MG17" s="14">
        <v>0</v>
      </c>
      <c r="MH17" s="14">
        <v>0</v>
      </c>
      <c r="MI17" s="14">
        <v>0</v>
      </c>
      <c r="MJ17" s="14"/>
      <c r="MK17" s="14"/>
      <c r="ML17" s="14"/>
      <c r="MM17" s="14">
        <v>0</v>
      </c>
      <c r="MN17" s="14"/>
      <c r="MO17" s="14"/>
      <c r="MP17" s="14"/>
      <c r="MQ17" s="14">
        <v>0</v>
      </c>
      <c r="MR17" s="14">
        <v>148.1</v>
      </c>
      <c r="MS17" s="14">
        <v>144.31267</v>
      </c>
      <c r="MT17" s="14">
        <v>144.31267</v>
      </c>
      <c r="MU17" s="14">
        <v>3.7873299999999999</v>
      </c>
      <c r="MV17" s="14">
        <v>68.2</v>
      </c>
      <c r="MW17" s="14">
        <v>72.156329999999997</v>
      </c>
      <c r="MX17" s="14">
        <v>72.156329999999997</v>
      </c>
      <c r="MY17" s="14">
        <v>-3.9563299999999999</v>
      </c>
      <c r="MZ17" s="14">
        <v>0</v>
      </c>
      <c r="NA17" s="14"/>
      <c r="NB17" s="14">
        <v>0</v>
      </c>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c r="OC17" s="14"/>
      <c r="OD17" s="14"/>
      <c r="OE17" s="14">
        <v>0</v>
      </c>
      <c r="OF17" s="14">
        <v>39.200000000000003</v>
      </c>
      <c r="OG17" s="14">
        <v>72.781000000000006</v>
      </c>
      <c r="OH17" s="14">
        <v>72.781000000000006</v>
      </c>
      <c r="OI17" s="14">
        <v>-33.581000000000003</v>
      </c>
      <c r="OJ17" s="14">
        <v>0</v>
      </c>
      <c r="OK17" s="14">
        <v>0</v>
      </c>
      <c r="OL17" s="14">
        <v>0</v>
      </c>
      <c r="OM17" s="14">
        <v>0</v>
      </c>
      <c r="ON17" s="14">
        <v>1.9</v>
      </c>
      <c r="OO17" s="14">
        <v>4.181</v>
      </c>
      <c r="OP17" s="14">
        <v>4.181</v>
      </c>
      <c r="OQ17" s="14">
        <v>-2.2810000000000001</v>
      </c>
      <c r="OR17" s="14">
        <v>0</v>
      </c>
      <c r="OS17" s="14">
        <v>0</v>
      </c>
      <c r="OT17" s="14">
        <v>0</v>
      </c>
      <c r="OU17" s="14">
        <v>0</v>
      </c>
      <c r="OV17" s="14">
        <v>20</v>
      </c>
      <c r="OW17" s="14">
        <v>17.560980000000001</v>
      </c>
      <c r="OX17" s="14">
        <v>17.560980000000001</v>
      </c>
      <c r="OY17" s="14">
        <v>2.4390200000000002</v>
      </c>
      <c r="OZ17" s="14">
        <v>9.8000000000000007</v>
      </c>
      <c r="PA17" s="14">
        <v>9.9830000000000005</v>
      </c>
      <c r="PB17" s="14">
        <v>9.9830000000000005</v>
      </c>
      <c r="PC17" s="14">
        <v>-0.183</v>
      </c>
      <c r="PD17" s="14">
        <v>5.6</v>
      </c>
      <c r="PE17" s="14">
        <v>5.67</v>
      </c>
      <c r="PF17" s="14">
        <v>5.67</v>
      </c>
      <c r="PG17" s="14">
        <v>-7.0000000000000007E-2</v>
      </c>
      <c r="PH17" s="14">
        <v>1.2</v>
      </c>
      <c r="PI17" s="14">
        <v>1</v>
      </c>
      <c r="PJ17" s="14">
        <v>1</v>
      </c>
      <c r="PK17" s="14">
        <v>0.2</v>
      </c>
      <c r="PL17" s="14">
        <v>3.4</v>
      </c>
      <c r="PM17" s="14">
        <v>3.4</v>
      </c>
      <c r="PN17" s="14">
        <v>3.4</v>
      </c>
      <c r="PO17" s="14">
        <v>0</v>
      </c>
      <c r="PP17" s="14">
        <v>4.9000000000000004</v>
      </c>
      <c r="PQ17" s="14">
        <v>5</v>
      </c>
      <c r="PR17" s="14">
        <v>5</v>
      </c>
      <c r="PS17" s="14">
        <v>-0.1</v>
      </c>
      <c r="PT17" s="14">
        <v>20.399999999999999</v>
      </c>
      <c r="PU17" s="14">
        <v>19.5122</v>
      </c>
      <c r="PV17" s="14">
        <v>19.5122</v>
      </c>
      <c r="PW17" s="14">
        <v>0.88780000000000003</v>
      </c>
      <c r="PX17" s="14">
        <v>20</v>
      </c>
      <c r="PY17" s="14">
        <v>19.5122</v>
      </c>
      <c r="PZ17" s="14">
        <v>19.5122</v>
      </c>
      <c r="QA17" s="14">
        <v>0.48780000000000001</v>
      </c>
      <c r="QB17" s="14">
        <v>18.8</v>
      </c>
      <c r="QC17" s="14">
        <v>17.560980000000001</v>
      </c>
      <c r="QD17" s="14">
        <v>17.560980000000001</v>
      </c>
      <c r="QE17" s="14">
        <v>1.23902</v>
      </c>
      <c r="QF17" s="14">
        <v>3.6</v>
      </c>
      <c r="QG17" s="14">
        <v>3.5</v>
      </c>
      <c r="QH17" s="14">
        <v>3.5</v>
      </c>
      <c r="QI17" s="14">
        <v>0.1</v>
      </c>
      <c r="QJ17" s="14">
        <v>0</v>
      </c>
      <c r="QK17" s="14"/>
      <c r="QL17" s="14"/>
      <c r="QM17" s="14">
        <v>0</v>
      </c>
      <c r="QN17" s="14">
        <v>0</v>
      </c>
      <c r="QO17" s="14">
        <v>0</v>
      </c>
      <c r="QP17" s="14">
        <v>0</v>
      </c>
      <c r="QQ17" s="14">
        <v>0</v>
      </c>
      <c r="QR17" s="14">
        <v>0</v>
      </c>
      <c r="QS17" s="14">
        <v>0</v>
      </c>
      <c r="QT17" s="14">
        <v>0</v>
      </c>
      <c r="QU17" s="14">
        <v>0</v>
      </c>
      <c r="QV17" s="14">
        <v>11.8</v>
      </c>
      <c r="QW17" s="14">
        <v>18.378</v>
      </c>
      <c r="QX17" s="14">
        <v>18.378</v>
      </c>
      <c r="QY17" s="14">
        <v>-6.5780000000000003</v>
      </c>
      <c r="QZ17" s="14">
        <v>21.4</v>
      </c>
      <c r="RA17" s="14">
        <v>46.999000000000002</v>
      </c>
      <c r="RB17" s="14">
        <v>46.999000000000002</v>
      </c>
      <c r="RC17" s="14">
        <v>-25.599</v>
      </c>
      <c r="RD17" s="14"/>
      <c r="RE17" s="14"/>
      <c r="RF17" s="14"/>
      <c r="RG17" s="14">
        <v>0</v>
      </c>
      <c r="RH17" s="14"/>
      <c r="RI17" s="14"/>
      <c r="RJ17" s="14"/>
      <c r="RK17" s="14">
        <v>0</v>
      </c>
      <c r="RL17" s="14">
        <v>2.2000000000000002</v>
      </c>
      <c r="RM17" s="14">
        <v>2.4</v>
      </c>
      <c r="RN17" s="14">
        <v>2.4</v>
      </c>
      <c r="RO17" s="14">
        <v>-0.2</v>
      </c>
      <c r="RP17" s="14"/>
      <c r="RQ17" s="14"/>
      <c r="RR17" s="14"/>
      <c r="RS17" s="14">
        <v>0</v>
      </c>
      <c r="RT17" s="14">
        <v>0</v>
      </c>
      <c r="RU17" s="14">
        <v>0</v>
      </c>
      <c r="RV17" s="14">
        <v>0</v>
      </c>
      <c r="RW17" s="14">
        <v>0</v>
      </c>
      <c r="RX17" s="14">
        <v>2.4</v>
      </c>
      <c r="RY17" s="14">
        <v>2.379</v>
      </c>
      <c r="RZ17" s="14">
        <v>2.379</v>
      </c>
      <c r="SA17" s="14">
        <v>2.1000000000000001E-2</v>
      </c>
      <c r="SB17" s="14">
        <v>6</v>
      </c>
      <c r="SC17" s="14">
        <v>3.79487</v>
      </c>
      <c r="SD17" s="14">
        <v>12.277609999999999</v>
      </c>
      <c r="SE17" s="14">
        <v>-6.2776100000000001</v>
      </c>
      <c r="SF17" s="14">
        <v>3.1</v>
      </c>
      <c r="SG17" s="14">
        <v>2</v>
      </c>
      <c r="SH17" s="14">
        <v>2</v>
      </c>
      <c r="SI17" s="14">
        <v>1.1000000000000001</v>
      </c>
      <c r="SJ17" s="14"/>
      <c r="SK17" s="14"/>
      <c r="SL17" s="14">
        <v>0.7</v>
      </c>
      <c r="SM17" s="14">
        <v>-0.7</v>
      </c>
      <c r="SN17" s="14">
        <v>19.3</v>
      </c>
      <c r="SO17" s="14">
        <v>19.21951</v>
      </c>
      <c r="SP17" s="14">
        <v>19.21951</v>
      </c>
      <c r="SQ17" s="14">
        <v>8.0490000000000006E-2</v>
      </c>
      <c r="SR17" s="14">
        <v>9.6</v>
      </c>
      <c r="SS17" s="14">
        <v>9.5</v>
      </c>
      <c r="ST17" s="14">
        <v>9.5</v>
      </c>
      <c r="SU17" s="14">
        <v>0.1</v>
      </c>
      <c r="SV17" s="14">
        <v>18.100000000000001</v>
      </c>
      <c r="SW17" s="14">
        <v>16.585370000000001</v>
      </c>
      <c r="SX17" s="14">
        <v>16.585370000000001</v>
      </c>
      <c r="SY17" s="14">
        <v>1.5146299999999999</v>
      </c>
      <c r="SZ17" s="14">
        <v>20.3</v>
      </c>
      <c r="TA17" s="14">
        <v>19.5122</v>
      </c>
      <c r="TB17" s="14">
        <v>19.5122</v>
      </c>
      <c r="TC17" s="14">
        <v>0.78779999999999994</v>
      </c>
      <c r="TD17" s="14">
        <v>20</v>
      </c>
      <c r="TE17" s="14">
        <v>19.317070000000001</v>
      </c>
      <c r="TF17" s="14">
        <v>19.317070000000001</v>
      </c>
      <c r="TG17" s="14">
        <v>0.68293000000000004</v>
      </c>
      <c r="TH17" s="14">
        <v>18.100000000000001</v>
      </c>
      <c r="TI17" s="14">
        <v>12.026</v>
      </c>
      <c r="TJ17" s="14">
        <v>12.026</v>
      </c>
      <c r="TK17" s="14">
        <v>6.0739999999999998</v>
      </c>
      <c r="TL17" s="14">
        <v>27.4</v>
      </c>
      <c r="TM17" s="14">
        <v>14.944000000000001</v>
      </c>
      <c r="TN17" s="14">
        <v>14.944000000000001</v>
      </c>
      <c r="TO17" s="14">
        <v>12.456</v>
      </c>
      <c r="TP17" s="14">
        <v>0</v>
      </c>
      <c r="TQ17" s="14">
        <v>0</v>
      </c>
      <c r="TR17" s="14">
        <v>0</v>
      </c>
      <c r="TS17" s="14">
        <v>0</v>
      </c>
      <c r="TT17" s="14">
        <v>15.8</v>
      </c>
      <c r="TU17" s="14">
        <v>33.146999999999998</v>
      </c>
      <c r="TV17" s="14">
        <v>33.146999999999998</v>
      </c>
      <c r="TW17" s="14">
        <v>-17.347000000000001</v>
      </c>
      <c r="TX17" s="14">
        <v>29.1</v>
      </c>
      <c r="TY17" s="14">
        <v>56.366</v>
      </c>
      <c r="TZ17" s="14">
        <v>56.366</v>
      </c>
      <c r="UA17" s="14">
        <v>-27.265999999999998</v>
      </c>
      <c r="UB17" s="14">
        <v>1.4</v>
      </c>
      <c r="UC17" s="14">
        <v>1.395</v>
      </c>
      <c r="UD17" s="14">
        <v>1.395</v>
      </c>
      <c r="UE17" s="14">
        <v>5.0000000000000001E-3</v>
      </c>
      <c r="UF17" s="14">
        <v>0.1</v>
      </c>
      <c r="UG17" s="14">
        <v>0.96799999999999997</v>
      </c>
      <c r="UH17" s="14">
        <v>0.96799999999999997</v>
      </c>
      <c r="UI17" s="14">
        <v>-0.86799999999999999</v>
      </c>
      <c r="UJ17" s="14">
        <v>21</v>
      </c>
      <c r="UK17" s="14">
        <v>19.5122</v>
      </c>
      <c r="UL17" s="14">
        <v>19.5122</v>
      </c>
      <c r="UM17" s="14">
        <v>1.4878</v>
      </c>
      <c r="UN17" s="14">
        <v>6.8</v>
      </c>
      <c r="UO17" s="14">
        <v>8</v>
      </c>
      <c r="UP17" s="14">
        <v>8</v>
      </c>
      <c r="UQ17" s="14">
        <v>-1.2</v>
      </c>
      <c r="UR17" s="14">
        <v>8.8000000000000007</v>
      </c>
      <c r="US17" s="14">
        <v>8.1999999999999993</v>
      </c>
      <c r="UT17" s="14">
        <v>8.1999999999999993</v>
      </c>
      <c r="UU17" s="14">
        <v>0.6</v>
      </c>
      <c r="UV17" s="14">
        <v>20.399999999999999</v>
      </c>
      <c r="UW17" s="14">
        <v>19.5122</v>
      </c>
      <c r="UX17" s="14">
        <v>19.5122</v>
      </c>
      <c r="UY17" s="14">
        <v>0.88780000000000003</v>
      </c>
      <c r="UZ17" s="14">
        <v>20.399999999999999</v>
      </c>
      <c r="VA17" s="14">
        <v>19.5122</v>
      </c>
      <c r="VB17" s="14">
        <v>19.5122</v>
      </c>
      <c r="VC17" s="14">
        <v>0.88780000000000003</v>
      </c>
      <c r="VD17" s="14">
        <v>20.6</v>
      </c>
      <c r="VE17" s="14">
        <v>19.5122</v>
      </c>
      <c r="VF17" s="14">
        <v>19.5122</v>
      </c>
      <c r="VG17" s="14">
        <v>1.0878000000000001</v>
      </c>
      <c r="VH17" s="14">
        <v>0.5</v>
      </c>
      <c r="VI17" s="14">
        <v>2.5089999999999999</v>
      </c>
      <c r="VJ17" s="14">
        <v>2.5089999999999999</v>
      </c>
      <c r="VK17" s="14">
        <v>-2.0089999999999999</v>
      </c>
      <c r="VL17" s="14">
        <v>0</v>
      </c>
      <c r="VM17" s="14">
        <v>0</v>
      </c>
      <c r="VN17" s="14">
        <v>0</v>
      </c>
      <c r="VO17" s="14">
        <v>0</v>
      </c>
      <c r="VP17" s="14">
        <v>0</v>
      </c>
      <c r="VQ17" s="14">
        <v>0</v>
      </c>
      <c r="VR17" s="14">
        <v>0</v>
      </c>
      <c r="VS17" s="14">
        <v>0</v>
      </c>
      <c r="VT17" s="14">
        <v>0</v>
      </c>
      <c r="VU17" s="14">
        <v>0</v>
      </c>
      <c r="VV17" s="14">
        <v>0</v>
      </c>
      <c r="VW17" s="14">
        <v>0</v>
      </c>
      <c r="VX17" s="14">
        <v>0.4</v>
      </c>
      <c r="VY17" s="14">
        <v>0.4</v>
      </c>
      <c r="VZ17" s="14">
        <v>0.6</v>
      </c>
      <c r="WA17" s="14">
        <v>-0.2</v>
      </c>
      <c r="WB17" s="14">
        <v>3.2</v>
      </c>
      <c r="WC17" s="14">
        <v>20</v>
      </c>
      <c r="WD17" s="14">
        <v>20</v>
      </c>
      <c r="WE17" s="14">
        <v>-16.8</v>
      </c>
      <c r="WF17" s="14">
        <v>1.3</v>
      </c>
      <c r="WG17" s="14">
        <v>8</v>
      </c>
      <c r="WH17" s="14">
        <v>8</v>
      </c>
      <c r="WI17" s="14">
        <v>-6.7</v>
      </c>
      <c r="WJ17" s="14">
        <v>0</v>
      </c>
      <c r="WK17" s="14">
        <v>0</v>
      </c>
      <c r="WL17" s="14">
        <v>0</v>
      </c>
      <c r="WM17" s="14">
        <v>0</v>
      </c>
      <c r="WN17" s="14">
        <v>0</v>
      </c>
      <c r="WO17" s="14"/>
      <c r="WP17" s="14">
        <v>0</v>
      </c>
      <c r="WQ17" s="14">
        <v>0</v>
      </c>
      <c r="WR17" s="14">
        <v>9.4</v>
      </c>
      <c r="WS17" s="14">
        <v>9.6</v>
      </c>
      <c r="WT17" s="14">
        <v>9.6</v>
      </c>
      <c r="WU17" s="14">
        <v>-0.2</v>
      </c>
      <c r="WV17" s="14">
        <v>20</v>
      </c>
      <c r="WW17" s="14">
        <v>19.317070000000001</v>
      </c>
      <c r="WX17" s="14">
        <v>19.317070000000001</v>
      </c>
      <c r="WY17" s="14">
        <v>0.68293000000000004</v>
      </c>
      <c r="WZ17" s="14">
        <v>8.4</v>
      </c>
      <c r="XA17" s="14"/>
      <c r="XB17" s="14"/>
      <c r="XC17" s="14">
        <v>8.4</v>
      </c>
      <c r="XD17" s="14">
        <v>38.5</v>
      </c>
      <c r="XE17" s="14">
        <v>26.66667</v>
      </c>
      <c r="XF17" s="14">
        <v>40</v>
      </c>
      <c r="XG17" s="14">
        <v>-1.5</v>
      </c>
      <c r="XH17" s="14"/>
      <c r="XI17" s="14">
        <v>11.33333</v>
      </c>
      <c r="XJ17" s="14">
        <v>17</v>
      </c>
      <c r="XK17" s="14">
        <v>-17</v>
      </c>
      <c r="XL17" s="14">
        <v>29.7</v>
      </c>
      <c r="XM17" s="14">
        <v>29.184000000000001</v>
      </c>
      <c r="XN17" s="14">
        <v>29.184000000000001</v>
      </c>
      <c r="XO17" s="14">
        <v>0.51600000000000001</v>
      </c>
      <c r="XP17" s="14">
        <v>3.2</v>
      </c>
      <c r="XQ17" s="14">
        <v>2.8159999999999998</v>
      </c>
      <c r="XR17" s="14">
        <v>2.8159999999999998</v>
      </c>
      <c r="XS17" s="14">
        <v>0.38400000000000001</v>
      </c>
      <c r="XT17" s="14"/>
      <c r="XU17" s="14"/>
      <c r="XV17" s="14"/>
      <c r="XW17" s="14">
        <v>0</v>
      </c>
      <c r="XX17" s="14"/>
      <c r="XY17" s="14"/>
      <c r="XZ17" s="14"/>
      <c r="YA17" s="14">
        <v>0</v>
      </c>
      <c r="YB17" s="14"/>
      <c r="YC17" s="14"/>
      <c r="YD17" s="14"/>
      <c r="YE17" s="14">
        <v>0</v>
      </c>
    </row>
    <row r="18" spans="1:655" ht="24" customHeight="1" x14ac:dyDescent="0.3">
      <c r="A18" s="1"/>
      <c r="B18" s="16" t="s">
        <v>68</v>
      </c>
      <c r="C18" s="16" t="s">
        <v>835</v>
      </c>
      <c r="D18" s="17"/>
      <c r="E18" s="17"/>
      <c r="F18" s="17"/>
      <c r="G18" s="17">
        <v>0</v>
      </c>
      <c r="H18" s="17"/>
      <c r="I18" s="17"/>
      <c r="J18" s="17"/>
      <c r="K18" s="17">
        <v>0</v>
      </c>
      <c r="L18" s="17">
        <v>99.75</v>
      </c>
      <c r="M18" s="17">
        <v>105</v>
      </c>
      <c r="N18" s="17">
        <v>105</v>
      </c>
      <c r="O18" s="17">
        <v>-5.25</v>
      </c>
      <c r="P18" s="17">
        <v>599.4</v>
      </c>
      <c r="Q18" s="17">
        <v>597.06966999999997</v>
      </c>
      <c r="R18" s="17">
        <v>597.06966999999997</v>
      </c>
      <c r="S18" s="17">
        <v>2.33033</v>
      </c>
      <c r="T18" s="17">
        <v>200.6</v>
      </c>
      <c r="U18" s="17">
        <v>195.18487999999999</v>
      </c>
      <c r="V18" s="17">
        <v>195.18487999999999</v>
      </c>
      <c r="W18" s="17">
        <v>5.4151199999999999</v>
      </c>
      <c r="X18" s="17"/>
      <c r="Y18" s="17"/>
      <c r="Z18" s="17"/>
      <c r="AA18" s="17">
        <v>0</v>
      </c>
      <c r="AB18" s="17"/>
      <c r="AC18" s="17"/>
      <c r="AD18" s="17"/>
      <c r="AE18" s="17">
        <v>0</v>
      </c>
      <c r="AF18" s="17">
        <v>89.5</v>
      </c>
      <c r="AG18" s="17">
        <v>92.226339999999993</v>
      </c>
      <c r="AH18" s="17">
        <v>92.226339999999993</v>
      </c>
      <c r="AI18" s="17">
        <v>-2.72634</v>
      </c>
      <c r="AJ18" s="17">
        <v>164.3</v>
      </c>
      <c r="AK18" s="17">
        <v>172.29338999999999</v>
      </c>
      <c r="AL18" s="17">
        <v>172.29338999999999</v>
      </c>
      <c r="AM18" s="17">
        <v>-7.9933899999999998</v>
      </c>
      <c r="AN18" s="17"/>
      <c r="AO18" s="17"/>
      <c r="AP18" s="17"/>
      <c r="AQ18" s="17">
        <v>0</v>
      </c>
      <c r="AR18" s="17"/>
      <c r="AS18" s="17"/>
      <c r="AT18" s="17"/>
      <c r="AU18" s="17">
        <v>0</v>
      </c>
      <c r="AV18" s="17">
        <v>107.5</v>
      </c>
      <c r="AW18" s="17">
        <v>116.66667</v>
      </c>
      <c r="AX18" s="17">
        <v>116.66667</v>
      </c>
      <c r="AY18" s="17">
        <v>-9.1666699999999999</v>
      </c>
      <c r="AZ18" s="17">
        <v>107.3</v>
      </c>
      <c r="BA18" s="17">
        <v>116.66667</v>
      </c>
      <c r="BB18" s="17">
        <v>116.66667</v>
      </c>
      <c r="BC18" s="17">
        <v>-9.3666699999999992</v>
      </c>
      <c r="BD18" s="17">
        <v>106.7</v>
      </c>
      <c r="BE18" s="17">
        <v>116.66667</v>
      </c>
      <c r="BF18" s="17">
        <v>116.66667</v>
      </c>
      <c r="BG18" s="17">
        <v>-9.9666700000000006</v>
      </c>
      <c r="BH18" s="17">
        <v>209.5</v>
      </c>
      <c r="BI18" s="17">
        <v>175</v>
      </c>
      <c r="BJ18" s="17">
        <v>175</v>
      </c>
      <c r="BK18" s="17">
        <v>34.5</v>
      </c>
      <c r="BL18" s="17">
        <v>207.5</v>
      </c>
      <c r="BM18" s="17">
        <v>204.87801999999999</v>
      </c>
      <c r="BN18" s="17">
        <v>144.53218000000001</v>
      </c>
      <c r="BO18" s="17">
        <v>62.967820000000003</v>
      </c>
      <c r="BP18" s="17">
        <v>109.8</v>
      </c>
      <c r="BQ18" s="17">
        <v>102.43901</v>
      </c>
      <c r="BR18" s="17">
        <v>72.266090000000005</v>
      </c>
      <c r="BS18" s="17">
        <v>37.533909999999999</v>
      </c>
      <c r="BT18" s="17">
        <v>561.4</v>
      </c>
      <c r="BU18" s="17">
        <v>568.29854</v>
      </c>
      <c r="BV18" s="17">
        <v>568.29854</v>
      </c>
      <c r="BW18" s="17">
        <v>-6.8985399999999997</v>
      </c>
      <c r="BX18" s="17"/>
      <c r="BY18" s="17"/>
      <c r="BZ18" s="17">
        <v>10.561999999999999</v>
      </c>
      <c r="CA18" s="17">
        <v>-10.561999999999999</v>
      </c>
      <c r="CB18" s="17"/>
      <c r="CC18" s="17"/>
      <c r="CD18" s="17"/>
      <c r="CE18" s="17">
        <v>0</v>
      </c>
      <c r="CF18" s="17"/>
      <c r="CG18" s="17"/>
      <c r="CH18" s="17"/>
      <c r="CI18" s="17">
        <v>0</v>
      </c>
      <c r="CJ18" s="17"/>
      <c r="CK18" s="17"/>
      <c r="CL18" s="17"/>
      <c r="CM18" s="17">
        <v>0</v>
      </c>
      <c r="CN18" s="17"/>
      <c r="CO18" s="17"/>
      <c r="CP18" s="17"/>
      <c r="CQ18" s="17">
        <v>0</v>
      </c>
      <c r="CR18" s="17">
        <v>166.4</v>
      </c>
      <c r="CS18" s="17">
        <v>164.70732000000001</v>
      </c>
      <c r="CT18" s="17">
        <v>164.70732000000001</v>
      </c>
      <c r="CU18" s="17">
        <v>1.69268</v>
      </c>
      <c r="CV18" s="17">
        <v>6.9</v>
      </c>
      <c r="CW18" s="17">
        <v>5.1346499999999997</v>
      </c>
      <c r="CX18" s="17">
        <v>5.1346499999999997</v>
      </c>
      <c r="CY18" s="17">
        <v>1.76535</v>
      </c>
      <c r="CZ18" s="17">
        <v>3.5</v>
      </c>
      <c r="DA18" s="17">
        <v>2.8184800000000001</v>
      </c>
      <c r="DB18" s="17">
        <v>2.8184800000000001</v>
      </c>
      <c r="DC18" s="17">
        <v>0.68152000000000001</v>
      </c>
      <c r="DD18" s="17">
        <v>0</v>
      </c>
      <c r="DE18" s="17">
        <v>0</v>
      </c>
      <c r="DF18" s="17">
        <v>0</v>
      </c>
      <c r="DG18" s="17">
        <v>0</v>
      </c>
      <c r="DH18" s="17">
        <v>6.7</v>
      </c>
      <c r="DI18" s="17">
        <v>6.8787000000000003</v>
      </c>
      <c r="DJ18" s="17">
        <v>6.8787000000000003</v>
      </c>
      <c r="DK18" s="17">
        <v>-0.1787</v>
      </c>
      <c r="DL18" s="17">
        <v>10.1</v>
      </c>
      <c r="DM18" s="17">
        <v>9.9997900000000008</v>
      </c>
      <c r="DN18" s="17">
        <v>9.9997900000000008</v>
      </c>
      <c r="DO18" s="17">
        <v>0.10020999999999999</v>
      </c>
      <c r="DP18" s="17">
        <v>84.4</v>
      </c>
      <c r="DQ18" s="17">
        <v>83.76379</v>
      </c>
      <c r="DR18" s="17">
        <v>83.76379</v>
      </c>
      <c r="DS18" s="17">
        <v>0.63621000000000005</v>
      </c>
      <c r="DT18" s="17">
        <v>6.3</v>
      </c>
      <c r="DU18" s="17">
        <v>8.9130000000000003</v>
      </c>
      <c r="DV18" s="17">
        <v>8.9130000000000003</v>
      </c>
      <c r="DW18" s="17">
        <v>-2.613</v>
      </c>
      <c r="DX18" s="17"/>
      <c r="DY18" s="17"/>
      <c r="DZ18" s="17"/>
      <c r="EA18" s="17">
        <v>0</v>
      </c>
      <c r="EB18" s="17"/>
      <c r="EC18" s="17"/>
      <c r="ED18" s="17"/>
      <c r="EE18" s="17">
        <v>0</v>
      </c>
      <c r="EF18" s="17"/>
      <c r="EG18" s="17"/>
      <c r="EH18" s="17"/>
      <c r="EI18" s="17">
        <v>0</v>
      </c>
      <c r="EJ18" s="17">
        <v>110.9</v>
      </c>
      <c r="EK18" s="17">
        <v>112.90537</v>
      </c>
      <c r="EL18" s="17">
        <v>112.90537</v>
      </c>
      <c r="EM18" s="17">
        <v>-2.0053700000000001</v>
      </c>
      <c r="EN18" s="17">
        <v>222.5</v>
      </c>
      <c r="EO18" s="17">
        <v>221.55625000000001</v>
      </c>
      <c r="EP18" s="17">
        <v>221.55625000000001</v>
      </c>
      <c r="EQ18" s="17">
        <v>0.94374999999999998</v>
      </c>
      <c r="ER18" s="17"/>
      <c r="ES18" s="17"/>
      <c r="ET18" s="17"/>
      <c r="EU18" s="17">
        <v>0</v>
      </c>
      <c r="EV18" s="17"/>
      <c r="EW18" s="17"/>
      <c r="EX18" s="17"/>
      <c r="EY18" s="17">
        <v>0</v>
      </c>
      <c r="EZ18" s="17"/>
      <c r="FA18" s="17"/>
      <c r="FB18" s="17"/>
      <c r="FC18" s="17">
        <v>0</v>
      </c>
      <c r="FD18" s="17">
        <v>6.5</v>
      </c>
      <c r="FE18" s="17">
        <v>6.39</v>
      </c>
      <c r="FF18" s="17">
        <v>6.39</v>
      </c>
      <c r="FG18" s="17">
        <v>0.11</v>
      </c>
      <c r="FH18" s="17">
        <v>450.7</v>
      </c>
      <c r="FI18" s="17">
        <v>458.87804999999997</v>
      </c>
      <c r="FJ18" s="17">
        <v>458.87804999999997</v>
      </c>
      <c r="FK18" s="17">
        <v>-8.1780500000000007</v>
      </c>
      <c r="FL18" s="17">
        <v>74.900000000000006</v>
      </c>
      <c r="FM18" s="17">
        <v>77.380290000000002</v>
      </c>
      <c r="FN18" s="17">
        <v>77.380290000000002</v>
      </c>
      <c r="FO18" s="17">
        <v>-2.4802900000000001</v>
      </c>
      <c r="FP18" s="17">
        <v>140.69999999999999</v>
      </c>
      <c r="FQ18" s="17">
        <v>148.62634</v>
      </c>
      <c r="FR18" s="17">
        <v>148.62634</v>
      </c>
      <c r="FS18" s="17">
        <v>-7.9263399999999997</v>
      </c>
      <c r="FT18" s="17">
        <v>42.6</v>
      </c>
      <c r="FU18" s="17">
        <v>41.498959999999997</v>
      </c>
      <c r="FV18" s="17">
        <v>41.498959999999997</v>
      </c>
      <c r="FW18" s="17">
        <v>1.10104</v>
      </c>
      <c r="FX18" s="17">
        <v>18.7</v>
      </c>
      <c r="FY18" s="17">
        <v>19.28585</v>
      </c>
      <c r="FZ18" s="17">
        <v>19.28585</v>
      </c>
      <c r="GA18" s="17">
        <v>-0.58584999999999998</v>
      </c>
      <c r="GB18" s="17">
        <v>19.7</v>
      </c>
      <c r="GC18" s="17">
        <v>19.121949999999998</v>
      </c>
      <c r="GD18" s="17">
        <v>19.121949999999998</v>
      </c>
      <c r="GE18" s="17">
        <v>0.57804999999999995</v>
      </c>
      <c r="GF18" s="17">
        <v>91.5</v>
      </c>
      <c r="GG18" s="17">
        <v>87.657560000000004</v>
      </c>
      <c r="GH18" s="17">
        <v>87.657560000000004</v>
      </c>
      <c r="GI18" s="17">
        <v>3.8424399999999999</v>
      </c>
      <c r="GJ18" s="17">
        <v>180.2</v>
      </c>
      <c r="GK18" s="17">
        <v>138.43370999999999</v>
      </c>
      <c r="GL18" s="17">
        <v>133.33332999999999</v>
      </c>
      <c r="GM18" s="17">
        <v>46.866669999999999</v>
      </c>
      <c r="GN18" s="17">
        <v>176.4</v>
      </c>
      <c r="GO18" s="17">
        <v>138.43370999999999</v>
      </c>
      <c r="GP18" s="17">
        <v>133.33332999999999</v>
      </c>
      <c r="GQ18" s="17">
        <v>43.066670000000002</v>
      </c>
      <c r="GR18" s="17">
        <v>180.8</v>
      </c>
      <c r="GS18" s="17">
        <v>138.43370999999999</v>
      </c>
      <c r="GT18" s="17">
        <v>133.33332999999999</v>
      </c>
      <c r="GU18" s="17">
        <v>47.466670000000001</v>
      </c>
      <c r="GV18" s="17">
        <v>109.5</v>
      </c>
      <c r="GW18" s="17">
        <v>108</v>
      </c>
      <c r="GX18" s="17">
        <v>110.91316999999999</v>
      </c>
      <c r="GY18" s="17">
        <v>-1.41317</v>
      </c>
      <c r="GZ18" s="17">
        <v>8.3000000000000007</v>
      </c>
      <c r="HA18" s="17">
        <v>9.09</v>
      </c>
      <c r="HB18" s="17">
        <v>9.09</v>
      </c>
      <c r="HC18" s="17">
        <v>-0.79</v>
      </c>
      <c r="HD18" s="17">
        <v>6.2</v>
      </c>
      <c r="HE18" s="17">
        <v>9.9490999999999996</v>
      </c>
      <c r="HF18" s="17">
        <v>9.9490999999999996</v>
      </c>
      <c r="HG18" s="17">
        <v>-3.7490999999999999</v>
      </c>
      <c r="HH18" s="17">
        <v>46.2</v>
      </c>
      <c r="HI18" s="17">
        <v>47.26634</v>
      </c>
      <c r="HJ18" s="17">
        <v>47.26634</v>
      </c>
      <c r="HK18" s="17">
        <v>-1.0663400000000001</v>
      </c>
      <c r="HL18" s="17">
        <v>11.8</v>
      </c>
      <c r="HM18" s="17">
        <v>44.275120000000001</v>
      </c>
      <c r="HN18" s="17">
        <v>44.275120000000001</v>
      </c>
      <c r="HO18" s="17">
        <v>-32.475119999999997</v>
      </c>
      <c r="HP18" s="17">
        <v>3.8</v>
      </c>
      <c r="HQ18" s="17">
        <v>3.8872599999999999</v>
      </c>
      <c r="HR18" s="17">
        <v>3.8872599999999999</v>
      </c>
      <c r="HS18" s="17">
        <v>-8.7260000000000004E-2</v>
      </c>
      <c r="HT18" s="17">
        <v>36.1</v>
      </c>
      <c r="HU18" s="17">
        <v>34.419510000000002</v>
      </c>
      <c r="HV18" s="17">
        <v>34.419510000000002</v>
      </c>
      <c r="HW18" s="17">
        <v>1.68049</v>
      </c>
      <c r="HX18" s="17">
        <v>175</v>
      </c>
      <c r="HY18" s="17">
        <v>171.54185000000001</v>
      </c>
      <c r="HZ18" s="17">
        <v>171.54185000000001</v>
      </c>
      <c r="IA18" s="17">
        <v>3.4581499999999998</v>
      </c>
      <c r="IB18" s="17"/>
      <c r="IC18" s="17"/>
      <c r="ID18" s="17"/>
      <c r="IE18" s="17">
        <v>0</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85.3</v>
      </c>
      <c r="JE18" s="17">
        <v>88.815600000000003</v>
      </c>
      <c r="JF18" s="17">
        <v>88.815600000000003</v>
      </c>
      <c r="JG18" s="17">
        <v>-3.5156000000000001</v>
      </c>
      <c r="JH18" s="17">
        <v>0</v>
      </c>
      <c r="JI18" s="17">
        <v>0</v>
      </c>
      <c r="JJ18" s="17">
        <v>0</v>
      </c>
      <c r="JK18" s="17">
        <v>0</v>
      </c>
      <c r="JL18" s="17">
        <v>0</v>
      </c>
      <c r="JM18" s="17">
        <v>0</v>
      </c>
      <c r="JN18" s="17">
        <v>0</v>
      </c>
      <c r="JO18" s="17">
        <v>0</v>
      </c>
      <c r="JP18" s="17">
        <v>138.19999999999999</v>
      </c>
      <c r="JQ18" s="17">
        <v>136.66667000000001</v>
      </c>
      <c r="JR18" s="17">
        <v>136.66667000000001</v>
      </c>
      <c r="JS18" s="17">
        <v>1.5333300000000001</v>
      </c>
      <c r="JT18" s="17">
        <v>68.599999999999994</v>
      </c>
      <c r="JU18" s="17">
        <v>68.333330000000004</v>
      </c>
      <c r="JV18" s="17">
        <v>68.333330000000004</v>
      </c>
      <c r="JW18" s="17">
        <v>0.26667000000000002</v>
      </c>
      <c r="JX18" s="17">
        <v>0</v>
      </c>
      <c r="JY18" s="17"/>
      <c r="JZ18" s="17">
        <v>0</v>
      </c>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4.5999999999999996</v>
      </c>
      <c r="LE18" s="17">
        <v>3.9931199999999998</v>
      </c>
      <c r="LF18" s="17">
        <v>3.9931199999999998</v>
      </c>
      <c r="LG18" s="17">
        <v>0.60687999999999998</v>
      </c>
      <c r="LH18" s="17">
        <v>38.799999999999997</v>
      </c>
      <c r="LI18" s="17">
        <v>63.436999999999998</v>
      </c>
      <c r="LJ18" s="17">
        <v>121.38781</v>
      </c>
      <c r="LK18" s="17">
        <v>-82.587810000000005</v>
      </c>
      <c r="LL18" s="17">
        <v>129.69999999999999</v>
      </c>
      <c r="LM18" s="17">
        <v>133.67995999999999</v>
      </c>
      <c r="LN18" s="17">
        <v>133.67995999999999</v>
      </c>
      <c r="LO18" s="17">
        <v>-3.9799600000000002</v>
      </c>
      <c r="LP18" s="17">
        <v>61.9</v>
      </c>
      <c r="LQ18" s="17">
        <v>67.461460000000002</v>
      </c>
      <c r="LR18" s="17">
        <v>67.461460000000002</v>
      </c>
      <c r="LS18" s="17">
        <v>-5.5614600000000003</v>
      </c>
      <c r="LT18" s="17">
        <v>80.599999999999994</v>
      </c>
      <c r="LU18" s="17">
        <v>78.567999999999998</v>
      </c>
      <c r="LV18" s="17">
        <v>78.567999999999998</v>
      </c>
      <c r="LW18" s="17">
        <v>2.032</v>
      </c>
      <c r="LX18" s="17">
        <v>18</v>
      </c>
      <c r="LY18" s="17">
        <v>19</v>
      </c>
      <c r="LZ18" s="17">
        <v>30.097560000000001</v>
      </c>
      <c r="MA18" s="17">
        <v>-12.09756</v>
      </c>
      <c r="MB18" s="17"/>
      <c r="MC18" s="17"/>
      <c r="MD18" s="17"/>
      <c r="ME18" s="17">
        <v>0</v>
      </c>
      <c r="MF18" s="17">
        <v>0</v>
      </c>
      <c r="MG18" s="17">
        <v>0</v>
      </c>
      <c r="MH18" s="17">
        <v>0</v>
      </c>
      <c r="MI18" s="17">
        <v>0</v>
      </c>
      <c r="MJ18" s="17"/>
      <c r="MK18" s="17"/>
      <c r="ML18" s="17"/>
      <c r="MM18" s="17">
        <v>0</v>
      </c>
      <c r="MN18" s="17"/>
      <c r="MO18" s="17"/>
      <c r="MP18" s="17"/>
      <c r="MQ18" s="17">
        <v>0</v>
      </c>
      <c r="MR18" s="17">
        <v>147.5</v>
      </c>
      <c r="MS18" s="17">
        <v>144.31267</v>
      </c>
      <c r="MT18" s="17">
        <v>144.31267</v>
      </c>
      <c r="MU18" s="17">
        <v>3.1873300000000002</v>
      </c>
      <c r="MV18" s="17">
        <v>68.900000000000006</v>
      </c>
      <c r="MW18" s="17">
        <v>72.156329999999997</v>
      </c>
      <c r="MX18" s="17">
        <v>72.156329999999997</v>
      </c>
      <c r="MY18" s="17">
        <v>-3.2563300000000002</v>
      </c>
      <c r="MZ18" s="17">
        <v>0</v>
      </c>
      <c r="NA18" s="17"/>
      <c r="NB18" s="17">
        <v>0</v>
      </c>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c r="OC18" s="17"/>
      <c r="OD18" s="17"/>
      <c r="OE18" s="17">
        <v>0</v>
      </c>
      <c r="OF18" s="17">
        <v>56.6</v>
      </c>
      <c r="OG18" s="17">
        <v>73.119</v>
      </c>
      <c r="OH18" s="17">
        <v>73.119</v>
      </c>
      <c r="OI18" s="17">
        <v>-16.518999999999998</v>
      </c>
      <c r="OJ18" s="17">
        <v>0.2</v>
      </c>
      <c r="OK18" s="17">
        <v>0</v>
      </c>
      <c r="OL18" s="17">
        <v>0</v>
      </c>
      <c r="OM18" s="17">
        <v>0.2</v>
      </c>
      <c r="ON18" s="17">
        <v>1.2</v>
      </c>
      <c r="OO18" s="17">
        <v>4.1829999999999998</v>
      </c>
      <c r="OP18" s="17">
        <v>4.1829999999999998</v>
      </c>
      <c r="OQ18" s="17">
        <v>-2.9830000000000001</v>
      </c>
      <c r="OR18" s="17">
        <v>0</v>
      </c>
      <c r="OS18" s="17">
        <v>0</v>
      </c>
      <c r="OT18" s="17">
        <v>0</v>
      </c>
      <c r="OU18" s="17">
        <v>0</v>
      </c>
      <c r="OV18" s="17">
        <v>20</v>
      </c>
      <c r="OW18" s="17">
        <v>17.560980000000001</v>
      </c>
      <c r="OX18" s="17">
        <v>17.560980000000001</v>
      </c>
      <c r="OY18" s="17">
        <v>2.4390200000000002</v>
      </c>
      <c r="OZ18" s="17">
        <v>10</v>
      </c>
      <c r="PA18" s="17">
        <v>9.9830000000000005</v>
      </c>
      <c r="PB18" s="17">
        <v>9.9830000000000005</v>
      </c>
      <c r="PC18" s="17">
        <v>1.7000000000000001E-2</v>
      </c>
      <c r="PD18" s="17">
        <v>5.3</v>
      </c>
      <c r="PE18" s="17">
        <v>5.67</v>
      </c>
      <c r="PF18" s="17">
        <v>5.67</v>
      </c>
      <c r="PG18" s="17">
        <v>-0.37</v>
      </c>
      <c r="PH18" s="17">
        <v>1.2</v>
      </c>
      <c r="PI18" s="17">
        <v>1</v>
      </c>
      <c r="PJ18" s="17">
        <v>1</v>
      </c>
      <c r="PK18" s="17">
        <v>0.2</v>
      </c>
      <c r="PL18" s="17">
        <v>3.4</v>
      </c>
      <c r="PM18" s="17">
        <v>3.4</v>
      </c>
      <c r="PN18" s="17">
        <v>3.4</v>
      </c>
      <c r="PO18" s="17">
        <v>0</v>
      </c>
      <c r="PP18" s="17">
        <v>4.9000000000000004</v>
      </c>
      <c r="PQ18" s="17">
        <v>5</v>
      </c>
      <c r="PR18" s="17">
        <v>5</v>
      </c>
      <c r="PS18" s="17">
        <v>-0.1</v>
      </c>
      <c r="PT18" s="17">
        <v>20.7</v>
      </c>
      <c r="PU18" s="17">
        <v>19.5122</v>
      </c>
      <c r="PV18" s="17">
        <v>19.5122</v>
      </c>
      <c r="PW18" s="17">
        <v>1.1878</v>
      </c>
      <c r="PX18" s="17">
        <v>20</v>
      </c>
      <c r="PY18" s="17">
        <v>19.5122</v>
      </c>
      <c r="PZ18" s="17">
        <v>19.5122</v>
      </c>
      <c r="QA18" s="17">
        <v>0.48780000000000001</v>
      </c>
      <c r="QB18" s="17">
        <v>18.8</v>
      </c>
      <c r="QC18" s="17">
        <v>17.560980000000001</v>
      </c>
      <c r="QD18" s="17">
        <v>17.560980000000001</v>
      </c>
      <c r="QE18" s="17">
        <v>1.23902</v>
      </c>
      <c r="QF18" s="17">
        <v>3.6</v>
      </c>
      <c r="QG18" s="17">
        <v>3.5</v>
      </c>
      <c r="QH18" s="17">
        <v>3.5</v>
      </c>
      <c r="QI18" s="17">
        <v>0.1</v>
      </c>
      <c r="QJ18" s="17">
        <v>0</v>
      </c>
      <c r="QK18" s="17"/>
      <c r="QL18" s="17"/>
      <c r="QM18" s="17">
        <v>0</v>
      </c>
      <c r="QN18" s="17">
        <v>0</v>
      </c>
      <c r="QO18" s="17">
        <v>0</v>
      </c>
      <c r="QP18" s="17">
        <v>0</v>
      </c>
      <c r="QQ18" s="17">
        <v>0</v>
      </c>
      <c r="QR18" s="17">
        <v>0</v>
      </c>
      <c r="QS18" s="17">
        <v>0</v>
      </c>
      <c r="QT18" s="17">
        <v>0</v>
      </c>
      <c r="QU18" s="17">
        <v>0</v>
      </c>
      <c r="QV18" s="17">
        <v>12.7</v>
      </c>
      <c r="QW18" s="17">
        <v>18.134</v>
      </c>
      <c r="QX18" s="17">
        <v>18.134</v>
      </c>
      <c r="QY18" s="17">
        <v>-5.4340000000000002</v>
      </c>
      <c r="QZ18" s="17">
        <v>25.7</v>
      </c>
      <c r="RA18" s="17">
        <v>46.826000000000001</v>
      </c>
      <c r="RB18" s="17">
        <v>46.826000000000001</v>
      </c>
      <c r="RC18" s="17">
        <v>-21.126000000000001</v>
      </c>
      <c r="RD18" s="17"/>
      <c r="RE18" s="17"/>
      <c r="RF18" s="17"/>
      <c r="RG18" s="17">
        <v>0</v>
      </c>
      <c r="RH18" s="17"/>
      <c r="RI18" s="17"/>
      <c r="RJ18" s="17"/>
      <c r="RK18" s="17">
        <v>0</v>
      </c>
      <c r="RL18" s="17">
        <v>2.2000000000000002</v>
      </c>
      <c r="RM18" s="17">
        <v>2.4</v>
      </c>
      <c r="RN18" s="17">
        <v>2.4</v>
      </c>
      <c r="RO18" s="17">
        <v>-0.2</v>
      </c>
      <c r="RP18" s="17"/>
      <c r="RQ18" s="17"/>
      <c r="RR18" s="17"/>
      <c r="RS18" s="17">
        <v>0</v>
      </c>
      <c r="RT18" s="17">
        <v>0</v>
      </c>
      <c r="RU18" s="17">
        <v>0</v>
      </c>
      <c r="RV18" s="17">
        <v>0</v>
      </c>
      <c r="RW18" s="17">
        <v>0</v>
      </c>
      <c r="RX18" s="17">
        <v>2.4</v>
      </c>
      <c r="RY18" s="17">
        <v>2.379</v>
      </c>
      <c r="RZ18" s="17">
        <v>2.379</v>
      </c>
      <c r="SA18" s="17">
        <v>2.1000000000000001E-2</v>
      </c>
      <c r="SB18" s="17">
        <v>5.8</v>
      </c>
      <c r="SC18" s="17">
        <v>6.96584</v>
      </c>
      <c r="SD18" s="17">
        <v>19.869240000000001</v>
      </c>
      <c r="SE18" s="17">
        <v>-14.069240000000001</v>
      </c>
      <c r="SF18" s="17">
        <v>3.1</v>
      </c>
      <c r="SG18" s="17">
        <v>2</v>
      </c>
      <c r="SH18" s="17">
        <v>2</v>
      </c>
      <c r="SI18" s="17">
        <v>1.1000000000000001</v>
      </c>
      <c r="SJ18" s="17"/>
      <c r="SK18" s="17"/>
      <c r="SL18" s="17">
        <v>0.7</v>
      </c>
      <c r="SM18" s="17">
        <v>-0.7</v>
      </c>
      <c r="SN18" s="17">
        <v>19.3</v>
      </c>
      <c r="SO18" s="17">
        <v>19.21951</v>
      </c>
      <c r="SP18" s="17">
        <v>19.21951</v>
      </c>
      <c r="SQ18" s="17">
        <v>8.0490000000000006E-2</v>
      </c>
      <c r="SR18" s="17">
        <v>9.6</v>
      </c>
      <c r="SS18" s="17">
        <v>9.5</v>
      </c>
      <c r="ST18" s="17">
        <v>9.5</v>
      </c>
      <c r="SU18" s="17">
        <v>0.1</v>
      </c>
      <c r="SV18" s="17">
        <v>18.100000000000001</v>
      </c>
      <c r="SW18" s="17">
        <v>16.585370000000001</v>
      </c>
      <c r="SX18" s="17">
        <v>16.585370000000001</v>
      </c>
      <c r="SY18" s="17">
        <v>1.5146299999999999</v>
      </c>
      <c r="SZ18" s="17">
        <v>20.2</v>
      </c>
      <c r="TA18" s="17">
        <v>19.5122</v>
      </c>
      <c r="TB18" s="17">
        <v>19.5122</v>
      </c>
      <c r="TC18" s="17">
        <v>0.68779999999999997</v>
      </c>
      <c r="TD18" s="17">
        <v>19.899999999999999</v>
      </c>
      <c r="TE18" s="17">
        <v>19.317070000000001</v>
      </c>
      <c r="TF18" s="17">
        <v>19.317070000000001</v>
      </c>
      <c r="TG18" s="17">
        <v>0.58292999999999995</v>
      </c>
      <c r="TH18" s="17">
        <v>12.5</v>
      </c>
      <c r="TI18" s="17">
        <v>11.943</v>
      </c>
      <c r="TJ18" s="17">
        <v>11.943</v>
      </c>
      <c r="TK18" s="17">
        <v>0.55700000000000005</v>
      </c>
      <c r="TL18" s="17">
        <v>27</v>
      </c>
      <c r="TM18" s="17">
        <v>14.946999999999999</v>
      </c>
      <c r="TN18" s="17">
        <v>14.946999999999999</v>
      </c>
      <c r="TO18" s="17">
        <v>12.053000000000001</v>
      </c>
      <c r="TP18" s="17">
        <v>0</v>
      </c>
      <c r="TQ18" s="17">
        <v>0</v>
      </c>
      <c r="TR18" s="17">
        <v>0</v>
      </c>
      <c r="TS18" s="17">
        <v>0</v>
      </c>
      <c r="TT18" s="17">
        <v>13.6</v>
      </c>
      <c r="TU18" s="17">
        <v>31.600999999999999</v>
      </c>
      <c r="TV18" s="17">
        <v>31.600999999999999</v>
      </c>
      <c r="TW18" s="17">
        <v>-18.001000000000001</v>
      </c>
      <c r="TX18" s="17">
        <v>27.4</v>
      </c>
      <c r="TY18" s="17">
        <v>55.67</v>
      </c>
      <c r="TZ18" s="17">
        <v>55.67</v>
      </c>
      <c r="UA18" s="17">
        <v>-28.27</v>
      </c>
      <c r="UB18" s="17">
        <v>0.8</v>
      </c>
      <c r="UC18" s="17">
        <v>1.3109999999999999</v>
      </c>
      <c r="UD18" s="17">
        <v>1.3109999999999999</v>
      </c>
      <c r="UE18" s="17">
        <v>-0.51100000000000001</v>
      </c>
      <c r="UF18" s="17">
        <v>0</v>
      </c>
      <c r="UG18" s="17">
        <v>0.98</v>
      </c>
      <c r="UH18" s="17">
        <v>0.98</v>
      </c>
      <c r="UI18" s="17">
        <v>-0.98</v>
      </c>
      <c r="UJ18" s="17">
        <v>21</v>
      </c>
      <c r="UK18" s="17">
        <v>19.5122</v>
      </c>
      <c r="UL18" s="17">
        <v>19.5122</v>
      </c>
      <c r="UM18" s="17">
        <v>1.4878</v>
      </c>
      <c r="UN18" s="17">
        <v>6.8</v>
      </c>
      <c r="UO18" s="17">
        <v>8</v>
      </c>
      <c r="UP18" s="17">
        <v>8</v>
      </c>
      <c r="UQ18" s="17">
        <v>-1.2</v>
      </c>
      <c r="UR18" s="17">
        <v>8.8000000000000007</v>
      </c>
      <c r="US18" s="17">
        <v>8.1999999999999993</v>
      </c>
      <c r="UT18" s="17">
        <v>8.1999999999999993</v>
      </c>
      <c r="UU18" s="17">
        <v>0.6</v>
      </c>
      <c r="UV18" s="17">
        <v>20.399999999999999</v>
      </c>
      <c r="UW18" s="17">
        <v>19.5122</v>
      </c>
      <c r="UX18" s="17">
        <v>19.5122</v>
      </c>
      <c r="UY18" s="17">
        <v>0.88780000000000003</v>
      </c>
      <c r="UZ18" s="17">
        <v>20.399999999999999</v>
      </c>
      <c r="VA18" s="17">
        <v>19.5122</v>
      </c>
      <c r="VB18" s="17">
        <v>19.5122</v>
      </c>
      <c r="VC18" s="17">
        <v>0.88780000000000003</v>
      </c>
      <c r="VD18" s="17">
        <v>20.6</v>
      </c>
      <c r="VE18" s="17">
        <v>19.5122</v>
      </c>
      <c r="VF18" s="17">
        <v>19.5122</v>
      </c>
      <c r="VG18" s="17">
        <v>1.0878000000000001</v>
      </c>
      <c r="VH18" s="17">
        <v>0.1</v>
      </c>
      <c r="VI18" s="17">
        <v>2.37</v>
      </c>
      <c r="VJ18" s="17">
        <v>2.37</v>
      </c>
      <c r="VK18" s="17">
        <v>-2.27</v>
      </c>
      <c r="VL18" s="17">
        <v>0</v>
      </c>
      <c r="VM18" s="17">
        <v>0</v>
      </c>
      <c r="VN18" s="17">
        <v>0</v>
      </c>
      <c r="VO18" s="17">
        <v>0</v>
      </c>
      <c r="VP18" s="17">
        <v>0</v>
      </c>
      <c r="VQ18" s="17">
        <v>0</v>
      </c>
      <c r="VR18" s="17">
        <v>0</v>
      </c>
      <c r="VS18" s="17">
        <v>0</v>
      </c>
      <c r="VT18" s="17">
        <v>0</v>
      </c>
      <c r="VU18" s="17">
        <v>0</v>
      </c>
      <c r="VV18" s="17">
        <v>0</v>
      </c>
      <c r="VW18" s="17">
        <v>0</v>
      </c>
      <c r="VX18" s="17">
        <v>0.4</v>
      </c>
      <c r="VY18" s="17">
        <v>0.4</v>
      </c>
      <c r="VZ18" s="17">
        <v>0.6</v>
      </c>
      <c r="WA18" s="17">
        <v>-0.2</v>
      </c>
      <c r="WB18" s="17">
        <v>1.2</v>
      </c>
      <c r="WC18" s="17">
        <v>22</v>
      </c>
      <c r="WD18" s="17">
        <v>22</v>
      </c>
      <c r="WE18" s="17">
        <v>-20.8</v>
      </c>
      <c r="WF18" s="17">
        <v>0.9</v>
      </c>
      <c r="WG18" s="17">
        <v>9</v>
      </c>
      <c r="WH18" s="17">
        <v>9</v>
      </c>
      <c r="WI18" s="17">
        <v>-8.1</v>
      </c>
      <c r="WJ18" s="17">
        <v>0</v>
      </c>
      <c r="WK18" s="17">
        <v>0</v>
      </c>
      <c r="WL18" s="17">
        <v>0</v>
      </c>
      <c r="WM18" s="17">
        <v>0</v>
      </c>
      <c r="WN18" s="17">
        <v>0</v>
      </c>
      <c r="WO18" s="17"/>
      <c r="WP18" s="17">
        <v>0</v>
      </c>
      <c r="WQ18" s="17">
        <v>0</v>
      </c>
      <c r="WR18" s="17">
        <v>9.4</v>
      </c>
      <c r="WS18" s="17">
        <v>9.6</v>
      </c>
      <c r="WT18" s="17">
        <v>9.6</v>
      </c>
      <c r="WU18" s="17">
        <v>-0.2</v>
      </c>
      <c r="WV18" s="17">
        <v>20</v>
      </c>
      <c r="WW18" s="17">
        <v>19.317070000000001</v>
      </c>
      <c r="WX18" s="17">
        <v>19.317070000000001</v>
      </c>
      <c r="WY18" s="17">
        <v>0.68293000000000004</v>
      </c>
      <c r="WZ18" s="17">
        <v>9.1999999999999993</v>
      </c>
      <c r="XA18" s="17"/>
      <c r="XB18" s="17"/>
      <c r="XC18" s="17">
        <v>9.1999999999999993</v>
      </c>
      <c r="XD18" s="17">
        <v>38.700000000000003</v>
      </c>
      <c r="XE18" s="17">
        <v>26.66667</v>
      </c>
      <c r="XF18" s="17">
        <v>40</v>
      </c>
      <c r="XG18" s="17">
        <v>-1.3</v>
      </c>
      <c r="XH18" s="17"/>
      <c r="XI18" s="17">
        <v>11.33333</v>
      </c>
      <c r="XJ18" s="17">
        <v>17</v>
      </c>
      <c r="XK18" s="17">
        <v>-17</v>
      </c>
      <c r="XL18" s="17">
        <v>29.7</v>
      </c>
      <c r="XM18" s="17">
        <v>29.184000000000001</v>
      </c>
      <c r="XN18" s="17">
        <v>29.184000000000001</v>
      </c>
      <c r="XO18" s="17">
        <v>0.51600000000000001</v>
      </c>
      <c r="XP18" s="17">
        <v>3.3</v>
      </c>
      <c r="XQ18" s="17">
        <v>2.8159999999999998</v>
      </c>
      <c r="XR18" s="17">
        <v>2.8159999999999998</v>
      </c>
      <c r="XS18" s="17">
        <v>0.48399999999999999</v>
      </c>
      <c r="XT18" s="17"/>
      <c r="XU18" s="17"/>
      <c r="XV18" s="17"/>
      <c r="XW18" s="17">
        <v>0</v>
      </c>
      <c r="XX18" s="17"/>
      <c r="XY18" s="17"/>
      <c r="XZ18" s="17"/>
      <c r="YA18" s="17">
        <v>0</v>
      </c>
      <c r="YB18" s="17"/>
      <c r="YC18" s="17"/>
      <c r="YD18" s="17"/>
      <c r="YE18" s="17">
        <v>0</v>
      </c>
    </row>
    <row r="19" spans="1:655" ht="24" customHeight="1" x14ac:dyDescent="0.3">
      <c r="A19" s="1"/>
      <c r="B19" s="16" t="s">
        <v>68</v>
      </c>
      <c r="C19" s="16" t="s">
        <v>836</v>
      </c>
      <c r="D19" s="17"/>
      <c r="E19" s="17"/>
      <c r="F19" s="17"/>
      <c r="G19" s="17">
        <v>0</v>
      </c>
      <c r="H19" s="17"/>
      <c r="I19" s="17"/>
      <c r="J19" s="17"/>
      <c r="K19" s="17">
        <v>0</v>
      </c>
      <c r="L19" s="17">
        <v>100.67</v>
      </c>
      <c r="M19" s="17">
        <v>105</v>
      </c>
      <c r="N19" s="17">
        <v>105</v>
      </c>
      <c r="O19" s="17">
        <v>-4.33</v>
      </c>
      <c r="P19" s="17">
        <v>604.6</v>
      </c>
      <c r="Q19" s="17">
        <v>597.06966999999997</v>
      </c>
      <c r="R19" s="17">
        <v>597.06966999999997</v>
      </c>
      <c r="S19" s="17">
        <v>7.5303300000000002</v>
      </c>
      <c r="T19" s="17">
        <v>202.6</v>
      </c>
      <c r="U19" s="17">
        <v>195.18487999999999</v>
      </c>
      <c r="V19" s="17">
        <v>195.18487999999999</v>
      </c>
      <c r="W19" s="17">
        <v>7.4151199999999999</v>
      </c>
      <c r="X19" s="17"/>
      <c r="Y19" s="17"/>
      <c r="Z19" s="17"/>
      <c r="AA19" s="17">
        <v>0</v>
      </c>
      <c r="AB19" s="17"/>
      <c r="AC19" s="17"/>
      <c r="AD19" s="17"/>
      <c r="AE19" s="17">
        <v>0</v>
      </c>
      <c r="AF19" s="17">
        <v>90.2</v>
      </c>
      <c r="AG19" s="17">
        <v>92.226339999999993</v>
      </c>
      <c r="AH19" s="17">
        <v>92.226339999999993</v>
      </c>
      <c r="AI19" s="17">
        <v>-2.0263399999999998</v>
      </c>
      <c r="AJ19" s="17">
        <v>166.4</v>
      </c>
      <c r="AK19" s="17">
        <v>172.29338999999999</v>
      </c>
      <c r="AL19" s="17">
        <v>172.29338999999999</v>
      </c>
      <c r="AM19" s="17">
        <v>-5.8933900000000001</v>
      </c>
      <c r="AN19" s="17"/>
      <c r="AO19" s="17"/>
      <c r="AP19" s="17"/>
      <c r="AQ19" s="17">
        <v>0</v>
      </c>
      <c r="AR19" s="17"/>
      <c r="AS19" s="17"/>
      <c r="AT19" s="17"/>
      <c r="AU19" s="17">
        <v>0</v>
      </c>
      <c r="AV19" s="17">
        <v>144.6</v>
      </c>
      <c r="AW19" s="17">
        <v>116.66667</v>
      </c>
      <c r="AX19" s="17">
        <v>116.66667</v>
      </c>
      <c r="AY19" s="17">
        <v>27.933330000000002</v>
      </c>
      <c r="AZ19" s="17">
        <v>144.9</v>
      </c>
      <c r="BA19" s="17">
        <v>116.66667</v>
      </c>
      <c r="BB19" s="17">
        <v>116.66667</v>
      </c>
      <c r="BC19" s="17">
        <v>28.233329999999999</v>
      </c>
      <c r="BD19" s="17">
        <v>144.5</v>
      </c>
      <c r="BE19" s="17">
        <v>116.66667</v>
      </c>
      <c r="BF19" s="17">
        <v>116.66667</v>
      </c>
      <c r="BG19" s="17">
        <v>27.83333</v>
      </c>
      <c r="BH19" s="17">
        <v>233.3</v>
      </c>
      <c r="BI19" s="17">
        <v>175</v>
      </c>
      <c r="BJ19" s="17">
        <v>175</v>
      </c>
      <c r="BK19" s="17">
        <v>58.3</v>
      </c>
      <c r="BL19" s="17">
        <v>208.8</v>
      </c>
      <c r="BM19" s="17">
        <v>204.87801999999999</v>
      </c>
      <c r="BN19" s="17">
        <v>204.87801999999999</v>
      </c>
      <c r="BO19" s="17">
        <v>3.92198</v>
      </c>
      <c r="BP19" s="17">
        <v>110.7</v>
      </c>
      <c r="BQ19" s="17">
        <v>102.43901</v>
      </c>
      <c r="BR19" s="17">
        <v>102.43901</v>
      </c>
      <c r="BS19" s="17">
        <v>8.2609899999999996</v>
      </c>
      <c r="BT19" s="17">
        <v>568.5</v>
      </c>
      <c r="BU19" s="17">
        <v>568.29854</v>
      </c>
      <c r="BV19" s="17">
        <v>568.29854</v>
      </c>
      <c r="BW19" s="17">
        <v>0.20146</v>
      </c>
      <c r="BX19" s="17"/>
      <c r="BY19" s="17"/>
      <c r="BZ19" s="17">
        <v>10.561999999999999</v>
      </c>
      <c r="CA19" s="17">
        <v>-10.561999999999999</v>
      </c>
      <c r="CB19" s="17"/>
      <c r="CC19" s="17"/>
      <c r="CD19" s="17"/>
      <c r="CE19" s="17">
        <v>0</v>
      </c>
      <c r="CF19" s="17"/>
      <c r="CG19" s="17"/>
      <c r="CH19" s="17"/>
      <c r="CI19" s="17">
        <v>0</v>
      </c>
      <c r="CJ19" s="17"/>
      <c r="CK19" s="17"/>
      <c r="CL19" s="17"/>
      <c r="CM19" s="17">
        <v>0</v>
      </c>
      <c r="CN19" s="17"/>
      <c r="CO19" s="17"/>
      <c r="CP19" s="17"/>
      <c r="CQ19" s="17">
        <v>0</v>
      </c>
      <c r="CR19" s="17">
        <v>169.3</v>
      </c>
      <c r="CS19" s="17">
        <v>164.70732000000001</v>
      </c>
      <c r="CT19" s="17">
        <v>164.70732000000001</v>
      </c>
      <c r="CU19" s="17">
        <v>4.5926799999999997</v>
      </c>
      <c r="CV19" s="17">
        <v>7.2</v>
      </c>
      <c r="CW19" s="17">
        <v>5.1346499999999997</v>
      </c>
      <c r="CX19" s="17">
        <v>5.1346499999999997</v>
      </c>
      <c r="CY19" s="17">
        <v>2.06535</v>
      </c>
      <c r="CZ19" s="17">
        <v>3.3</v>
      </c>
      <c r="DA19" s="17">
        <v>2.8184800000000001</v>
      </c>
      <c r="DB19" s="17">
        <v>2.8184800000000001</v>
      </c>
      <c r="DC19" s="17">
        <v>0.48152</v>
      </c>
      <c r="DD19" s="17">
        <v>0</v>
      </c>
      <c r="DE19" s="17">
        <v>0</v>
      </c>
      <c r="DF19" s="17">
        <v>0</v>
      </c>
      <c r="DG19" s="17">
        <v>0</v>
      </c>
      <c r="DH19" s="17">
        <v>6.7</v>
      </c>
      <c r="DI19" s="17">
        <v>6.8787000000000003</v>
      </c>
      <c r="DJ19" s="17">
        <v>6.8787000000000003</v>
      </c>
      <c r="DK19" s="17">
        <v>-0.1787</v>
      </c>
      <c r="DL19" s="17">
        <v>10.1</v>
      </c>
      <c r="DM19" s="17">
        <v>9.9997900000000008</v>
      </c>
      <c r="DN19" s="17">
        <v>9.9997900000000008</v>
      </c>
      <c r="DO19" s="17">
        <v>0.10020999999999999</v>
      </c>
      <c r="DP19" s="17">
        <v>86.4</v>
      </c>
      <c r="DQ19" s="17">
        <v>83.76379</v>
      </c>
      <c r="DR19" s="17">
        <v>85.759450000000001</v>
      </c>
      <c r="DS19" s="17">
        <v>0.64054999999999995</v>
      </c>
      <c r="DT19" s="17">
        <v>6.3</v>
      </c>
      <c r="DU19" s="17">
        <v>8.9130000000000003</v>
      </c>
      <c r="DV19" s="17">
        <v>8.9130000000000003</v>
      </c>
      <c r="DW19" s="17">
        <v>-2.613</v>
      </c>
      <c r="DX19" s="17"/>
      <c r="DY19" s="17"/>
      <c r="DZ19" s="17"/>
      <c r="EA19" s="17">
        <v>0</v>
      </c>
      <c r="EB19" s="17"/>
      <c r="EC19" s="17"/>
      <c r="ED19" s="17"/>
      <c r="EE19" s="17">
        <v>0</v>
      </c>
      <c r="EF19" s="17"/>
      <c r="EG19" s="17"/>
      <c r="EH19" s="17"/>
      <c r="EI19" s="17">
        <v>0</v>
      </c>
      <c r="EJ19" s="17">
        <v>111.3</v>
      </c>
      <c r="EK19" s="17">
        <v>112.90537</v>
      </c>
      <c r="EL19" s="17">
        <v>112.90537</v>
      </c>
      <c r="EM19" s="17">
        <v>-1.60537</v>
      </c>
      <c r="EN19" s="17">
        <v>223</v>
      </c>
      <c r="EO19" s="17">
        <v>221.55625000000001</v>
      </c>
      <c r="EP19" s="17">
        <v>221.55625000000001</v>
      </c>
      <c r="EQ19" s="17">
        <v>1.4437500000000001</v>
      </c>
      <c r="ER19" s="17"/>
      <c r="ES19" s="17"/>
      <c r="ET19" s="17"/>
      <c r="EU19" s="17">
        <v>0</v>
      </c>
      <c r="EV19" s="17"/>
      <c r="EW19" s="17"/>
      <c r="EX19" s="17"/>
      <c r="EY19" s="17">
        <v>0</v>
      </c>
      <c r="EZ19" s="17"/>
      <c r="FA19" s="17"/>
      <c r="FB19" s="17"/>
      <c r="FC19" s="17">
        <v>0</v>
      </c>
      <c r="FD19" s="17">
        <v>6.4</v>
      </c>
      <c r="FE19" s="17">
        <v>6.39</v>
      </c>
      <c r="FF19" s="17">
        <v>6.39</v>
      </c>
      <c r="FG19" s="17">
        <v>0.01</v>
      </c>
      <c r="FH19" s="17">
        <v>469.6</v>
      </c>
      <c r="FI19" s="17">
        <v>458.87804999999997</v>
      </c>
      <c r="FJ19" s="17">
        <v>458.87804999999997</v>
      </c>
      <c r="FK19" s="17">
        <v>10.72195</v>
      </c>
      <c r="FL19" s="17">
        <v>75</v>
      </c>
      <c r="FM19" s="17">
        <v>77.380290000000002</v>
      </c>
      <c r="FN19" s="17">
        <v>77.380290000000002</v>
      </c>
      <c r="FO19" s="17">
        <v>-2.38029</v>
      </c>
      <c r="FP19" s="17">
        <v>149.80000000000001</v>
      </c>
      <c r="FQ19" s="17">
        <v>148.62634</v>
      </c>
      <c r="FR19" s="17">
        <v>148.62634</v>
      </c>
      <c r="FS19" s="17">
        <v>1.1736599999999999</v>
      </c>
      <c r="FT19" s="17">
        <v>42.4</v>
      </c>
      <c r="FU19" s="17">
        <v>41.498959999999997</v>
      </c>
      <c r="FV19" s="17">
        <v>41.498959999999997</v>
      </c>
      <c r="FW19" s="17">
        <v>0.90103999999999995</v>
      </c>
      <c r="FX19" s="17">
        <v>18.7</v>
      </c>
      <c r="FY19" s="17">
        <v>19.28585</v>
      </c>
      <c r="FZ19" s="17">
        <v>19.28585</v>
      </c>
      <c r="GA19" s="17">
        <v>-0.58584999999999998</v>
      </c>
      <c r="GB19" s="17">
        <v>19.600000000000001</v>
      </c>
      <c r="GC19" s="17">
        <v>19.121949999999998</v>
      </c>
      <c r="GD19" s="17">
        <v>19.121949999999998</v>
      </c>
      <c r="GE19" s="17">
        <v>0.47804999999999997</v>
      </c>
      <c r="GF19" s="17">
        <v>90.7</v>
      </c>
      <c r="GG19" s="17">
        <v>87.657560000000004</v>
      </c>
      <c r="GH19" s="17">
        <v>87.657560000000004</v>
      </c>
      <c r="GI19" s="17">
        <v>3.04244</v>
      </c>
      <c r="GJ19" s="17">
        <v>180.9</v>
      </c>
      <c r="GK19" s="17">
        <v>181.66672</v>
      </c>
      <c r="GL19" s="17">
        <v>157.62049999999999</v>
      </c>
      <c r="GM19" s="17">
        <v>23.279499999999999</v>
      </c>
      <c r="GN19" s="17">
        <v>181.7</v>
      </c>
      <c r="GO19" s="17">
        <v>181.66672</v>
      </c>
      <c r="GP19" s="17">
        <v>157.62049999999999</v>
      </c>
      <c r="GQ19" s="17">
        <v>24.079499999999999</v>
      </c>
      <c r="GR19" s="17">
        <v>184.8</v>
      </c>
      <c r="GS19" s="17">
        <v>181.66672</v>
      </c>
      <c r="GT19" s="17">
        <v>157.62049999999999</v>
      </c>
      <c r="GU19" s="17">
        <v>27.179500000000001</v>
      </c>
      <c r="GV19" s="17">
        <v>109.3</v>
      </c>
      <c r="GW19" s="17">
        <v>108</v>
      </c>
      <c r="GX19" s="17">
        <v>25.962730000000001</v>
      </c>
      <c r="GY19" s="17">
        <v>83.337270000000004</v>
      </c>
      <c r="GZ19" s="17">
        <v>8.3000000000000007</v>
      </c>
      <c r="HA19" s="17">
        <v>9.09</v>
      </c>
      <c r="HB19" s="17">
        <v>9.09</v>
      </c>
      <c r="HC19" s="17">
        <v>-0.79</v>
      </c>
      <c r="HD19" s="17">
        <v>6.3</v>
      </c>
      <c r="HE19" s="17">
        <v>9.9490999999999996</v>
      </c>
      <c r="HF19" s="17">
        <v>9.9490999999999996</v>
      </c>
      <c r="HG19" s="17">
        <v>-3.6490999999999998</v>
      </c>
      <c r="HH19" s="17">
        <v>46.2</v>
      </c>
      <c r="HI19" s="17">
        <v>47.26634</v>
      </c>
      <c r="HJ19" s="17">
        <v>47.26634</v>
      </c>
      <c r="HK19" s="17">
        <v>-1.0663400000000001</v>
      </c>
      <c r="HL19" s="17">
        <v>12</v>
      </c>
      <c r="HM19" s="17">
        <v>44.275120000000001</v>
      </c>
      <c r="HN19" s="17">
        <v>44.275120000000001</v>
      </c>
      <c r="HO19" s="17">
        <v>-32.275120000000001</v>
      </c>
      <c r="HP19" s="17">
        <v>3.8</v>
      </c>
      <c r="HQ19" s="17">
        <v>3.8872599999999999</v>
      </c>
      <c r="HR19" s="17">
        <v>3.8872599999999999</v>
      </c>
      <c r="HS19" s="17">
        <v>-8.7260000000000004E-2</v>
      </c>
      <c r="HT19" s="17">
        <v>38.6</v>
      </c>
      <c r="HU19" s="17">
        <v>34.419510000000002</v>
      </c>
      <c r="HV19" s="17">
        <v>34.419510000000002</v>
      </c>
      <c r="HW19" s="17">
        <v>4.1804899999999998</v>
      </c>
      <c r="HX19" s="17">
        <v>175.6</v>
      </c>
      <c r="HY19" s="17">
        <v>171.54185000000001</v>
      </c>
      <c r="HZ19" s="17">
        <v>171.54185000000001</v>
      </c>
      <c r="IA19" s="17">
        <v>4.0581500000000004</v>
      </c>
      <c r="IB19" s="17"/>
      <c r="IC19" s="17"/>
      <c r="ID19" s="17"/>
      <c r="IE19" s="17">
        <v>0</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87.5</v>
      </c>
      <c r="JE19" s="17">
        <v>0</v>
      </c>
      <c r="JF19" s="17">
        <v>0</v>
      </c>
      <c r="JG19" s="17">
        <v>87.5</v>
      </c>
      <c r="JH19" s="17">
        <v>0</v>
      </c>
      <c r="JI19" s="17">
        <v>0</v>
      </c>
      <c r="JJ19" s="17">
        <v>0</v>
      </c>
      <c r="JK19" s="17">
        <v>0</v>
      </c>
      <c r="JL19" s="17">
        <v>0</v>
      </c>
      <c r="JM19" s="17">
        <v>0</v>
      </c>
      <c r="JN19" s="17">
        <v>0</v>
      </c>
      <c r="JO19" s="17">
        <v>0</v>
      </c>
      <c r="JP19" s="17">
        <v>137.4</v>
      </c>
      <c r="JQ19" s="17">
        <v>136.66667000000001</v>
      </c>
      <c r="JR19" s="17">
        <v>136.66667000000001</v>
      </c>
      <c r="JS19" s="17">
        <v>0.73333000000000004</v>
      </c>
      <c r="JT19" s="17">
        <v>67.2</v>
      </c>
      <c r="JU19" s="17">
        <v>68.333330000000004</v>
      </c>
      <c r="JV19" s="17">
        <v>68.333330000000004</v>
      </c>
      <c r="JW19" s="17">
        <v>-1.1333299999999999</v>
      </c>
      <c r="JX19" s="17">
        <v>0</v>
      </c>
      <c r="JY19" s="17"/>
      <c r="JZ19" s="17">
        <v>0</v>
      </c>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65.5</v>
      </c>
      <c r="LI19" s="17">
        <v>82.583119999999994</v>
      </c>
      <c r="LJ19" s="17">
        <v>194.23314999999999</v>
      </c>
      <c r="LK19" s="17">
        <v>-128.73314999999999</v>
      </c>
      <c r="LL19" s="17">
        <v>117.1</v>
      </c>
      <c r="LM19" s="17">
        <v>133.67995999999999</v>
      </c>
      <c r="LN19" s="17">
        <v>133.67995999999999</v>
      </c>
      <c r="LO19" s="17">
        <v>-16.57996</v>
      </c>
      <c r="LP19" s="17">
        <v>63.5</v>
      </c>
      <c r="LQ19" s="17">
        <v>67.461460000000002</v>
      </c>
      <c r="LR19" s="17">
        <v>67.461460000000002</v>
      </c>
      <c r="LS19" s="17">
        <v>-3.9614600000000002</v>
      </c>
      <c r="LT19" s="17">
        <v>81.2</v>
      </c>
      <c r="LU19" s="17">
        <v>78.567999999999998</v>
      </c>
      <c r="LV19" s="17">
        <v>78.567999999999998</v>
      </c>
      <c r="LW19" s="17">
        <v>2.6320000000000001</v>
      </c>
      <c r="LX19" s="17">
        <v>19.2</v>
      </c>
      <c r="LY19" s="17">
        <v>19</v>
      </c>
      <c r="LZ19" s="17">
        <v>30.097560000000001</v>
      </c>
      <c r="MA19" s="17">
        <v>-10.89756</v>
      </c>
      <c r="MB19" s="17"/>
      <c r="MC19" s="17"/>
      <c r="MD19" s="17"/>
      <c r="ME19" s="17">
        <v>0</v>
      </c>
      <c r="MF19" s="17">
        <v>0</v>
      </c>
      <c r="MG19" s="17">
        <v>0</v>
      </c>
      <c r="MH19" s="17">
        <v>0</v>
      </c>
      <c r="MI19" s="17">
        <v>0</v>
      </c>
      <c r="MJ19" s="17"/>
      <c r="MK19" s="17"/>
      <c r="ML19" s="17"/>
      <c r="MM19" s="17">
        <v>0</v>
      </c>
      <c r="MN19" s="17"/>
      <c r="MO19" s="17"/>
      <c r="MP19" s="17"/>
      <c r="MQ19" s="17">
        <v>0</v>
      </c>
      <c r="MR19" s="17">
        <v>148.5</v>
      </c>
      <c r="MS19" s="17">
        <v>144.31267</v>
      </c>
      <c r="MT19" s="17">
        <v>144.31267</v>
      </c>
      <c r="MU19" s="17">
        <v>4.1873300000000002</v>
      </c>
      <c r="MV19" s="17">
        <v>69</v>
      </c>
      <c r="MW19" s="17">
        <v>72.156329999999997</v>
      </c>
      <c r="MX19" s="17">
        <v>72.156329999999997</v>
      </c>
      <c r="MY19" s="17">
        <v>-3.1563300000000001</v>
      </c>
      <c r="MZ19" s="17">
        <v>0</v>
      </c>
      <c r="NA19" s="17"/>
      <c r="NB19" s="17">
        <v>0</v>
      </c>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c r="OC19" s="17"/>
      <c r="OD19" s="17"/>
      <c r="OE19" s="17">
        <v>0</v>
      </c>
      <c r="OF19" s="17">
        <v>42.4</v>
      </c>
      <c r="OG19" s="17">
        <v>73.472999999999999</v>
      </c>
      <c r="OH19" s="17">
        <v>73.472999999999999</v>
      </c>
      <c r="OI19" s="17">
        <v>-31.073</v>
      </c>
      <c r="OJ19" s="17">
        <v>0.2</v>
      </c>
      <c r="OK19" s="17">
        <v>0</v>
      </c>
      <c r="OL19" s="17">
        <v>0</v>
      </c>
      <c r="OM19" s="17">
        <v>0.2</v>
      </c>
      <c r="ON19" s="17">
        <v>0</v>
      </c>
      <c r="OO19" s="17">
        <v>4.2460000000000004</v>
      </c>
      <c r="OP19" s="17">
        <v>4.2460000000000004</v>
      </c>
      <c r="OQ19" s="17">
        <v>-4.2460000000000004</v>
      </c>
      <c r="OR19" s="17">
        <v>0</v>
      </c>
      <c r="OS19" s="17">
        <v>0</v>
      </c>
      <c r="OT19" s="17">
        <v>0</v>
      </c>
      <c r="OU19" s="17">
        <v>0</v>
      </c>
      <c r="OV19" s="17">
        <v>19.899999999999999</v>
      </c>
      <c r="OW19" s="17">
        <v>17.560980000000001</v>
      </c>
      <c r="OX19" s="17">
        <v>17.560980000000001</v>
      </c>
      <c r="OY19" s="17">
        <v>2.3390200000000001</v>
      </c>
      <c r="OZ19" s="17">
        <v>9.9</v>
      </c>
      <c r="PA19" s="17">
        <v>9.9830000000000005</v>
      </c>
      <c r="PB19" s="17">
        <v>9.9830000000000005</v>
      </c>
      <c r="PC19" s="17">
        <v>-8.3000000000000004E-2</v>
      </c>
      <c r="PD19" s="17">
        <v>5.4</v>
      </c>
      <c r="PE19" s="17">
        <v>5.67</v>
      </c>
      <c r="PF19" s="17">
        <v>5.67</v>
      </c>
      <c r="PG19" s="17">
        <v>-0.27</v>
      </c>
      <c r="PH19" s="17">
        <v>1.2</v>
      </c>
      <c r="PI19" s="17">
        <v>1</v>
      </c>
      <c r="PJ19" s="17">
        <v>1</v>
      </c>
      <c r="PK19" s="17">
        <v>0.2</v>
      </c>
      <c r="PL19" s="17">
        <v>3.3</v>
      </c>
      <c r="PM19" s="17">
        <v>3.4</v>
      </c>
      <c r="PN19" s="17">
        <v>3.4</v>
      </c>
      <c r="PO19" s="17">
        <v>-0.1</v>
      </c>
      <c r="PP19" s="17">
        <v>5.0999999999999996</v>
      </c>
      <c r="PQ19" s="17">
        <v>5</v>
      </c>
      <c r="PR19" s="17">
        <v>5</v>
      </c>
      <c r="PS19" s="17">
        <v>0.1</v>
      </c>
      <c r="PT19" s="17">
        <v>20.6</v>
      </c>
      <c r="PU19" s="17">
        <v>19.5122</v>
      </c>
      <c r="PV19" s="17">
        <v>19.5122</v>
      </c>
      <c r="PW19" s="17">
        <v>1.0878000000000001</v>
      </c>
      <c r="PX19" s="17">
        <v>20</v>
      </c>
      <c r="PY19" s="17">
        <v>19.5122</v>
      </c>
      <c r="PZ19" s="17">
        <v>19.5122</v>
      </c>
      <c r="QA19" s="17">
        <v>0.48780000000000001</v>
      </c>
      <c r="QB19" s="17">
        <v>18.7</v>
      </c>
      <c r="QC19" s="17">
        <v>17.560980000000001</v>
      </c>
      <c r="QD19" s="17">
        <v>17.560980000000001</v>
      </c>
      <c r="QE19" s="17">
        <v>1.1390199999999999</v>
      </c>
      <c r="QF19" s="17">
        <v>0</v>
      </c>
      <c r="QG19" s="17">
        <v>3.5</v>
      </c>
      <c r="QH19" s="17">
        <v>3.5</v>
      </c>
      <c r="QI19" s="17">
        <v>-3.5</v>
      </c>
      <c r="QJ19" s="17">
        <v>0</v>
      </c>
      <c r="QK19" s="17"/>
      <c r="QL19" s="17"/>
      <c r="QM19" s="17">
        <v>0</v>
      </c>
      <c r="QN19" s="17">
        <v>0</v>
      </c>
      <c r="QO19" s="17">
        <v>0</v>
      </c>
      <c r="QP19" s="17">
        <v>0</v>
      </c>
      <c r="QQ19" s="17">
        <v>0</v>
      </c>
      <c r="QR19" s="17">
        <v>0</v>
      </c>
      <c r="QS19" s="17">
        <v>0</v>
      </c>
      <c r="QT19" s="17">
        <v>0</v>
      </c>
      <c r="QU19" s="17">
        <v>0</v>
      </c>
      <c r="QV19" s="17">
        <v>0</v>
      </c>
      <c r="QW19" s="17">
        <v>17.818999999999999</v>
      </c>
      <c r="QX19" s="17">
        <v>17.818999999999999</v>
      </c>
      <c r="QY19" s="17">
        <v>-17.818999999999999</v>
      </c>
      <c r="QZ19" s="17">
        <v>0</v>
      </c>
      <c r="RA19" s="17">
        <v>46.546999999999997</v>
      </c>
      <c r="RB19" s="17">
        <v>46.546999999999997</v>
      </c>
      <c r="RC19" s="17">
        <v>-46.546999999999997</v>
      </c>
      <c r="RD19" s="17"/>
      <c r="RE19" s="17"/>
      <c r="RF19" s="17"/>
      <c r="RG19" s="17">
        <v>0</v>
      </c>
      <c r="RH19" s="17"/>
      <c r="RI19" s="17"/>
      <c r="RJ19" s="17"/>
      <c r="RK19" s="17">
        <v>0</v>
      </c>
      <c r="RL19" s="17">
        <v>2.2000000000000002</v>
      </c>
      <c r="RM19" s="17">
        <v>2.4</v>
      </c>
      <c r="RN19" s="17">
        <v>2.4</v>
      </c>
      <c r="RO19" s="17">
        <v>-0.2</v>
      </c>
      <c r="RP19" s="17"/>
      <c r="RQ19" s="17"/>
      <c r="RR19" s="17"/>
      <c r="RS19" s="17">
        <v>0</v>
      </c>
      <c r="RT19" s="17">
        <v>0</v>
      </c>
      <c r="RU19" s="17">
        <v>0</v>
      </c>
      <c r="RV19" s="17">
        <v>0</v>
      </c>
      <c r="RW19" s="17">
        <v>0</v>
      </c>
      <c r="RX19" s="17">
        <v>2.4</v>
      </c>
      <c r="RY19" s="17">
        <v>2.379</v>
      </c>
      <c r="RZ19" s="17">
        <v>2.379</v>
      </c>
      <c r="SA19" s="17">
        <v>2.1000000000000001E-2</v>
      </c>
      <c r="SB19" s="17">
        <v>7.3</v>
      </c>
      <c r="SC19" s="17">
        <v>13.74915</v>
      </c>
      <c r="SD19" s="17">
        <v>19.869240000000001</v>
      </c>
      <c r="SE19" s="17">
        <v>-12.569240000000001</v>
      </c>
      <c r="SF19" s="17">
        <v>3</v>
      </c>
      <c r="SG19" s="17">
        <v>2</v>
      </c>
      <c r="SH19" s="17">
        <v>2</v>
      </c>
      <c r="SI19" s="17">
        <v>1</v>
      </c>
      <c r="SJ19" s="17"/>
      <c r="SK19" s="17"/>
      <c r="SL19" s="17">
        <v>0.7</v>
      </c>
      <c r="SM19" s="17">
        <v>-0.7</v>
      </c>
      <c r="SN19" s="17">
        <v>19.3</v>
      </c>
      <c r="SO19" s="17">
        <v>19.21951</v>
      </c>
      <c r="SP19" s="17">
        <v>19.21951</v>
      </c>
      <c r="SQ19" s="17">
        <v>8.0490000000000006E-2</v>
      </c>
      <c r="SR19" s="17">
        <v>9.6</v>
      </c>
      <c r="SS19" s="17">
        <v>9.5</v>
      </c>
      <c r="ST19" s="17">
        <v>9.5</v>
      </c>
      <c r="SU19" s="17">
        <v>0.1</v>
      </c>
      <c r="SV19" s="17">
        <v>18.100000000000001</v>
      </c>
      <c r="SW19" s="17">
        <v>16.585370000000001</v>
      </c>
      <c r="SX19" s="17">
        <v>16.585370000000001</v>
      </c>
      <c r="SY19" s="17">
        <v>1.5146299999999999</v>
      </c>
      <c r="SZ19" s="17">
        <v>20.3</v>
      </c>
      <c r="TA19" s="17">
        <v>19.5122</v>
      </c>
      <c r="TB19" s="17">
        <v>19.5122</v>
      </c>
      <c r="TC19" s="17">
        <v>0.78779999999999994</v>
      </c>
      <c r="TD19" s="17">
        <v>20</v>
      </c>
      <c r="TE19" s="17">
        <v>19.317070000000001</v>
      </c>
      <c r="TF19" s="17">
        <v>19.317070000000001</v>
      </c>
      <c r="TG19" s="17">
        <v>0.68293000000000004</v>
      </c>
      <c r="TH19" s="17">
        <v>10</v>
      </c>
      <c r="TI19" s="17">
        <v>11.888</v>
      </c>
      <c r="TJ19" s="17">
        <v>11.888</v>
      </c>
      <c r="TK19" s="17">
        <v>-1.8879999999999999</v>
      </c>
      <c r="TL19" s="17">
        <v>24.8</v>
      </c>
      <c r="TM19" s="17">
        <v>14.8</v>
      </c>
      <c r="TN19" s="17">
        <v>14.8</v>
      </c>
      <c r="TO19" s="17">
        <v>10</v>
      </c>
      <c r="TP19" s="17">
        <v>0</v>
      </c>
      <c r="TQ19" s="17">
        <v>0</v>
      </c>
      <c r="TR19" s="17">
        <v>0</v>
      </c>
      <c r="TS19" s="17">
        <v>0</v>
      </c>
      <c r="TT19" s="17">
        <v>17</v>
      </c>
      <c r="TU19" s="17">
        <v>30.277999999999999</v>
      </c>
      <c r="TV19" s="17">
        <v>30.277999999999999</v>
      </c>
      <c r="TW19" s="17">
        <v>-13.278</v>
      </c>
      <c r="TX19" s="17">
        <v>31.8</v>
      </c>
      <c r="TY19" s="17">
        <v>54.527999999999999</v>
      </c>
      <c r="TZ19" s="17">
        <v>54.527999999999999</v>
      </c>
      <c r="UA19" s="17">
        <v>-22.728000000000002</v>
      </c>
      <c r="UB19" s="17">
        <v>1</v>
      </c>
      <c r="UC19" s="17">
        <v>1.2330000000000001</v>
      </c>
      <c r="UD19" s="17">
        <v>1.2330000000000001</v>
      </c>
      <c r="UE19" s="17">
        <v>-0.23300000000000001</v>
      </c>
      <c r="UF19" s="17">
        <v>0.1</v>
      </c>
      <c r="UG19" s="17">
        <v>0.98399999999999999</v>
      </c>
      <c r="UH19" s="17">
        <v>0.98399999999999999</v>
      </c>
      <c r="UI19" s="17">
        <v>-0.88400000000000001</v>
      </c>
      <c r="UJ19" s="17">
        <v>21</v>
      </c>
      <c r="UK19" s="17">
        <v>19.5122</v>
      </c>
      <c r="UL19" s="17">
        <v>19.5122</v>
      </c>
      <c r="UM19" s="17">
        <v>1.4878</v>
      </c>
      <c r="UN19" s="17">
        <v>6.8</v>
      </c>
      <c r="UO19" s="17">
        <v>8</v>
      </c>
      <c r="UP19" s="17">
        <v>8</v>
      </c>
      <c r="UQ19" s="17">
        <v>-1.2</v>
      </c>
      <c r="UR19" s="17">
        <v>8.8000000000000007</v>
      </c>
      <c r="US19" s="17">
        <v>8.1999999999999993</v>
      </c>
      <c r="UT19" s="17">
        <v>8.1999999999999993</v>
      </c>
      <c r="UU19" s="17">
        <v>0.6</v>
      </c>
      <c r="UV19" s="17">
        <v>20.399999999999999</v>
      </c>
      <c r="UW19" s="17">
        <v>19.5122</v>
      </c>
      <c r="UX19" s="17">
        <v>19.5122</v>
      </c>
      <c r="UY19" s="17">
        <v>0.88780000000000003</v>
      </c>
      <c r="UZ19" s="17">
        <v>20.399999999999999</v>
      </c>
      <c r="VA19" s="17">
        <v>19.5122</v>
      </c>
      <c r="VB19" s="17">
        <v>19.5122</v>
      </c>
      <c r="VC19" s="17">
        <v>0.88780000000000003</v>
      </c>
      <c r="VD19" s="17">
        <v>20.6</v>
      </c>
      <c r="VE19" s="17">
        <v>19.5122</v>
      </c>
      <c r="VF19" s="17">
        <v>19.5122</v>
      </c>
      <c r="VG19" s="17">
        <v>1.0878000000000001</v>
      </c>
      <c r="VH19" s="17">
        <v>0</v>
      </c>
      <c r="VI19" s="17">
        <v>2.2829999999999999</v>
      </c>
      <c r="VJ19" s="17">
        <v>2.2829999999999999</v>
      </c>
      <c r="VK19" s="17">
        <v>-2.2829999999999999</v>
      </c>
      <c r="VL19" s="17">
        <v>0</v>
      </c>
      <c r="VM19" s="17">
        <v>0</v>
      </c>
      <c r="VN19" s="17">
        <v>0</v>
      </c>
      <c r="VO19" s="17">
        <v>0</v>
      </c>
      <c r="VP19" s="17">
        <v>0</v>
      </c>
      <c r="VQ19" s="17">
        <v>0</v>
      </c>
      <c r="VR19" s="17">
        <v>0</v>
      </c>
      <c r="VS19" s="17">
        <v>0</v>
      </c>
      <c r="VT19" s="17">
        <v>0</v>
      </c>
      <c r="VU19" s="17">
        <v>0</v>
      </c>
      <c r="VV19" s="17">
        <v>0</v>
      </c>
      <c r="VW19" s="17">
        <v>0</v>
      </c>
      <c r="VX19" s="17">
        <v>0.4</v>
      </c>
      <c r="VY19" s="17">
        <v>0.4</v>
      </c>
      <c r="VZ19" s="17">
        <v>0.6</v>
      </c>
      <c r="WA19" s="17">
        <v>-0.2</v>
      </c>
      <c r="WB19" s="17">
        <v>1.8</v>
      </c>
      <c r="WC19" s="17">
        <v>25</v>
      </c>
      <c r="WD19" s="17">
        <v>25</v>
      </c>
      <c r="WE19" s="17">
        <v>-23.2</v>
      </c>
      <c r="WF19" s="17">
        <v>0.8</v>
      </c>
      <c r="WG19" s="17">
        <v>10</v>
      </c>
      <c r="WH19" s="17">
        <v>10</v>
      </c>
      <c r="WI19" s="17">
        <v>-9.1999999999999993</v>
      </c>
      <c r="WJ19" s="17">
        <v>0</v>
      </c>
      <c r="WK19" s="17">
        <v>0</v>
      </c>
      <c r="WL19" s="17">
        <v>0</v>
      </c>
      <c r="WM19" s="17">
        <v>0</v>
      </c>
      <c r="WN19" s="17">
        <v>0</v>
      </c>
      <c r="WO19" s="17"/>
      <c r="WP19" s="17">
        <v>0</v>
      </c>
      <c r="WQ19" s="17">
        <v>0</v>
      </c>
      <c r="WR19" s="17">
        <v>9.5</v>
      </c>
      <c r="WS19" s="17">
        <v>9.6</v>
      </c>
      <c r="WT19" s="17">
        <v>9.6</v>
      </c>
      <c r="WU19" s="17">
        <v>-0.1</v>
      </c>
      <c r="WV19" s="17">
        <v>20</v>
      </c>
      <c r="WW19" s="17">
        <v>19.317070000000001</v>
      </c>
      <c r="WX19" s="17">
        <v>19.317070000000001</v>
      </c>
      <c r="WY19" s="17">
        <v>0.68293000000000004</v>
      </c>
      <c r="WZ19" s="17">
        <v>7.5</v>
      </c>
      <c r="XA19" s="17"/>
      <c r="XB19" s="17"/>
      <c r="XC19" s="17">
        <v>7.5</v>
      </c>
      <c r="XD19" s="17">
        <v>38.700000000000003</v>
      </c>
      <c r="XE19" s="17">
        <v>26.66667</v>
      </c>
      <c r="XF19" s="17">
        <v>40</v>
      </c>
      <c r="XG19" s="17">
        <v>-1.3</v>
      </c>
      <c r="XH19" s="17"/>
      <c r="XI19" s="17">
        <v>11.33333</v>
      </c>
      <c r="XJ19" s="17">
        <v>17</v>
      </c>
      <c r="XK19" s="17">
        <v>-17</v>
      </c>
      <c r="XL19" s="17">
        <v>29.6</v>
      </c>
      <c r="XM19" s="17">
        <v>29.184000000000001</v>
      </c>
      <c r="XN19" s="17">
        <v>29.184000000000001</v>
      </c>
      <c r="XO19" s="17">
        <v>0.41599999999999998</v>
      </c>
      <c r="XP19" s="17">
        <v>3.1</v>
      </c>
      <c r="XQ19" s="17">
        <v>2.8159999999999998</v>
      </c>
      <c r="XR19" s="17">
        <v>2.8159999999999998</v>
      </c>
      <c r="XS19" s="17">
        <v>0.28399999999999997</v>
      </c>
      <c r="XT19" s="17"/>
      <c r="XU19" s="17"/>
      <c r="XV19" s="17"/>
      <c r="XW19" s="17">
        <v>0</v>
      </c>
      <c r="XX19" s="17"/>
      <c r="XY19" s="17"/>
      <c r="XZ19" s="17"/>
      <c r="YA19" s="17">
        <v>0</v>
      </c>
      <c r="YB19" s="17"/>
      <c r="YC19" s="17"/>
      <c r="YD19" s="17"/>
      <c r="YE19" s="17">
        <v>0</v>
      </c>
    </row>
    <row r="20" spans="1:655" ht="24" customHeight="1" x14ac:dyDescent="0.3">
      <c r="A20" s="1"/>
      <c r="B20" s="16" t="s">
        <v>68</v>
      </c>
      <c r="C20" s="16" t="s">
        <v>837</v>
      </c>
      <c r="D20" s="17"/>
      <c r="E20" s="17"/>
      <c r="F20" s="17"/>
      <c r="G20" s="17">
        <v>0</v>
      </c>
      <c r="H20" s="17"/>
      <c r="I20" s="17"/>
      <c r="J20" s="17"/>
      <c r="K20" s="17">
        <v>0</v>
      </c>
      <c r="L20" s="17">
        <v>99.14</v>
      </c>
      <c r="M20" s="17">
        <v>105</v>
      </c>
      <c r="N20" s="17">
        <v>105</v>
      </c>
      <c r="O20" s="17">
        <v>-5.86</v>
      </c>
      <c r="P20" s="17">
        <v>603.79999999999995</v>
      </c>
      <c r="Q20" s="17">
        <v>597.06966999999997</v>
      </c>
      <c r="R20" s="17">
        <v>597.06966999999997</v>
      </c>
      <c r="S20" s="17">
        <v>6.7303300000000004</v>
      </c>
      <c r="T20" s="17">
        <v>202</v>
      </c>
      <c r="U20" s="17">
        <v>195.18487999999999</v>
      </c>
      <c r="V20" s="17">
        <v>195.18487999999999</v>
      </c>
      <c r="W20" s="17">
        <v>6.8151200000000003</v>
      </c>
      <c r="X20" s="17"/>
      <c r="Y20" s="17"/>
      <c r="Z20" s="17"/>
      <c r="AA20" s="17">
        <v>0</v>
      </c>
      <c r="AB20" s="17"/>
      <c r="AC20" s="17"/>
      <c r="AD20" s="17"/>
      <c r="AE20" s="17">
        <v>0</v>
      </c>
      <c r="AF20" s="17">
        <v>90.1</v>
      </c>
      <c r="AG20" s="17">
        <v>92.226339999999993</v>
      </c>
      <c r="AH20" s="17">
        <v>92.226339999999993</v>
      </c>
      <c r="AI20" s="17">
        <v>-2.1263399999999999</v>
      </c>
      <c r="AJ20" s="17">
        <v>165.5</v>
      </c>
      <c r="AK20" s="17">
        <v>172.29338999999999</v>
      </c>
      <c r="AL20" s="17">
        <v>172.29338999999999</v>
      </c>
      <c r="AM20" s="17">
        <v>-6.7933899999999996</v>
      </c>
      <c r="AN20" s="17"/>
      <c r="AO20" s="17"/>
      <c r="AP20" s="17"/>
      <c r="AQ20" s="17">
        <v>0</v>
      </c>
      <c r="AR20" s="17"/>
      <c r="AS20" s="17"/>
      <c r="AT20" s="17"/>
      <c r="AU20" s="17">
        <v>0</v>
      </c>
      <c r="AV20" s="17">
        <v>173</v>
      </c>
      <c r="AW20" s="17">
        <v>116.66667</v>
      </c>
      <c r="AX20" s="17">
        <v>116.66667</v>
      </c>
      <c r="AY20" s="17">
        <v>56.333329999999997</v>
      </c>
      <c r="AZ20" s="17">
        <v>172.4</v>
      </c>
      <c r="BA20" s="17">
        <v>116.66667</v>
      </c>
      <c r="BB20" s="17">
        <v>116.66667</v>
      </c>
      <c r="BC20" s="17">
        <v>55.733330000000002</v>
      </c>
      <c r="BD20" s="17">
        <v>172.5</v>
      </c>
      <c r="BE20" s="17">
        <v>116.66667</v>
      </c>
      <c r="BF20" s="17">
        <v>116.66667</v>
      </c>
      <c r="BG20" s="17">
        <v>55.833329999999997</v>
      </c>
      <c r="BH20" s="17">
        <v>257.7</v>
      </c>
      <c r="BI20" s="17">
        <v>175</v>
      </c>
      <c r="BJ20" s="17">
        <v>175</v>
      </c>
      <c r="BK20" s="17">
        <v>82.7</v>
      </c>
      <c r="BL20" s="17">
        <v>208.8</v>
      </c>
      <c r="BM20" s="17">
        <v>204.87801999999999</v>
      </c>
      <c r="BN20" s="17">
        <v>204.87801999999999</v>
      </c>
      <c r="BO20" s="17">
        <v>3.92198</v>
      </c>
      <c r="BP20" s="17">
        <v>109.9</v>
      </c>
      <c r="BQ20" s="17">
        <v>102.43901</v>
      </c>
      <c r="BR20" s="17">
        <v>102.43901</v>
      </c>
      <c r="BS20" s="17">
        <v>7.4609899999999998</v>
      </c>
      <c r="BT20" s="17">
        <v>566.9</v>
      </c>
      <c r="BU20" s="17">
        <v>568.29854</v>
      </c>
      <c r="BV20" s="17">
        <v>568.29854</v>
      </c>
      <c r="BW20" s="17">
        <v>-1.3985399999999999</v>
      </c>
      <c r="BX20" s="17"/>
      <c r="BY20" s="17"/>
      <c r="BZ20" s="17">
        <v>10.561999999999999</v>
      </c>
      <c r="CA20" s="17">
        <v>-10.561999999999999</v>
      </c>
      <c r="CB20" s="17"/>
      <c r="CC20" s="17"/>
      <c r="CD20" s="17"/>
      <c r="CE20" s="17">
        <v>0</v>
      </c>
      <c r="CF20" s="17"/>
      <c r="CG20" s="17"/>
      <c r="CH20" s="17"/>
      <c r="CI20" s="17">
        <v>0</v>
      </c>
      <c r="CJ20" s="17"/>
      <c r="CK20" s="17"/>
      <c r="CL20" s="17"/>
      <c r="CM20" s="17">
        <v>0</v>
      </c>
      <c r="CN20" s="17"/>
      <c r="CO20" s="17"/>
      <c r="CP20" s="17"/>
      <c r="CQ20" s="17">
        <v>0</v>
      </c>
      <c r="CR20" s="17">
        <v>163.1</v>
      </c>
      <c r="CS20" s="17">
        <v>164.70732000000001</v>
      </c>
      <c r="CT20" s="17">
        <v>164.70732000000001</v>
      </c>
      <c r="CU20" s="17">
        <v>-1.6073200000000001</v>
      </c>
      <c r="CV20" s="17">
        <v>7</v>
      </c>
      <c r="CW20" s="17">
        <v>5.1346499999999997</v>
      </c>
      <c r="CX20" s="17">
        <v>5.1346499999999997</v>
      </c>
      <c r="CY20" s="17">
        <v>1.8653500000000001</v>
      </c>
      <c r="CZ20" s="17">
        <v>3.2</v>
      </c>
      <c r="DA20" s="17">
        <v>2.8184800000000001</v>
      </c>
      <c r="DB20" s="17">
        <v>2.8184800000000001</v>
      </c>
      <c r="DC20" s="17">
        <v>0.38152000000000003</v>
      </c>
      <c r="DD20" s="17">
        <v>0</v>
      </c>
      <c r="DE20" s="17">
        <v>0</v>
      </c>
      <c r="DF20" s="17">
        <v>0</v>
      </c>
      <c r="DG20" s="17">
        <v>0</v>
      </c>
      <c r="DH20" s="17">
        <v>6.7</v>
      </c>
      <c r="DI20" s="17">
        <v>6.8787000000000003</v>
      </c>
      <c r="DJ20" s="17">
        <v>6.8787000000000003</v>
      </c>
      <c r="DK20" s="17">
        <v>-0.1787</v>
      </c>
      <c r="DL20" s="17">
        <v>10.1</v>
      </c>
      <c r="DM20" s="17">
        <v>9.9997900000000008</v>
      </c>
      <c r="DN20" s="17">
        <v>9.9997900000000008</v>
      </c>
      <c r="DO20" s="17">
        <v>0.10020999999999999</v>
      </c>
      <c r="DP20" s="17">
        <v>86.1</v>
      </c>
      <c r="DQ20" s="17">
        <v>98.805239999999998</v>
      </c>
      <c r="DR20" s="17">
        <v>104.01581</v>
      </c>
      <c r="DS20" s="17">
        <v>-17.91581</v>
      </c>
      <c r="DT20" s="17">
        <v>6.4</v>
      </c>
      <c r="DU20" s="17">
        <v>8.9130000000000003</v>
      </c>
      <c r="DV20" s="17">
        <v>8.9130000000000003</v>
      </c>
      <c r="DW20" s="17">
        <v>-2.5129999999999999</v>
      </c>
      <c r="DX20" s="17"/>
      <c r="DY20" s="17"/>
      <c r="DZ20" s="17"/>
      <c r="EA20" s="17">
        <v>0</v>
      </c>
      <c r="EB20" s="17"/>
      <c r="EC20" s="17"/>
      <c r="ED20" s="17"/>
      <c r="EE20" s="17">
        <v>0</v>
      </c>
      <c r="EF20" s="17"/>
      <c r="EG20" s="17"/>
      <c r="EH20" s="17"/>
      <c r="EI20" s="17">
        <v>0</v>
      </c>
      <c r="EJ20" s="17">
        <v>111.3</v>
      </c>
      <c r="EK20" s="17">
        <v>112.90537</v>
      </c>
      <c r="EL20" s="17">
        <v>112.90537</v>
      </c>
      <c r="EM20" s="17">
        <v>-1.60537</v>
      </c>
      <c r="EN20" s="17">
        <v>220.8</v>
      </c>
      <c r="EO20" s="17">
        <v>221.30108000000001</v>
      </c>
      <c r="EP20" s="17">
        <v>221.30108000000001</v>
      </c>
      <c r="EQ20" s="17">
        <v>-0.50107999999999997</v>
      </c>
      <c r="ER20" s="17"/>
      <c r="ES20" s="17"/>
      <c r="ET20" s="17"/>
      <c r="EU20" s="17">
        <v>0</v>
      </c>
      <c r="EV20" s="17"/>
      <c r="EW20" s="17"/>
      <c r="EX20" s="17"/>
      <c r="EY20" s="17">
        <v>0</v>
      </c>
      <c r="EZ20" s="17"/>
      <c r="FA20" s="17"/>
      <c r="FB20" s="17"/>
      <c r="FC20" s="17">
        <v>0</v>
      </c>
      <c r="FD20" s="17">
        <v>6.4</v>
      </c>
      <c r="FE20" s="17">
        <v>6.39</v>
      </c>
      <c r="FF20" s="17">
        <v>6.39</v>
      </c>
      <c r="FG20" s="17">
        <v>0.01</v>
      </c>
      <c r="FH20" s="17">
        <v>459.6</v>
      </c>
      <c r="FI20" s="17">
        <v>458.87804999999997</v>
      </c>
      <c r="FJ20" s="17">
        <v>458.87804999999997</v>
      </c>
      <c r="FK20" s="17">
        <v>0.72194999999999998</v>
      </c>
      <c r="FL20" s="17">
        <v>74.400000000000006</v>
      </c>
      <c r="FM20" s="17">
        <v>77.380290000000002</v>
      </c>
      <c r="FN20" s="17">
        <v>77.380290000000002</v>
      </c>
      <c r="FO20" s="17">
        <v>-2.9802900000000001</v>
      </c>
      <c r="FP20" s="17">
        <v>148.80000000000001</v>
      </c>
      <c r="FQ20" s="17">
        <v>148.62634</v>
      </c>
      <c r="FR20" s="17">
        <v>148.62634</v>
      </c>
      <c r="FS20" s="17">
        <v>0.17366000000000001</v>
      </c>
      <c r="FT20" s="17">
        <v>42.3</v>
      </c>
      <c r="FU20" s="17">
        <v>41.498959999999997</v>
      </c>
      <c r="FV20" s="17">
        <v>41.498959999999997</v>
      </c>
      <c r="FW20" s="17">
        <v>0.80103999999999997</v>
      </c>
      <c r="FX20" s="17">
        <v>18.7</v>
      </c>
      <c r="FY20" s="17">
        <v>19.28585</v>
      </c>
      <c r="FZ20" s="17">
        <v>19.28585</v>
      </c>
      <c r="GA20" s="17">
        <v>-0.58584999999999998</v>
      </c>
      <c r="GB20" s="17">
        <v>19.399999999999999</v>
      </c>
      <c r="GC20" s="17">
        <v>19.121949999999998</v>
      </c>
      <c r="GD20" s="17">
        <v>19.121949999999998</v>
      </c>
      <c r="GE20" s="17">
        <v>0.27805000000000002</v>
      </c>
      <c r="GF20" s="17">
        <v>89.3</v>
      </c>
      <c r="GG20" s="17">
        <v>87.657560000000004</v>
      </c>
      <c r="GH20" s="17">
        <v>87.657560000000004</v>
      </c>
      <c r="GI20" s="17">
        <v>1.6424399999999999</v>
      </c>
      <c r="GJ20" s="17">
        <v>181.2</v>
      </c>
      <c r="GK20" s="17">
        <v>181.66672</v>
      </c>
      <c r="GL20" s="17">
        <v>181.66672</v>
      </c>
      <c r="GM20" s="17">
        <v>-0.46672000000000002</v>
      </c>
      <c r="GN20" s="17">
        <v>181.9</v>
      </c>
      <c r="GO20" s="17">
        <v>181.66672</v>
      </c>
      <c r="GP20" s="17">
        <v>181.66672</v>
      </c>
      <c r="GQ20" s="17">
        <v>0.23327999999999999</v>
      </c>
      <c r="GR20" s="17">
        <v>185</v>
      </c>
      <c r="GS20" s="17">
        <v>181.66672</v>
      </c>
      <c r="GT20" s="17">
        <v>181.66672</v>
      </c>
      <c r="GU20" s="17">
        <v>3.3332799999999998</v>
      </c>
      <c r="GV20" s="17">
        <v>108.9</v>
      </c>
      <c r="GW20" s="17">
        <v>108</v>
      </c>
      <c r="GX20" s="17">
        <v>37.666809999999998</v>
      </c>
      <c r="GY20" s="17">
        <v>71.233189999999993</v>
      </c>
      <c r="GZ20" s="17">
        <v>8.1999999999999993</v>
      </c>
      <c r="HA20" s="17">
        <v>9.09</v>
      </c>
      <c r="HB20" s="17">
        <v>9.09</v>
      </c>
      <c r="HC20" s="17">
        <v>-0.89</v>
      </c>
      <c r="HD20" s="17">
        <v>6.3</v>
      </c>
      <c r="HE20" s="17">
        <v>9.9490999999999996</v>
      </c>
      <c r="HF20" s="17">
        <v>9.9490999999999996</v>
      </c>
      <c r="HG20" s="17">
        <v>-3.6490999999999998</v>
      </c>
      <c r="HH20" s="17">
        <v>45.9</v>
      </c>
      <c r="HI20" s="17">
        <v>47.26634</v>
      </c>
      <c r="HJ20" s="17">
        <v>47.26634</v>
      </c>
      <c r="HK20" s="17">
        <v>-1.3663400000000001</v>
      </c>
      <c r="HL20" s="17">
        <v>12</v>
      </c>
      <c r="HM20" s="17">
        <v>44.275120000000001</v>
      </c>
      <c r="HN20" s="17">
        <v>44.275120000000001</v>
      </c>
      <c r="HO20" s="17">
        <v>-32.275120000000001</v>
      </c>
      <c r="HP20" s="17">
        <v>3.8</v>
      </c>
      <c r="HQ20" s="17">
        <v>3.8872599999999999</v>
      </c>
      <c r="HR20" s="17">
        <v>3.8872599999999999</v>
      </c>
      <c r="HS20" s="17">
        <v>-8.7260000000000004E-2</v>
      </c>
      <c r="HT20" s="17">
        <v>37.799999999999997</v>
      </c>
      <c r="HU20" s="17">
        <v>34.419510000000002</v>
      </c>
      <c r="HV20" s="17">
        <v>34.419510000000002</v>
      </c>
      <c r="HW20" s="17">
        <v>3.38049</v>
      </c>
      <c r="HX20" s="17">
        <v>175.1</v>
      </c>
      <c r="HY20" s="17">
        <v>171.54185000000001</v>
      </c>
      <c r="HZ20" s="17">
        <v>171.54185000000001</v>
      </c>
      <c r="IA20" s="17">
        <v>3.5581499999999999</v>
      </c>
      <c r="IB20" s="17"/>
      <c r="IC20" s="17"/>
      <c r="ID20" s="17"/>
      <c r="IE20" s="17">
        <v>0</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0</v>
      </c>
      <c r="JE20" s="17">
        <v>0</v>
      </c>
      <c r="JF20" s="17">
        <v>0</v>
      </c>
      <c r="JG20" s="17">
        <v>0</v>
      </c>
      <c r="JH20" s="17">
        <v>0</v>
      </c>
      <c r="JI20" s="17">
        <v>0</v>
      </c>
      <c r="JJ20" s="17">
        <v>0</v>
      </c>
      <c r="JK20" s="17">
        <v>0</v>
      </c>
      <c r="JL20" s="17">
        <v>0</v>
      </c>
      <c r="JM20" s="17">
        <v>0</v>
      </c>
      <c r="JN20" s="17">
        <v>0</v>
      </c>
      <c r="JO20" s="17">
        <v>0</v>
      </c>
      <c r="JP20" s="17">
        <v>136.80000000000001</v>
      </c>
      <c r="JQ20" s="17">
        <v>136.66667000000001</v>
      </c>
      <c r="JR20" s="17">
        <v>136.66667000000001</v>
      </c>
      <c r="JS20" s="17">
        <v>0.13333</v>
      </c>
      <c r="JT20" s="17">
        <v>66.8</v>
      </c>
      <c r="JU20" s="17">
        <v>68.333330000000004</v>
      </c>
      <c r="JV20" s="17">
        <v>68.333330000000004</v>
      </c>
      <c r="JW20" s="17">
        <v>-1.5333300000000001</v>
      </c>
      <c r="JX20" s="17">
        <v>0</v>
      </c>
      <c r="JY20" s="17"/>
      <c r="JZ20" s="17">
        <v>0</v>
      </c>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154.9</v>
      </c>
      <c r="LI20" s="17">
        <v>168.62038000000001</v>
      </c>
      <c r="LJ20" s="17">
        <v>198.36936</v>
      </c>
      <c r="LK20" s="17">
        <v>-43.469360000000002</v>
      </c>
      <c r="LL20" s="17">
        <v>116.4</v>
      </c>
      <c r="LM20" s="17">
        <v>133.67995999999999</v>
      </c>
      <c r="LN20" s="17">
        <v>133.67995999999999</v>
      </c>
      <c r="LO20" s="17">
        <v>-17.279959999999999</v>
      </c>
      <c r="LP20" s="17">
        <v>63.2</v>
      </c>
      <c r="LQ20" s="17">
        <v>67.461460000000002</v>
      </c>
      <c r="LR20" s="17">
        <v>67.461460000000002</v>
      </c>
      <c r="LS20" s="17">
        <v>-4.2614599999999996</v>
      </c>
      <c r="LT20" s="17">
        <v>81.099999999999994</v>
      </c>
      <c r="LU20" s="17">
        <v>78.567999999999998</v>
      </c>
      <c r="LV20" s="17">
        <v>78.567999999999998</v>
      </c>
      <c r="LW20" s="17">
        <v>2.532</v>
      </c>
      <c r="LX20" s="17">
        <v>19.2</v>
      </c>
      <c r="LY20" s="17">
        <v>19</v>
      </c>
      <c r="LZ20" s="17">
        <v>30.097560000000001</v>
      </c>
      <c r="MA20" s="17">
        <v>-10.89756</v>
      </c>
      <c r="MB20" s="17"/>
      <c r="MC20" s="17"/>
      <c r="MD20" s="17"/>
      <c r="ME20" s="17">
        <v>0</v>
      </c>
      <c r="MF20" s="17">
        <v>0</v>
      </c>
      <c r="MG20" s="17">
        <v>0</v>
      </c>
      <c r="MH20" s="17">
        <v>0</v>
      </c>
      <c r="MI20" s="17">
        <v>0</v>
      </c>
      <c r="MJ20" s="17"/>
      <c r="MK20" s="17"/>
      <c r="ML20" s="17"/>
      <c r="MM20" s="17">
        <v>0</v>
      </c>
      <c r="MN20" s="17"/>
      <c r="MO20" s="17"/>
      <c r="MP20" s="17"/>
      <c r="MQ20" s="17">
        <v>0</v>
      </c>
      <c r="MR20" s="17">
        <v>148.30000000000001</v>
      </c>
      <c r="MS20" s="17">
        <v>144.31267</v>
      </c>
      <c r="MT20" s="17">
        <v>144.31267</v>
      </c>
      <c r="MU20" s="17">
        <v>3.98733</v>
      </c>
      <c r="MV20" s="17">
        <v>68.400000000000006</v>
      </c>
      <c r="MW20" s="17">
        <v>72.156329999999997</v>
      </c>
      <c r="MX20" s="17">
        <v>72.156329999999997</v>
      </c>
      <c r="MY20" s="17">
        <v>-3.7563300000000002</v>
      </c>
      <c r="MZ20" s="17">
        <v>0</v>
      </c>
      <c r="NA20" s="17"/>
      <c r="NB20" s="17">
        <v>0</v>
      </c>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c r="OC20" s="17"/>
      <c r="OD20" s="17"/>
      <c r="OE20" s="17">
        <v>0</v>
      </c>
      <c r="OF20" s="17">
        <v>38.700000000000003</v>
      </c>
      <c r="OG20" s="17">
        <v>73.873000000000005</v>
      </c>
      <c r="OH20" s="17">
        <v>73.873000000000005</v>
      </c>
      <c r="OI20" s="17">
        <v>-35.173000000000002</v>
      </c>
      <c r="OJ20" s="17">
        <v>0.2</v>
      </c>
      <c r="OK20" s="17">
        <v>0</v>
      </c>
      <c r="OL20" s="17">
        <v>0</v>
      </c>
      <c r="OM20" s="17">
        <v>0.2</v>
      </c>
      <c r="ON20" s="17">
        <v>0</v>
      </c>
      <c r="OO20" s="17">
        <v>4.4950000000000001</v>
      </c>
      <c r="OP20" s="17">
        <v>4.4950000000000001</v>
      </c>
      <c r="OQ20" s="17">
        <v>-4.4950000000000001</v>
      </c>
      <c r="OR20" s="17">
        <v>0</v>
      </c>
      <c r="OS20" s="17">
        <v>0</v>
      </c>
      <c r="OT20" s="17">
        <v>0</v>
      </c>
      <c r="OU20" s="17">
        <v>0</v>
      </c>
      <c r="OV20" s="17">
        <v>19.8</v>
      </c>
      <c r="OW20" s="17">
        <v>17.560980000000001</v>
      </c>
      <c r="OX20" s="17">
        <v>17.560980000000001</v>
      </c>
      <c r="OY20" s="17">
        <v>2.23902</v>
      </c>
      <c r="OZ20" s="17">
        <v>9.9</v>
      </c>
      <c r="PA20" s="17">
        <v>9.9830000000000005</v>
      </c>
      <c r="PB20" s="17">
        <v>9.9830000000000005</v>
      </c>
      <c r="PC20" s="17">
        <v>-8.3000000000000004E-2</v>
      </c>
      <c r="PD20" s="17">
        <v>5.6</v>
      </c>
      <c r="PE20" s="17">
        <v>5.67</v>
      </c>
      <c r="PF20" s="17">
        <v>5.67</v>
      </c>
      <c r="PG20" s="17">
        <v>-7.0000000000000007E-2</v>
      </c>
      <c r="PH20" s="17">
        <v>1.2</v>
      </c>
      <c r="PI20" s="17">
        <v>1</v>
      </c>
      <c r="PJ20" s="17">
        <v>1</v>
      </c>
      <c r="PK20" s="17">
        <v>0.2</v>
      </c>
      <c r="PL20" s="17">
        <v>3.3</v>
      </c>
      <c r="PM20" s="17">
        <v>3.4</v>
      </c>
      <c r="PN20" s="17">
        <v>3.4</v>
      </c>
      <c r="PO20" s="17">
        <v>-0.1</v>
      </c>
      <c r="PP20" s="17">
        <v>5</v>
      </c>
      <c r="PQ20" s="17">
        <v>5</v>
      </c>
      <c r="PR20" s="17">
        <v>5</v>
      </c>
      <c r="PS20" s="17">
        <v>0</v>
      </c>
      <c r="PT20" s="17">
        <v>20.5</v>
      </c>
      <c r="PU20" s="17">
        <v>19.5122</v>
      </c>
      <c r="PV20" s="17">
        <v>19.5122</v>
      </c>
      <c r="PW20" s="17">
        <v>0.98780000000000001</v>
      </c>
      <c r="PX20" s="17">
        <v>20</v>
      </c>
      <c r="PY20" s="17">
        <v>19.5122</v>
      </c>
      <c r="PZ20" s="17">
        <v>19.5122</v>
      </c>
      <c r="QA20" s="17">
        <v>0.48780000000000001</v>
      </c>
      <c r="QB20" s="17">
        <v>18.7</v>
      </c>
      <c r="QC20" s="17">
        <v>17.560980000000001</v>
      </c>
      <c r="QD20" s="17">
        <v>17.560980000000001</v>
      </c>
      <c r="QE20" s="17">
        <v>1.1390199999999999</v>
      </c>
      <c r="QF20" s="17">
        <v>0</v>
      </c>
      <c r="QG20" s="17">
        <v>3.5</v>
      </c>
      <c r="QH20" s="17">
        <v>3.5</v>
      </c>
      <c r="QI20" s="17">
        <v>-3.5</v>
      </c>
      <c r="QJ20" s="17">
        <v>0</v>
      </c>
      <c r="QK20" s="17"/>
      <c r="QL20" s="17"/>
      <c r="QM20" s="17">
        <v>0</v>
      </c>
      <c r="QN20" s="17">
        <v>0.2</v>
      </c>
      <c r="QO20" s="17">
        <v>0</v>
      </c>
      <c r="QP20" s="17">
        <v>0</v>
      </c>
      <c r="QQ20" s="17">
        <v>0.2</v>
      </c>
      <c r="QR20" s="17">
        <v>0.2</v>
      </c>
      <c r="QS20" s="17">
        <v>0</v>
      </c>
      <c r="QT20" s="17">
        <v>0</v>
      </c>
      <c r="QU20" s="17">
        <v>0.2</v>
      </c>
      <c r="QV20" s="17">
        <v>0</v>
      </c>
      <c r="QW20" s="17">
        <v>17.786000000000001</v>
      </c>
      <c r="QX20" s="17">
        <v>17.786000000000001</v>
      </c>
      <c r="QY20" s="17">
        <v>-17.786000000000001</v>
      </c>
      <c r="QZ20" s="17">
        <v>0</v>
      </c>
      <c r="RA20" s="17">
        <v>46.84</v>
      </c>
      <c r="RB20" s="17">
        <v>46.84</v>
      </c>
      <c r="RC20" s="17">
        <v>-46.84</v>
      </c>
      <c r="RD20" s="17"/>
      <c r="RE20" s="17"/>
      <c r="RF20" s="17"/>
      <c r="RG20" s="17">
        <v>0</v>
      </c>
      <c r="RH20" s="17"/>
      <c r="RI20" s="17"/>
      <c r="RJ20" s="17"/>
      <c r="RK20" s="17">
        <v>0</v>
      </c>
      <c r="RL20" s="17">
        <v>2.2000000000000002</v>
      </c>
      <c r="RM20" s="17">
        <v>2.4</v>
      </c>
      <c r="RN20" s="17">
        <v>2.4</v>
      </c>
      <c r="RO20" s="17">
        <v>-0.2</v>
      </c>
      <c r="RP20" s="17"/>
      <c r="RQ20" s="17"/>
      <c r="RR20" s="17"/>
      <c r="RS20" s="17">
        <v>0</v>
      </c>
      <c r="RT20" s="17">
        <v>0</v>
      </c>
      <c r="RU20" s="17">
        <v>2.1999999999999999E-2</v>
      </c>
      <c r="RV20" s="17">
        <v>2.1999999999999999E-2</v>
      </c>
      <c r="RW20" s="17">
        <v>-2.1999999999999999E-2</v>
      </c>
      <c r="RX20" s="17">
        <v>2.4</v>
      </c>
      <c r="RY20" s="17">
        <v>2.379</v>
      </c>
      <c r="RZ20" s="17">
        <v>2.379</v>
      </c>
      <c r="SA20" s="17">
        <v>2.1000000000000001E-2</v>
      </c>
      <c r="SB20" s="17">
        <v>13.8</v>
      </c>
      <c r="SC20" s="17">
        <v>19.869240000000001</v>
      </c>
      <c r="SD20" s="17">
        <v>19.869240000000001</v>
      </c>
      <c r="SE20" s="17">
        <v>-6.0692399999999997</v>
      </c>
      <c r="SF20" s="17">
        <v>3.1</v>
      </c>
      <c r="SG20" s="17">
        <v>2</v>
      </c>
      <c r="SH20" s="17">
        <v>2</v>
      </c>
      <c r="SI20" s="17">
        <v>1.1000000000000001</v>
      </c>
      <c r="SJ20" s="17"/>
      <c r="SK20" s="17"/>
      <c r="SL20" s="17">
        <v>0.7</v>
      </c>
      <c r="SM20" s="17">
        <v>-0.7</v>
      </c>
      <c r="SN20" s="17">
        <v>19.2</v>
      </c>
      <c r="SO20" s="17">
        <v>19.21951</v>
      </c>
      <c r="SP20" s="17">
        <v>19.21951</v>
      </c>
      <c r="SQ20" s="17">
        <v>-1.951E-2</v>
      </c>
      <c r="SR20" s="17">
        <v>9.5</v>
      </c>
      <c r="SS20" s="17">
        <v>9.5</v>
      </c>
      <c r="ST20" s="17">
        <v>9.5</v>
      </c>
      <c r="SU20" s="17">
        <v>0</v>
      </c>
      <c r="SV20" s="17">
        <v>18.100000000000001</v>
      </c>
      <c r="SW20" s="17">
        <v>16.585370000000001</v>
      </c>
      <c r="SX20" s="17">
        <v>16.585370000000001</v>
      </c>
      <c r="SY20" s="17">
        <v>1.5146299999999999</v>
      </c>
      <c r="SZ20" s="17">
        <v>20.3</v>
      </c>
      <c r="TA20" s="17">
        <v>19.5122</v>
      </c>
      <c r="TB20" s="17">
        <v>19.5122</v>
      </c>
      <c r="TC20" s="17">
        <v>0.78779999999999994</v>
      </c>
      <c r="TD20" s="17">
        <v>20</v>
      </c>
      <c r="TE20" s="17">
        <v>19.317070000000001</v>
      </c>
      <c r="TF20" s="17">
        <v>19.317070000000001</v>
      </c>
      <c r="TG20" s="17">
        <v>0.68293000000000004</v>
      </c>
      <c r="TH20" s="17">
        <v>12</v>
      </c>
      <c r="TI20" s="17">
        <v>11.913</v>
      </c>
      <c r="TJ20" s="17">
        <v>11.913</v>
      </c>
      <c r="TK20" s="17">
        <v>8.6999999999999994E-2</v>
      </c>
      <c r="TL20" s="17">
        <v>27.6</v>
      </c>
      <c r="TM20" s="17">
        <v>14.199</v>
      </c>
      <c r="TN20" s="17">
        <v>14.199</v>
      </c>
      <c r="TO20" s="17">
        <v>13.401</v>
      </c>
      <c r="TP20" s="17">
        <v>0</v>
      </c>
      <c r="TQ20" s="17">
        <v>1.0999999999999999E-2</v>
      </c>
      <c r="TR20" s="17">
        <v>1.0999999999999999E-2</v>
      </c>
      <c r="TS20" s="17">
        <v>-1.0999999999999999E-2</v>
      </c>
      <c r="TT20" s="17">
        <v>12.3</v>
      </c>
      <c r="TU20" s="17">
        <v>29.623000000000001</v>
      </c>
      <c r="TV20" s="17">
        <v>29.623000000000001</v>
      </c>
      <c r="TW20" s="17">
        <v>-17.323</v>
      </c>
      <c r="TX20" s="17">
        <v>31.6</v>
      </c>
      <c r="TY20" s="17">
        <v>52.046999999999997</v>
      </c>
      <c r="TZ20" s="17">
        <v>52.046999999999997</v>
      </c>
      <c r="UA20" s="17">
        <v>-20.446999999999999</v>
      </c>
      <c r="UB20" s="17">
        <v>0.5</v>
      </c>
      <c r="UC20" s="17">
        <v>1.177</v>
      </c>
      <c r="UD20" s="17">
        <v>1.177</v>
      </c>
      <c r="UE20" s="17">
        <v>-0.67700000000000005</v>
      </c>
      <c r="UF20" s="17">
        <v>0</v>
      </c>
      <c r="UG20" s="17">
        <v>0.96499999999999997</v>
      </c>
      <c r="UH20" s="17">
        <v>0.96499999999999997</v>
      </c>
      <c r="UI20" s="17">
        <v>-0.96499999999999997</v>
      </c>
      <c r="UJ20" s="17">
        <v>21</v>
      </c>
      <c r="UK20" s="17">
        <v>19.5122</v>
      </c>
      <c r="UL20" s="17">
        <v>19.5122</v>
      </c>
      <c r="UM20" s="17">
        <v>1.4878</v>
      </c>
      <c r="UN20" s="17">
        <v>6.8</v>
      </c>
      <c r="UO20" s="17">
        <v>8</v>
      </c>
      <c r="UP20" s="17">
        <v>8</v>
      </c>
      <c r="UQ20" s="17">
        <v>-1.2</v>
      </c>
      <c r="UR20" s="17">
        <v>8.8000000000000007</v>
      </c>
      <c r="US20" s="17">
        <v>8.1999999999999993</v>
      </c>
      <c r="UT20" s="17">
        <v>8.1999999999999993</v>
      </c>
      <c r="UU20" s="17">
        <v>0.6</v>
      </c>
      <c r="UV20" s="17">
        <v>20.399999999999999</v>
      </c>
      <c r="UW20" s="17">
        <v>19.5122</v>
      </c>
      <c r="UX20" s="17">
        <v>19.5122</v>
      </c>
      <c r="UY20" s="17">
        <v>0.88780000000000003</v>
      </c>
      <c r="UZ20" s="17">
        <v>20.399999999999999</v>
      </c>
      <c r="VA20" s="17">
        <v>19.5122</v>
      </c>
      <c r="VB20" s="17">
        <v>19.5122</v>
      </c>
      <c r="VC20" s="17">
        <v>0.88780000000000003</v>
      </c>
      <c r="VD20" s="17">
        <v>20.6</v>
      </c>
      <c r="VE20" s="17">
        <v>19.5122</v>
      </c>
      <c r="VF20" s="17">
        <v>19.5122</v>
      </c>
      <c r="VG20" s="17">
        <v>1.0878000000000001</v>
      </c>
      <c r="VH20" s="17">
        <v>0</v>
      </c>
      <c r="VI20" s="17">
        <v>2.35</v>
      </c>
      <c r="VJ20" s="17">
        <v>2.35</v>
      </c>
      <c r="VK20" s="17">
        <v>-2.35</v>
      </c>
      <c r="VL20" s="17">
        <v>0.6</v>
      </c>
      <c r="VM20" s="17">
        <v>0</v>
      </c>
      <c r="VN20" s="17">
        <v>0</v>
      </c>
      <c r="VO20" s="17">
        <v>0.6</v>
      </c>
      <c r="VP20" s="17">
        <v>0</v>
      </c>
      <c r="VQ20" s="17">
        <v>0</v>
      </c>
      <c r="VR20" s="17">
        <v>0</v>
      </c>
      <c r="VS20" s="17">
        <v>0</v>
      </c>
      <c r="VT20" s="17">
        <v>0</v>
      </c>
      <c r="VU20" s="17">
        <v>0</v>
      </c>
      <c r="VV20" s="17">
        <v>0</v>
      </c>
      <c r="VW20" s="17">
        <v>0</v>
      </c>
      <c r="VX20" s="17">
        <v>0.4</v>
      </c>
      <c r="VY20" s="17">
        <v>0.4</v>
      </c>
      <c r="VZ20" s="17">
        <v>0.6</v>
      </c>
      <c r="WA20" s="17">
        <v>-0.2</v>
      </c>
      <c r="WB20" s="17">
        <v>4.9000000000000004</v>
      </c>
      <c r="WC20" s="17">
        <v>28</v>
      </c>
      <c r="WD20" s="17">
        <v>28</v>
      </c>
      <c r="WE20" s="17">
        <v>-23.1</v>
      </c>
      <c r="WF20" s="17">
        <v>5.7</v>
      </c>
      <c r="WG20" s="17">
        <v>11</v>
      </c>
      <c r="WH20" s="17">
        <v>11</v>
      </c>
      <c r="WI20" s="17">
        <v>-5.3</v>
      </c>
      <c r="WJ20" s="17">
        <v>0</v>
      </c>
      <c r="WK20" s="17">
        <v>0</v>
      </c>
      <c r="WL20" s="17">
        <v>0</v>
      </c>
      <c r="WM20" s="17">
        <v>0</v>
      </c>
      <c r="WN20" s="17">
        <v>0.3</v>
      </c>
      <c r="WO20" s="17"/>
      <c r="WP20" s="17">
        <v>0</v>
      </c>
      <c r="WQ20" s="17">
        <v>0.3</v>
      </c>
      <c r="WR20" s="17">
        <v>9.4</v>
      </c>
      <c r="WS20" s="17">
        <v>9.6</v>
      </c>
      <c r="WT20" s="17">
        <v>9.6</v>
      </c>
      <c r="WU20" s="17">
        <v>-0.2</v>
      </c>
      <c r="WV20" s="17">
        <v>20</v>
      </c>
      <c r="WW20" s="17">
        <v>19.317070000000001</v>
      </c>
      <c r="WX20" s="17">
        <v>19.317070000000001</v>
      </c>
      <c r="WY20" s="17">
        <v>0.68293000000000004</v>
      </c>
      <c r="WZ20" s="17">
        <v>9.4</v>
      </c>
      <c r="XA20" s="17"/>
      <c r="XB20" s="17"/>
      <c r="XC20" s="17">
        <v>9.4</v>
      </c>
      <c r="XD20" s="17">
        <v>38.6</v>
      </c>
      <c r="XE20" s="17">
        <v>26.66667</v>
      </c>
      <c r="XF20" s="17">
        <v>40</v>
      </c>
      <c r="XG20" s="17">
        <v>-1.4</v>
      </c>
      <c r="XH20" s="17"/>
      <c r="XI20" s="17">
        <v>11.33333</v>
      </c>
      <c r="XJ20" s="17">
        <v>17</v>
      </c>
      <c r="XK20" s="17">
        <v>-17</v>
      </c>
      <c r="XL20" s="17">
        <v>29.6</v>
      </c>
      <c r="XM20" s="17">
        <v>29.184000000000001</v>
      </c>
      <c r="XN20" s="17">
        <v>29.184000000000001</v>
      </c>
      <c r="XO20" s="17">
        <v>0.41599999999999998</v>
      </c>
      <c r="XP20" s="17">
        <v>3.2</v>
      </c>
      <c r="XQ20" s="17">
        <v>2.8159999999999998</v>
      </c>
      <c r="XR20" s="17">
        <v>2.8159999999999998</v>
      </c>
      <c r="XS20" s="17">
        <v>0.38400000000000001</v>
      </c>
      <c r="XT20" s="17"/>
      <c r="XU20" s="17"/>
      <c r="XV20" s="17"/>
      <c r="XW20" s="17">
        <v>0</v>
      </c>
      <c r="XX20" s="17"/>
      <c r="XY20" s="17"/>
      <c r="XZ20" s="17"/>
      <c r="YA20" s="17">
        <v>0</v>
      </c>
      <c r="YB20" s="17"/>
      <c r="YC20" s="17"/>
      <c r="YD20" s="17"/>
      <c r="YE20" s="17">
        <v>0</v>
      </c>
    </row>
    <row r="21" spans="1:655" ht="24" customHeight="1" x14ac:dyDescent="0.3">
      <c r="A21" s="1"/>
      <c r="B21" s="16" t="s">
        <v>68</v>
      </c>
      <c r="C21" s="16" t="s">
        <v>838</v>
      </c>
      <c r="D21" s="17"/>
      <c r="E21" s="17"/>
      <c r="F21" s="17"/>
      <c r="G21" s="17">
        <v>0</v>
      </c>
      <c r="H21" s="17"/>
      <c r="I21" s="17"/>
      <c r="J21" s="17"/>
      <c r="K21" s="17">
        <v>0</v>
      </c>
      <c r="L21" s="17">
        <v>99.39</v>
      </c>
      <c r="M21" s="17">
        <v>105</v>
      </c>
      <c r="N21" s="17">
        <v>105</v>
      </c>
      <c r="O21" s="17">
        <v>-5.61</v>
      </c>
      <c r="P21" s="17">
        <v>600.79999999999995</v>
      </c>
      <c r="Q21" s="17">
        <v>597.06966999999997</v>
      </c>
      <c r="R21" s="17">
        <v>597.06966999999997</v>
      </c>
      <c r="S21" s="17">
        <v>3.7303299999999999</v>
      </c>
      <c r="T21" s="17">
        <v>201</v>
      </c>
      <c r="U21" s="17">
        <v>195.18487999999999</v>
      </c>
      <c r="V21" s="17">
        <v>195.18487999999999</v>
      </c>
      <c r="W21" s="17">
        <v>5.8151200000000003</v>
      </c>
      <c r="X21" s="17"/>
      <c r="Y21" s="17"/>
      <c r="Z21" s="17"/>
      <c r="AA21" s="17">
        <v>0</v>
      </c>
      <c r="AB21" s="17"/>
      <c r="AC21" s="17"/>
      <c r="AD21" s="17"/>
      <c r="AE21" s="17">
        <v>0</v>
      </c>
      <c r="AF21" s="17">
        <v>89.7</v>
      </c>
      <c r="AG21" s="17">
        <v>92.226339999999993</v>
      </c>
      <c r="AH21" s="17">
        <v>92.226339999999993</v>
      </c>
      <c r="AI21" s="17">
        <v>-2.5263399999999998</v>
      </c>
      <c r="AJ21" s="17">
        <v>165.8</v>
      </c>
      <c r="AK21" s="17">
        <v>172.29338999999999</v>
      </c>
      <c r="AL21" s="17">
        <v>172.29338999999999</v>
      </c>
      <c r="AM21" s="17">
        <v>-6.4933899999999998</v>
      </c>
      <c r="AN21" s="17"/>
      <c r="AO21" s="17"/>
      <c r="AP21" s="17"/>
      <c r="AQ21" s="17">
        <v>0</v>
      </c>
      <c r="AR21" s="17"/>
      <c r="AS21" s="17"/>
      <c r="AT21" s="17"/>
      <c r="AU21" s="17">
        <v>0</v>
      </c>
      <c r="AV21" s="17">
        <v>180.2</v>
      </c>
      <c r="AW21" s="17">
        <v>142.43218999999999</v>
      </c>
      <c r="AX21" s="17">
        <v>123.04608</v>
      </c>
      <c r="AY21" s="17">
        <v>57.153919999999999</v>
      </c>
      <c r="AZ21" s="17">
        <v>180.4</v>
      </c>
      <c r="BA21" s="17">
        <v>142.43218999999999</v>
      </c>
      <c r="BB21" s="17">
        <v>123.04608</v>
      </c>
      <c r="BC21" s="17">
        <v>57.353920000000002</v>
      </c>
      <c r="BD21" s="17">
        <v>180.2</v>
      </c>
      <c r="BE21" s="17">
        <v>142.43218999999999</v>
      </c>
      <c r="BF21" s="17">
        <v>123.04608</v>
      </c>
      <c r="BG21" s="17">
        <v>57.153919999999999</v>
      </c>
      <c r="BH21" s="17">
        <v>270.2</v>
      </c>
      <c r="BI21" s="17">
        <v>213.64828</v>
      </c>
      <c r="BJ21" s="17">
        <v>184.56912</v>
      </c>
      <c r="BK21" s="17">
        <v>85.630880000000005</v>
      </c>
      <c r="BL21" s="17">
        <v>208.3</v>
      </c>
      <c r="BM21" s="17">
        <v>204.87801999999999</v>
      </c>
      <c r="BN21" s="17">
        <v>204.87801999999999</v>
      </c>
      <c r="BO21" s="17">
        <v>3.42198</v>
      </c>
      <c r="BP21" s="17">
        <v>110</v>
      </c>
      <c r="BQ21" s="17">
        <v>102.43901</v>
      </c>
      <c r="BR21" s="17">
        <v>102.43901</v>
      </c>
      <c r="BS21" s="17">
        <v>7.5609900000000003</v>
      </c>
      <c r="BT21" s="17">
        <v>562.70000000000005</v>
      </c>
      <c r="BU21" s="17">
        <v>568.29854</v>
      </c>
      <c r="BV21" s="17">
        <v>568.29854</v>
      </c>
      <c r="BW21" s="17">
        <v>-5.5985399999999998</v>
      </c>
      <c r="BX21" s="17"/>
      <c r="BY21" s="17"/>
      <c r="BZ21" s="17">
        <v>10.561999999999999</v>
      </c>
      <c r="CA21" s="17">
        <v>-10.561999999999999</v>
      </c>
      <c r="CB21" s="17"/>
      <c r="CC21" s="17"/>
      <c r="CD21" s="17"/>
      <c r="CE21" s="17">
        <v>0</v>
      </c>
      <c r="CF21" s="17"/>
      <c r="CG21" s="17"/>
      <c r="CH21" s="17"/>
      <c r="CI21" s="17">
        <v>0</v>
      </c>
      <c r="CJ21" s="17"/>
      <c r="CK21" s="17"/>
      <c r="CL21" s="17"/>
      <c r="CM21" s="17">
        <v>0</v>
      </c>
      <c r="CN21" s="17"/>
      <c r="CO21" s="17"/>
      <c r="CP21" s="17"/>
      <c r="CQ21" s="17">
        <v>0</v>
      </c>
      <c r="CR21" s="17">
        <v>165.2</v>
      </c>
      <c r="CS21" s="17">
        <v>164.70732000000001</v>
      </c>
      <c r="CT21" s="17">
        <v>164.70732000000001</v>
      </c>
      <c r="CU21" s="17">
        <v>0.49268000000000001</v>
      </c>
      <c r="CV21" s="17">
        <v>7.8</v>
      </c>
      <c r="CW21" s="17">
        <v>5.1346499999999997</v>
      </c>
      <c r="CX21" s="17">
        <v>5.1346499999999997</v>
      </c>
      <c r="CY21" s="17">
        <v>2.6653500000000001</v>
      </c>
      <c r="CZ21" s="17">
        <v>3.6</v>
      </c>
      <c r="DA21" s="17">
        <v>2.8184800000000001</v>
      </c>
      <c r="DB21" s="17">
        <v>2.8184800000000001</v>
      </c>
      <c r="DC21" s="17">
        <v>0.78151999999999999</v>
      </c>
      <c r="DD21" s="17">
        <v>0</v>
      </c>
      <c r="DE21" s="17">
        <v>0</v>
      </c>
      <c r="DF21" s="17">
        <v>0</v>
      </c>
      <c r="DG21" s="17">
        <v>0</v>
      </c>
      <c r="DH21" s="17">
        <v>6.7</v>
      </c>
      <c r="DI21" s="17">
        <v>6.8787000000000003</v>
      </c>
      <c r="DJ21" s="17">
        <v>6.8787000000000003</v>
      </c>
      <c r="DK21" s="17">
        <v>-0.1787</v>
      </c>
      <c r="DL21" s="17">
        <v>10.1</v>
      </c>
      <c r="DM21" s="17">
        <v>9.9997900000000008</v>
      </c>
      <c r="DN21" s="17">
        <v>9.9997900000000008</v>
      </c>
      <c r="DO21" s="17">
        <v>0.10020999999999999</v>
      </c>
      <c r="DP21" s="17">
        <v>85.7</v>
      </c>
      <c r="DQ21" s="17">
        <v>108.2336</v>
      </c>
      <c r="DR21" s="17">
        <v>128.65485000000001</v>
      </c>
      <c r="DS21" s="17">
        <v>-42.95485</v>
      </c>
      <c r="DT21" s="17">
        <v>6.2</v>
      </c>
      <c r="DU21" s="17">
        <v>0</v>
      </c>
      <c r="DV21" s="17">
        <v>0</v>
      </c>
      <c r="DW21" s="17">
        <v>6.2</v>
      </c>
      <c r="DX21" s="17"/>
      <c r="DY21" s="17"/>
      <c r="DZ21" s="17"/>
      <c r="EA21" s="17">
        <v>0</v>
      </c>
      <c r="EB21" s="17"/>
      <c r="EC21" s="17"/>
      <c r="ED21" s="17"/>
      <c r="EE21" s="17">
        <v>0</v>
      </c>
      <c r="EF21" s="17"/>
      <c r="EG21" s="17"/>
      <c r="EH21" s="17"/>
      <c r="EI21" s="17">
        <v>0</v>
      </c>
      <c r="EJ21" s="17">
        <v>111</v>
      </c>
      <c r="EK21" s="17">
        <v>112.90537</v>
      </c>
      <c r="EL21" s="17">
        <v>112.90537</v>
      </c>
      <c r="EM21" s="17">
        <v>-1.90537</v>
      </c>
      <c r="EN21" s="17">
        <v>223.7</v>
      </c>
      <c r="EO21" s="17">
        <v>221.55625000000001</v>
      </c>
      <c r="EP21" s="17">
        <v>221.30108000000001</v>
      </c>
      <c r="EQ21" s="17">
        <v>2.3989199999999999</v>
      </c>
      <c r="ER21" s="17"/>
      <c r="ES21" s="17"/>
      <c r="ET21" s="17"/>
      <c r="EU21" s="17">
        <v>0</v>
      </c>
      <c r="EV21" s="17"/>
      <c r="EW21" s="17"/>
      <c r="EX21" s="17"/>
      <c r="EY21" s="17">
        <v>0</v>
      </c>
      <c r="EZ21" s="17"/>
      <c r="FA21" s="17"/>
      <c r="FB21" s="17"/>
      <c r="FC21" s="17">
        <v>0</v>
      </c>
      <c r="FD21" s="17">
        <v>6.4</v>
      </c>
      <c r="FE21" s="17">
        <v>6.39</v>
      </c>
      <c r="FF21" s="17">
        <v>6.39</v>
      </c>
      <c r="FG21" s="17">
        <v>0.01</v>
      </c>
      <c r="FH21" s="17">
        <v>461.1</v>
      </c>
      <c r="FI21" s="17">
        <v>458.87804999999997</v>
      </c>
      <c r="FJ21" s="17">
        <v>458.87804999999997</v>
      </c>
      <c r="FK21" s="17">
        <v>2.2219500000000001</v>
      </c>
      <c r="FL21" s="17">
        <v>74.099999999999994</v>
      </c>
      <c r="FM21" s="17">
        <v>77.380290000000002</v>
      </c>
      <c r="FN21" s="17">
        <v>77.380290000000002</v>
      </c>
      <c r="FO21" s="17">
        <v>-3.2802899999999999</v>
      </c>
      <c r="FP21" s="17">
        <v>148.80000000000001</v>
      </c>
      <c r="FQ21" s="17">
        <v>148.62634</v>
      </c>
      <c r="FR21" s="17">
        <v>148.62634</v>
      </c>
      <c r="FS21" s="17">
        <v>0.17366000000000001</v>
      </c>
      <c r="FT21" s="17">
        <v>42.3</v>
      </c>
      <c r="FU21" s="17">
        <v>41.498959999999997</v>
      </c>
      <c r="FV21" s="17">
        <v>41.498959999999997</v>
      </c>
      <c r="FW21" s="17">
        <v>0.80103999999999997</v>
      </c>
      <c r="FX21" s="17">
        <v>18.7</v>
      </c>
      <c r="FY21" s="17">
        <v>19.28585</v>
      </c>
      <c r="FZ21" s="17">
        <v>19.28585</v>
      </c>
      <c r="GA21" s="17">
        <v>-0.58584999999999998</v>
      </c>
      <c r="GB21" s="17">
        <v>19.399999999999999</v>
      </c>
      <c r="GC21" s="17">
        <v>19.121949999999998</v>
      </c>
      <c r="GD21" s="17">
        <v>19.121949999999998</v>
      </c>
      <c r="GE21" s="17">
        <v>0.27805000000000002</v>
      </c>
      <c r="GF21" s="17">
        <v>89</v>
      </c>
      <c r="GG21" s="17">
        <v>87.657560000000004</v>
      </c>
      <c r="GH21" s="17">
        <v>87.657560000000004</v>
      </c>
      <c r="GI21" s="17">
        <v>1.3424400000000001</v>
      </c>
      <c r="GJ21" s="17">
        <v>179.2</v>
      </c>
      <c r="GK21" s="17">
        <v>181.66672</v>
      </c>
      <c r="GL21" s="17">
        <v>181.66672</v>
      </c>
      <c r="GM21" s="17">
        <v>-2.46672</v>
      </c>
      <c r="GN21" s="17">
        <v>179.9</v>
      </c>
      <c r="GO21" s="17">
        <v>181.66672</v>
      </c>
      <c r="GP21" s="17">
        <v>181.66672</v>
      </c>
      <c r="GQ21" s="17">
        <v>-1.7667200000000001</v>
      </c>
      <c r="GR21" s="17">
        <v>183.7</v>
      </c>
      <c r="GS21" s="17">
        <v>181.66672</v>
      </c>
      <c r="GT21" s="17">
        <v>181.66672</v>
      </c>
      <c r="GU21" s="17">
        <v>2.03328</v>
      </c>
      <c r="GV21" s="17">
        <v>108.1</v>
      </c>
      <c r="GW21" s="17">
        <v>108</v>
      </c>
      <c r="GX21" s="17">
        <v>70.197190000000006</v>
      </c>
      <c r="GY21" s="17">
        <v>37.902810000000002</v>
      </c>
      <c r="GZ21" s="17">
        <v>8.1999999999999993</v>
      </c>
      <c r="HA21" s="17">
        <v>9.09</v>
      </c>
      <c r="HB21" s="17">
        <v>9.09</v>
      </c>
      <c r="HC21" s="17">
        <v>-0.89</v>
      </c>
      <c r="HD21" s="17">
        <v>6.3</v>
      </c>
      <c r="HE21" s="17">
        <v>9.9490999999999996</v>
      </c>
      <c r="HF21" s="17">
        <v>9.9490999999999996</v>
      </c>
      <c r="HG21" s="17">
        <v>-3.6490999999999998</v>
      </c>
      <c r="HH21" s="17">
        <v>45.3</v>
      </c>
      <c r="HI21" s="17">
        <v>47.26634</v>
      </c>
      <c r="HJ21" s="17">
        <v>47.26634</v>
      </c>
      <c r="HK21" s="17">
        <v>-1.96634</v>
      </c>
      <c r="HL21" s="17">
        <v>11.8</v>
      </c>
      <c r="HM21" s="17">
        <v>44.275120000000001</v>
      </c>
      <c r="HN21" s="17">
        <v>44.275120000000001</v>
      </c>
      <c r="HO21" s="17">
        <v>-32.475119999999997</v>
      </c>
      <c r="HP21" s="17">
        <v>3.8</v>
      </c>
      <c r="HQ21" s="17">
        <v>3.8872599999999999</v>
      </c>
      <c r="HR21" s="17">
        <v>3.8872599999999999</v>
      </c>
      <c r="HS21" s="17">
        <v>-8.7260000000000004E-2</v>
      </c>
      <c r="HT21" s="17">
        <v>37.4</v>
      </c>
      <c r="HU21" s="17">
        <v>34.419510000000002</v>
      </c>
      <c r="HV21" s="17">
        <v>34.419510000000002</v>
      </c>
      <c r="HW21" s="17">
        <v>2.9804900000000001</v>
      </c>
      <c r="HX21" s="17">
        <v>174</v>
      </c>
      <c r="HY21" s="17">
        <v>171.54185000000001</v>
      </c>
      <c r="HZ21" s="17">
        <v>171.54185000000001</v>
      </c>
      <c r="IA21" s="17">
        <v>2.4581499999999998</v>
      </c>
      <c r="IB21" s="17"/>
      <c r="IC21" s="17"/>
      <c r="ID21" s="17"/>
      <c r="IE21" s="17">
        <v>0</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0</v>
      </c>
      <c r="JE21" s="17">
        <v>0</v>
      </c>
      <c r="JF21" s="17">
        <v>0</v>
      </c>
      <c r="JG21" s="17">
        <v>0</v>
      </c>
      <c r="JH21" s="17">
        <v>0</v>
      </c>
      <c r="JI21" s="17">
        <v>0</v>
      </c>
      <c r="JJ21" s="17">
        <v>0</v>
      </c>
      <c r="JK21" s="17">
        <v>0</v>
      </c>
      <c r="JL21" s="17">
        <v>0</v>
      </c>
      <c r="JM21" s="17">
        <v>0</v>
      </c>
      <c r="JN21" s="17">
        <v>0</v>
      </c>
      <c r="JO21" s="17">
        <v>0</v>
      </c>
      <c r="JP21" s="17">
        <v>136.69999999999999</v>
      </c>
      <c r="JQ21" s="17">
        <v>136.66667000000001</v>
      </c>
      <c r="JR21" s="17">
        <v>136.66667000000001</v>
      </c>
      <c r="JS21" s="17">
        <v>3.3329999999999999E-2</v>
      </c>
      <c r="JT21" s="17">
        <v>67</v>
      </c>
      <c r="JU21" s="17">
        <v>68.333330000000004</v>
      </c>
      <c r="JV21" s="17">
        <v>68.333330000000004</v>
      </c>
      <c r="JW21" s="17">
        <v>-1.3333299999999999</v>
      </c>
      <c r="JX21" s="17">
        <v>0</v>
      </c>
      <c r="JY21" s="17"/>
      <c r="JZ21" s="17">
        <v>0</v>
      </c>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202.9</v>
      </c>
      <c r="LI21" s="17">
        <v>202.97604000000001</v>
      </c>
      <c r="LJ21" s="17">
        <v>271.12195000000003</v>
      </c>
      <c r="LK21" s="17">
        <v>-68.221950000000007</v>
      </c>
      <c r="LL21" s="17">
        <v>115.7</v>
      </c>
      <c r="LM21" s="17">
        <v>133.67995999999999</v>
      </c>
      <c r="LN21" s="17">
        <v>133.67995999999999</v>
      </c>
      <c r="LO21" s="17">
        <v>-17.979959999999998</v>
      </c>
      <c r="LP21" s="17">
        <v>63.2</v>
      </c>
      <c r="LQ21" s="17">
        <v>67.461460000000002</v>
      </c>
      <c r="LR21" s="17">
        <v>67.461460000000002</v>
      </c>
      <c r="LS21" s="17">
        <v>-4.2614599999999996</v>
      </c>
      <c r="LT21" s="17">
        <v>80.599999999999994</v>
      </c>
      <c r="LU21" s="17">
        <v>78.567999999999998</v>
      </c>
      <c r="LV21" s="17">
        <v>78.567999999999998</v>
      </c>
      <c r="LW21" s="17">
        <v>2.032</v>
      </c>
      <c r="LX21" s="17">
        <v>19</v>
      </c>
      <c r="LY21" s="17">
        <v>19</v>
      </c>
      <c r="LZ21" s="17">
        <v>30.097560000000001</v>
      </c>
      <c r="MA21" s="17">
        <v>-11.09756</v>
      </c>
      <c r="MB21" s="17"/>
      <c r="MC21" s="17"/>
      <c r="MD21" s="17"/>
      <c r="ME21" s="17">
        <v>0</v>
      </c>
      <c r="MF21" s="17">
        <v>0</v>
      </c>
      <c r="MG21" s="17">
        <v>0</v>
      </c>
      <c r="MH21" s="17">
        <v>0</v>
      </c>
      <c r="MI21" s="17">
        <v>0</v>
      </c>
      <c r="MJ21" s="17"/>
      <c r="MK21" s="17"/>
      <c r="ML21" s="17"/>
      <c r="MM21" s="17">
        <v>0</v>
      </c>
      <c r="MN21" s="17"/>
      <c r="MO21" s="17"/>
      <c r="MP21" s="17"/>
      <c r="MQ21" s="17">
        <v>0</v>
      </c>
      <c r="MR21" s="17">
        <v>148</v>
      </c>
      <c r="MS21" s="17">
        <v>144.31267</v>
      </c>
      <c r="MT21" s="17">
        <v>144.31267</v>
      </c>
      <c r="MU21" s="17">
        <v>3.6873300000000002</v>
      </c>
      <c r="MV21" s="17">
        <v>68.2</v>
      </c>
      <c r="MW21" s="17">
        <v>72.156329999999997</v>
      </c>
      <c r="MX21" s="17">
        <v>72.156329999999997</v>
      </c>
      <c r="MY21" s="17">
        <v>-3.9563299999999999</v>
      </c>
      <c r="MZ21" s="17">
        <v>0</v>
      </c>
      <c r="NA21" s="17"/>
      <c r="NB21" s="17">
        <v>0</v>
      </c>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c r="OC21" s="17"/>
      <c r="OD21" s="17"/>
      <c r="OE21" s="17">
        <v>0</v>
      </c>
      <c r="OF21" s="17">
        <v>38.5</v>
      </c>
      <c r="OG21" s="17">
        <v>74.325999999999993</v>
      </c>
      <c r="OH21" s="17">
        <v>74.325999999999993</v>
      </c>
      <c r="OI21" s="17">
        <v>-35.826000000000001</v>
      </c>
      <c r="OJ21" s="17">
        <v>7.9</v>
      </c>
      <c r="OK21" s="17">
        <v>2.4980000000000002</v>
      </c>
      <c r="OL21" s="17">
        <v>2.4980000000000002</v>
      </c>
      <c r="OM21" s="17">
        <v>5.4020000000000001</v>
      </c>
      <c r="ON21" s="17">
        <v>0</v>
      </c>
      <c r="OO21" s="17">
        <v>4.9279999999999999</v>
      </c>
      <c r="OP21" s="17">
        <v>4.9279999999999999</v>
      </c>
      <c r="OQ21" s="17">
        <v>-4.9279999999999999</v>
      </c>
      <c r="OR21" s="17">
        <v>0</v>
      </c>
      <c r="OS21" s="17">
        <v>0</v>
      </c>
      <c r="OT21" s="17">
        <v>0</v>
      </c>
      <c r="OU21" s="17">
        <v>0</v>
      </c>
      <c r="OV21" s="17">
        <v>20</v>
      </c>
      <c r="OW21" s="17">
        <v>17.560980000000001</v>
      </c>
      <c r="OX21" s="17">
        <v>17.560980000000001</v>
      </c>
      <c r="OY21" s="17">
        <v>2.4390200000000002</v>
      </c>
      <c r="OZ21" s="17">
        <v>9.8000000000000007</v>
      </c>
      <c r="PA21" s="17">
        <v>9.9830000000000005</v>
      </c>
      <c r="PB21" s="17">
        <v>9.9830000000000005</v>
      </c>
      <c r="PC21" s="17">
        <v>-0.183</v>
      </c>
      <c r="PD21" s="17">
        <v>5.6</v>
      </c>
      <c r="PE21" s="17">
        <v>5.67</v>
      </c>
      <c r="PF21" s="17">
        <v>5.67</v>
      </c>
      <c r="PG21" s="17">
        <v>-7.0000000000000007E-2</v>
      </c>
      <c r="PH21" s="17">
        <v>1.2</v>
      </c>
      <c r="PI21" s="17">
        <v>1</v>
      </c>
      <c r="PJ21" s="17">
        <v>1</v>
      </c>
      <c r="PK21" s="17">
        <v>0.2</v>
      </c>
      <c r="PL21" s="17">
        <v>3.3</v>
      </c>
      <c r="PM21" s="17">
        <v>3.4</v>
      </c>
      <c r="PN21" s="17">
        <v>3.4</v>
      </c>
      <c r="PO21" s="17">
        <v>-0.1</v>
      </c>
      <c r="PP21" s="17">
        <v>5</v>
      </c>
      <c r="PQ21" s="17">
        <v>5</v>
      </c>
      <c r="PR21" s="17">
        <v>5</v>
      </c>
      <c r="PS21" s="17">
        <v>0</v>
      </c>
      <c r="PT21" s="17">
        <v>20.399999999999999</v>
      </c>
      <c r="PU21" s="17">
        <v>19.5122</v>
      </c>
      <c r="PV21" s="17">
        <v>19.5122</v>
      </c>
      <c r="PW21" s="17">
        <v>0.88780000000000003</v>
      </c>
      <c r="PX21" s="17">
        <v>20</v>
      </c>
      <c r="PY21" s="17">
        <v>19.5122</v>
      </c>
      <c r="PZ21" s="17">
        <v>19.5122</v>
      </c>
      <c r="QA21" s="17">
        <v>0.48780000000000001</v>
      </c>
      <c r="QB21" s="17">
        <v>18.7</v>
      </c>
      <c r="QC21" s="17">
        <v>17.560980000000001</v>
      </c>
      <c r="QD21" s="17">
        <v>17.560980000000001</v>
      </c>
      <c r="QE21" s="17">
        <v>1.1390199999999999</v>
      </c>
      <c r="QF21" s="17">
        <v>0</v>
      </c>
      <c r="QG21" s="17">
        <v>3.5</v>
      </c>
      <c r="QH21" s="17">
        <v>3.5</v>
      </c>
      <c r="QI21" s="17">
        <v>-3.5</v>
      </c>
      <c r="QJ21" s="17">
        <v>0</v>
      </c>
      <c r="QK21" s="17"/>
      <c r="QL21" s="17"/>
      <c r="QM21" s="17">
        <v>0</v>
      </c>
      <c r="QN21" s="17">
        <v>2.2999999999999998</v>
      </c>
      <c r="QO21" s="17">
        <v>2.1999999999999999E-2</v>
      </c>
      <c r="QP21" s="17">
        <v>2.1999999999999999E-2</v>
      </c>
      <c r="QQ21" s="17">
        <v>2.278</v>
      </c>
      <c r="QR21" s="17">
        <v>3.9</v>
      </c>
      <c r="QS21" s="17">
        <v>0.30199999999999999</v>
      </c>
      <c r="QT21" s="17">
        <v>0.30199999999999999</v>
      </c>
      <c r="QU21" s="17">
        <v>3.5979999999999999</v>
      </c>
      <c r="QV21" s="17">
        <v>0</v>
      </c>
      <c r="QW21" s="17">
        <v>0</v>
      </c>
      <c r="QX21" s="17">
        <v>0</v>
      </c>
      <c r="QY21" s="17">
        <v>0</v>
      </c>
      <c r="QZ21" s="17">
        <v>0</v>
      </c>
      <c r="RA21" s="17">
        <v>0</v>
      </c>
      <c r="RB21" s="17">
        <v>0</v>
      </c>
      <c r="RC21" s="17">
        <v>0</v>
      </c>
      <c r="RD21" s="17"/>
      <c r="RE21" s="17"/>
      <c r="RF21" s="17"/>
      <c r="RG21" s="17">
        <v>0</v>
      </c>
      <c r="RH21" s="17"/>
      <c r="RI21" s="17"/>
      <c r="RJ21" s="17"/>
      <c r="RK21" s="17">
        <v>0</v>
      </c>
      <c r="RL21" s="17">
        <v>2.2000000000000002</v>
      </c>
      <c r="RM21" s="17">
        <v>2.4</v>
      </c>
      <c r="RN21" s="17">
        <v>2.4</v>
      </c>
      <c r="RO21" s="17">
        <v>-0.2</v>
      </c>
      <c r="RP21" s="17"/>
      <c r="RQ21" s="17"/>
      <c r="RR21" s="17"/>
      <c r="RS21" s="17">
        <v>0</v>
      </c>
      <c r="RT21" s="17">
        <v>0.5</v>
      </c>
      <c r="RU21" s="17">
        <v>1.556</v>
      </c>
      <c r="RV21" s="17">
        <v>1.556</v>
      </c>
      <c r="RW21" s="17">
        <v>-1.056</v>
      </c>
      <c r="RX21" s="17">
        <v>2.4</v>
      </c>
      <c r="RY21" s="17">
        <v>2.379</v>
      </c>
      <c r="RZ21" s="17">
        <v>2.379</v>
      </c>
      <c r="SA21" s="17">
        <v>2.1000000000000001E-2</v>
      </c>
      <c r="SB21" s="17">
        <v>15.5</v>
      </c>
      <c r="SC21" s="17">
        <v>19.869240000000001</v>
      </c>
      <c r="SD21" s="17">
        <v>19.869240000000001</v>
      </c>
      <c r="SE21" s="17">
        <v>-4.3692399999999996</v>
      </c>
      <c r="SF21" s="17">
        <v>3.1</v>
      </c>
      <c r="SG21" s="17">
        <v>2</v>
      </c>
      <c r="SH21" s="17">
        <v>2</v>
      </c>
      <c r="SI21" s="17">
        <v>1.1000000000000001</v>
      </c>
      <c r="SJ21" s="17"/>
      <c r="SK21" s="17"/>
      <c r="SL21" s="17">
        <v>0.7</v>
      </c>
      <c r="SM21" s="17">
        <v>-0.7</v>
      </c>
      <c r="SN21" s="17">
        <v>19.2</v>
      </c>
      <c r="SO21" s="17">
        <v>19.21951</v>
      </c>
      <c r="SP21" s="17">
        <v>19.21951</v>
      </c>
      <c r="SQ21" s="17">
        <v>-1.951E-2</v>
      </c>
      <c r="SR21" s="17">
        <v>9.6</v>
      </c>
      <c r="SS21" s="17">
        <v>9.5</v>
      </c>
      <c r="ST21" s="17">
        <v>9.5</v>
      </c>
      <c r="SU21" s="17">
        <v>0.1</v>
      </c>
      <c r="SV21" s="17">
        <v>18.2</v>
      </c>
      <c r="SW21" s="17">
        <v>16.585370000000001</v>
      </c>
      <c r="SX21" s="17">
        <v>16.585370000000001</v>
      </c>
      <c r="SY21" s="17">
        <v>1.61463</v>
      </c>
      <c r="SZ21" s="17">
        <v>20.3</v>
      </c>
      <c r="TA21" s="17">
        <v>19.5122</v>
      </c>
      <c r="TB21" s="17">
        <v>19.5122</v>
      </c>
      <c r="TC21" s="17">
        <v>0.78779999999999994</v>
      </c>
      <c r="TD21" s="17">
        <v>20</v>
      </c>
      <c r="TE21" s="17">
        <v>19.317070000000001</v>
      </c>
      <c r="TF21" s="17">
        <v>19.317070000000001</v>
      </c>
      <c r="TG21" s="17">
        <v>0.68293000000000004</v>
      </c>
      <c r="TH21" s="17">
        <v>20</v>
      </c>
      <c r="TI21" s="17">
        <v>11.994999999999999</v>
      </c>
      <c r="TJ21" s="17">
        <v>11.994999999999999</v>
      </c>
      <c r="TK21" s="17">
        <v>8.0050000000000008</v>
      </c>
      <c r="TL21" s="17">
        <v>37.4</v>
      </c>
      <c r="TM21" s="17">
        <v>13.746</v>
      </c>
      <c r="TN21" s="17">
        <v>13.746</v>
      </c>
      <c r="TO21" s="17">
        <v>23.654</v>
      </c>
      <c r="TP21" s="17">
        <v>1.8</v>
      </c>
      <c r="TQ21" s="17">
        <v>1.8859999999999999</v>
      </c>
      <c r="TR21" s="17">
        <v>1.8859999999999999</v>
      </c>
      <c r="TS21" s="17">
        <v>-8.5999999999999993E-2</v>
      </c>
      <c r="TT21" s="17">
        <v>9.9</v>
      </c>
      <c r="TU21" s="17">
        <v>29.12</v>
      </c>
      <c r="TV21" s="17">
        <v>29.12</v>
      </c>
      <c r="TW21" s="17">
        <v>-19.22</v>
      </c>
      <c r="TX21" s="17">
        <v>30.2</v>
      </c>
      <c r="TY21" s="17">
        <v>49.850999999999999</v>
      </c>
      <c r="TZ21" s="17">
        <v>49.850999999999999</v>
      </c>
      <c r="UA21" s="17">
        <v>-19.651</v>
      </c>
      <c r="UB21" s="17">
        <v>0.1</v>
      </c>
      <c r="UC21" s="17">
        <v>1.135</v>
      </c>
      <c r="UD21" s="17">
        <v>1.135</v>
      </c>
      <c r="UE21" s="17">
        <v>-1.0349999999999999</v>
      </c>
      <c r="UF21" s="17">
        <v>0</v>
      </c>
      <c r="UG21" s="17">
        <v>0.95099999999999996</v>
      </c>
      <c r="UH21" s="17">
        <v>0.95099999999999996</v>
      </c>
      <c r="UI21" s="17">
        <v>-0.95099999999999996</v>
      </c>
      <c r="UJ21" s="17">
        <v>21</v>
      </c>
      <c r="UK21" s="17">
        <v>19.5122</v>
      </c>
      <c r="UL21" s="17">
        <v>19.5122</v>
      </c>
      <c r="UM21" s="17">
        <v>1.4878</v>
      </c>
      <c r="UN21" s="17">
        <v>6.8</v>
      </c>
      <c r="UO21" s="17">
        <v>8</v>
      </c>
      <c r="UP21" s="17">
        <v>8</v>
      </c>
      <c r="UQ21" s="17">
        <v>-1.2</v>
      </c>
      <c r="UR21" s="17">
        <v>9.1</v>
      </c>
      <c r="US21" s="17">
        <v>8.1999999999999993</v>
      </c>
      <c r="UT21" s="17">
        <v>8.1999999999999993</v>
      </c>
      <c r="UU21" s="17">
        <v>0.9</v>
      </c>
      <c r="UV21" s="17">
        <v>20.399999999999999</v>
      </c>
      <c r="UW21" s="17">
        <v>19.5122</v>
      </c>
      <c r="UX21" s="17">
        <v>19.5122</v>
      </c>
      <c r="UY21" s="17">
        <v>0.88780000000000003</v>
      </c>
      <c r="UZ21" s="17">
        <v>20.399999999999999</v>
      </c>
      <c r="VA21" s="17">
        <v>19.5122</v>
      </c>
      <c r="VB21" s="17">
        <v>19.5122</v>
      </c>
      <c r="VC21" s="17">
        <v>0.88780000000000003</v>
      </c>
      <c r="VD21" s="17">
        <v>20.6</v>
      </c>
      <c r="VE21" s="17">
        <v>19.5122</v>
      </c>
      <c r="VF21" s="17">
        <v>19.5122</v>
      </c>
      <c r="VG21" s="17">
        <v>1.0878000000000001</v>
      </c>
      <c r="VH21" s="17">
        <v>0</v>
      </c>
      <c r="VI21" s="17">
        <v>2.528</v>
      </c>
      <c r="VJ21" s="17">
        <v>2.528</v>
      </c>
      <c r="VK21" s="17">
        <v>-2.528</v>
      </c>
      <c r="VL21" s="17">
        <v>18.2</v>
      </c>
      <c r="VM21" s="17">
        <v>17.920000000000002</v>
      </c>
      <c r="VN21" s="17">
        <v>17.920000000000002</v>
      </c>
      <c r="VO21" s="17">
        <v>0.28000000000000003</v>
      </c>
      <c r="VP21" s="17">
        <v>0.3</v>
      </c>
      <c r="VQ21" s="17">
        <v>1.4710000000000001</v>
      </c>
      <c r="VR21" s="17">
        <v>1.4710000000000001</v>
      </c>
      <c r="VS21" s="17">
        <v>-1.171</v>
      </c>
      <c r="VT21" s="17">
        <v>14</v>
      </c>
      <c r="VU21" s="17">
        <v>8.0779999999999994</v>
      </c>
      <c r="VV21" s="17">
        <v>8.0779999999999994</v>
      </c>
      <c r="VW21" s="17">
        <v>5.9219999999999997</v>
      </c>
      <c r="VX21" s="17">
        <v>0.4</v>
      </c>
      <c r="VY21" s="17">
        <v>0.4</v>
      </c>
      <c r="VZ21" s="17">
        <v>0.6</v>
      </c>
      <c r="WA21" s="17">
        <v>-0.2</v>
      </c>
      <c r="WB21" s="17">
        <v>8.8000000000000007</v>
      </c>
      <c r="WC21" s="17">
        <v>31</v>
      </c>
      <c r="WD21" s="17">
        <v>31</v>
      </c>
      <c r="WE21" s="17">
        <v>-22.2</v>
      </c>
      <c r="WF21" s="17">
        <v>11.1</v>
      </c>
      <c r="WG21" s="17">
        <v>13</v>
      </c>
      <c r="WH21" s="17">
        <v>13</v>
      </c>
      <c r="WI21" s="17">
        <v>-1.9</v>
      </c>
      <c r="WJ21" s="17">
        <v>10.199999999999999</v>
      </c>
      <c r="WK21" s="17">
        <v>6.7610000000000001</v>
      </c>
      <c r="WL21" s="17">
        <v>6.7610000000000001</v>
      </c>
      <c r="WM21" s="17">
        <v>3.4390000000000001</v>
      </c>
      <c r="WN21" s="17">
        <v>2.6</v>
      </c>
      <c r="WO21" s="17"/>
      <c r="WP21" s="17">
        <v>0.192</v>
      </c>
      <c r="WQ21" s="17">
        <v>2.4079999999999999</v>
      </c>
      <c r="WR21" s="17">
        <v>9.4</v>
      </c>
      <c r="WS21" s="17">
        <v>9.6</v>
      </c>
      <c r="WT21" s="17">
        <v>9.6</v>
      </c>
      <c r="WU21" s="17">
        <v>-0.2</v>
      </c>
      <c r="WV21" s="17">
        <v>20</v>
      </c>
      <c r="WW21" s="17">
        <v>19.317070000000001</v>
      </c>
      <c r="WX21" s="17">
        <v>19.317070000000001</v>
      </c>
      <c r="WY21" s="17">
        <v>0.68293000000000004</v>
      </c>
      <c r="WZ21" s="17">
        <v>9.1999999999999993</v>
      </c>
      <c r="XA21" s="17"/>
      <c r="XB21" s="17"/>
      <c r="XC21" s="17">
        <v>9.1999999999999993</v>
      </c>
      <c r="XD21" s="17">
        <v>38.700000000000003</v>
      </c>
      <c r="XE21" s="17">
        <v>26.66667</v>
      </c>
      <c r="XF21" s="17">
        <v>40</v>
      </c>
      <c r="XG21" s="17">
        <v>-1.3</v>
      </c>
      <c r="XH21" s="17"/>
      <c r="XI21" s="17">
        <v>11.33333</v>
      </c>
      <c r="XJ21" s="17">
        <v>17</v>
      </c>
      <c r="XK21" s="17">
        <v>-17</v>
      </c>
      <c r="XL21" s="17">
        <v>29.5</v>
      </c>
      <c r="XM21" s="17">
        <v>29.184000000000001</v>
      </c>
      <c r="XN21" s="17">
        <v>29.184000000000001</v>
      </c>
      <c r="XO21" s="17">
        <v>0.316</v>
      </c>
      <c r="XP21" s="17">
        <v>3.3</v>
      </c>
      <c r="XQ21" s="17">
        <v>2.8159999999999998</v>
      </c>
      <c r="XR21" s="17">
        <v>2.8159999999999998</v>
      </c>
      <c r="XS21" s="17">
        <v>0.48399999999999999</v>
      </c>
      <c r="XT21" s="17"/>
      <c r="XU21" s="17"/>
      <c r="XV21" s="17"/>
      <c r="XW21" s="17">
        <v>0</v>
      </c>
      <c r="XX21" s="17"/>
      <c r="XY21" s="17"/>
      <c r="XZ21" s="17"/>
      <c r="YA21" s="17">
        <v>0</v>
      </c>
      <c r="YB21" s="17"/>
      <c r="YC21" s="17"/>
      <c r="YD21" s="17"/>
      <c r="YE21" s="17">
        <v>0</v>
      </c>
    </row>
    <row r="22" spans="1:655" ht="24" customHeight="1" x14ac:dyDescent="0.3">
      <c r="A22" s="1"/>
      <c r="B22" s="16" t="s">
        <v>68</v>
      </c>
      <c r="C22" s="16" t="s">
        <v>839</v>
      </c>
      <c r="D22" s="17"/>
      <c r="E22" s="17"/>
      <c r="F22" s="17"/>
      <c r="G22" s="17">
        <v>0</v>
      </c>
      <c r="H22" s="17"/>
      <c r="I22" s="17"/>
      <c r="J22" s="17"/>
      <c r="K22" s="17">
        <v>0</v>
      </c>
      <c r="L22" s="17">
        <v>100.76</v>
      </c>
      <c r="M22" s="17">
        <v>105</v>
      </c>
      <c r="N22" s="17">
        <v>105</v>
      </c>
      <c r="O22" s="17">
        <v>-4.24</v>
      </c>
      <c r="P22" s="17">
        <v>597.5</v>
      </c>
      <c r="Q22" s="17">
        <v>597.06966999999997</v>
      </c>
      <c r="R22" s="17">
        <v>597.06966999999997</v>
      </c>
      <c r="S22" s="17">
        <v>0.43032999999999999</v>
      </c>
      <c r="T22" s="17">
        <v>200.7</v>
      </c>
      <c r="U22" s="17">
        <v>195.18487999999999</v>
      </c>
      <c r="V22" s="17">
        <v>195.18487999999999</v>
      </c>
      <c r="W22" s="17">
        <v>5.5151199999999996</v>
      </c>
      <c r="X22" s="17"/>
      <c r="Y22" s="17"/>
      <c r="Z22" s="17"/>
      <c r="AA22" s="17">
        <v>0</v>
      </c>
      <c r="AB22" s="17"/>
      <c r="AC22" s="17"/>
      <c r="AD22" s="17"/>
      <c r="AE22" s="17">
        <v>0</v>
      </c>
      <c r="AF22" s="17">
        <v>89.6</v>
      </c>
      <c r="AG22" s="17">
        <v>92.226339999999993</v>
      </c>
      <c r="AH22" s="17">
        <v>92.226339999999993</v>
      </c>
      <c r="AI22" s="17">
        <v>-2.6263399999999999</v>
      </c>
      <c r="AJ22" s="17">
        <v>164.9</v>
      </c>
      <c r="AK22" s="17">
        <v>172.29338999999999</v>
      </c>
      <c r="AL22" s="17">
        <v>172.29338999999999</v>
      </c>
      <c r="AM22" s="17">
        <v>-7.3933900000000001</v>
      </c>
      <c r="AN22" s="17"/>
      <c r="AO22" s="17"/>
      <c r="AP22" s="17"/>
      <c r="AQ22" s="17">
        <v>0</v>
      </c>
      <c r="AR22" s="17"/>
      <c r="AS22" s="17"/>
      <c r="AT22" s="17"/>
      <c r="AU22" s="17">
        <v>0</v>
      </c>
      <c r="AV22" s="17">
        <v>130.9</v>
      </c>
      <c r="AW22" s="17">
        <v>125.53639</v>
      </c>
      <c r="AX22" s="17">
        <v>123.04608</v>
      </c>
      <c r="AY22" s="17">
        <v>7.8539199999999996</v>
      </c>
      <c r="AZ22" s="17">
        <v>130.6</v>
      </c>
      <c r="BA22" s="17">
        <v>125.53639</v>
      </c>
      <c r="BB22" s="17">
        <v>123.04608</v>
      </c>
      <c r="BC22" s="17">
        <v>7.5539199999999997</v>
      </c>
      <c r="BD22" s="17">
        <v>131.19999999999999</v>
      </c>
      <c r="BE22" s="17">
        <v>125.53639</v>
      </c>
      <c r="BF22" s="17">
        <v>123.04608</v>
      </c>
      <c r="BG22" s="17">
        <v>8.1539199999999994</v>
      </c>
      <c r="BH22" s="17">
        <v>231.9</v>
      </c>
      <c r="BI22" s="17">
        <v>188.30457999999999</v>
      </c>
      <c r="BJ22" s="17">
        <v>184.56912</v>
      </c>
      <c r="BK22" s="17">
        <v>47.330880000000001</v>
      </c>
      <c r="BL22" s="17">
        <v>209.9</v>
      </c>
      <c r="BM22" s="17">
        <v>204.87801999999999</v>
      </c>
      <c r="BN22" s="17">
        <v>204.87801999999999</v>
      </c>
      <c r="BO22" s="17">
        <v>5.0219800000000001</v>
      </c>
      <c r="BP22" s="17">
        <v>110.2</v>
      </c>
      <c r="BQ22" s="17">
        <v>102.43901</v>
      </c>
      <c r="BR22" s="17">
        <v>102.43901</v>
      </c>
      <c r="BS22" s="17">
        <v>7.7609899999999996</v>
      </c>
      <c r="BT22" s="17">
        <v>554.1</v>
      </c>
      <c r="BU22" s="17">
        <v>568.29854</v>
      </c>
      <c r="BV22" s="17">
        <v>568.29854</v>
      </c>
      <c r="BW22" s="17">
        <v>-14.198539999999999</v>
      </c>
      <c r="BX22" s="17"/>
      <c r="BY22" s="17"/>
      <c r="BZ22" s="17">
        <v>10.561999999999999</v>
      </c>
      <c r="CA22" s="17">
        <v>-10.561999999999999</v>
      </c>
      <c r="CB22" s="17"/>
      <c r="CC22" s="17"/>
      <c r="CD22" s="17"/>
      <c r="CE22" s="17">
        <v>0</v>
      </c>
      <c r="CF22" s="17"/>
      <c r="CG22" s="17"/>
      <c r="CH22" s="17"/>
      <c r="CI22" s="17">
        <v>0</v>
      </c>
      <c r="CJ22" s="17"/>
      <c r="CK22" s="17"/>
      <c r="CL22" s="17"/>
      <c r="CM22" s="17">
        <v>0</v>
      </c>
      <c r="CN22" s="17"/>
      <c r="CO22" s="17"/>
      <c r="CP22" s="17"/>
      <c r="CQ22" s="17">
        <v>0</v>
      </c>
      <c r="CR22" s="17">
        <v>166.8</v>
      </c>
      <c r="CS22" s="17">
        <v>164.70732000000001</v>
      </c>
      <c r="CT22" s="17">
        <v>164.70732000000001</v>
      </c>
      <c r="CU22" s="17">
        <v>2.0926800000000001</v>
      </c>
      <c r="CV22" s="17">
        <v>7.6</v>
      </c>
      <c r="CW22" s="17">
        <v>5.1346499999999997</v>
      </c>
      <c r="CX22" s="17">
        <v>5.1346499999999997</v>
      </c>
      <c r="CY22" s="17">
        <v>2.4653499999999999</v>
      </c>
      <c r="CZ22" s="17">
        <v>3.4</v>
      </c>
      <c r="DA22" s="17">
        <v>2.8184800000000001</v>
      </c>
      <c r="DB22" s="17">
        <v>2.8184800000000001</v>
      </c>
      <c r="DC22" s="17">
        <v>0.58152000000000004</v>
      </c>
      <c r="DD22" s="17">
        <v>0</v>
      </c>
      <c r="DE22" s="17">
        <v>0</v>
      </c>
      <c r="DF22" s="17">
        <v>0</v>
      </c>
      <c r="DG22" s="17">
        <v>0</v>
      </c>
      <c r="DH22" s="17">
        <v>6.7</v>
      </c>
      <c r="DI22" s="17">
        <v>6.8787000000000003</v>
      </c>
      <c r="DJ22" s="17">
        <v>6.8787000000000003</v>
      </c>
      <c r="DK22" s="17">
        <v>-0.1787</v>
      </c>
      <c r="DL22" s="17">
        <v>10.1</v>
      </c>
      <c r="DM22" s="17">
        <v>9.9997900000000008</v>
      </c>
      <c r="DN22" s="17">
        <v>9.9997900000000008</v>
      </c>
      <c r="DO22" s="17">
        <v>0.10020999999999999</v>
      </c>
      <c r="DP22" s="17">
        <v>85.3</v>
      </c>
      <c r="DQ22" s="17">
        <v>67.462310000000002</v>
      </c>
      <c r="DR22" s="17">
        <v>72.263249999999999</v>
      </c>
      <c r="DS22" s="17">
        <v>13.03675</v>
      </c>
      <c r="DT22" s="17">
        <v>6.1</v>
      </c>
      <c r="DU22" s="17">
        <v>0</v>
      </c>
      <c r="DV22" s="17">
        <v>0</v>
      </c>
      <c r="DW22" s="17">
        <v>6.1</v>
      </c>
      <c r="DX22" s="17"/>
      <c r="DY22" s="17"/>
      <c r="DZ22" s="17"/>
      <c r="EA22" s="17">
        <v>0</v>
      </c>
      <c r="EB22" s="17"/>
      <c r="EC22" s="17"/>
      <c r="ED22" s="17"/>
      <c r="EE22" s="17">
        <v>0</v>
      </c>
      <c r="EF22" s="17"/>
      <c r="EG22" s="17"/>
      <c r="EH22" s="17"/>
      <c r="EI22" s="17">
        <v>0</v>
      </c>
      <c r="EJ22" s="17">
        <v>110.9</v>
      </c>
      <c r="EK22" s="17">
        <v>112.90537</v>
      </c>
      <c r="EL22" s="17">
        <v>112.90537</v>
      </c>
      <c r="EM22" s="17">
        <v>-2.0053700000000001</v>
      </c>
      <c r="EN22" s="17">
        <v>185.1</v>
      </c>
      <c r="EO22" s="17">
        <v>221.30108000000001</v>
      </c>
      <c r="EP22" s="17">
        <v>221.30108000000001</v>
      </c>
      <c r="EQ22" s="17">
        <v>-36.201079999999997</v>
      </c>
      <c r="ER22" s="17"/>
      <c r="ES22" s="17"/>
      <c r="ET22" s="17"/>
      <c r="EU22" s="17">
        <v>0</v>
      </c>
      <c r="EV22" s="17"/>
      <c r="EW22" s="17"/>
      <c r="EX22" s="17"/>
      <c r="EY22" s="17">
        <v>0</v>
      </c>
      <c r="EZ22" s="17"/>
      <c r="FA22" s="17"/>
      <c r="FB22" s="17"/>
      <c r="FC22" s="17">
        <v>0</v>
      </c>
      <c r="FD22" s="17">
        <v>6.4</v>
      </c>
      <c r="FE22" s="17">
        <v>6.39</v>
      </c>
      <c r="FF22" s="17">
        <v>6.39</v>
      </c>
      <c r="FG22" s="17">
        <v>0.01</v>
      </c>
      <c r="FH22" s="17">
        <v>458.7</v>
      </c>
      <c r="FI22" s="17">
        <v>458.87804999999997</v>
      </c>
      <c r="FJ22" s="17">
        <v>458.87804999999997</v>
      </c>
      <c r="FK22" s="17">
        <v>-0.17805000000000001</v>
      </c>
      <c r="FL22" s="17">
        <v>74.8</v>
      </c>
      <c r="FM22" s="17">
        <v>77.380290000000002</v>
      </c>
      <c r="FN22" s="17">
        <v>77.380290000000002</v>
      </c>
      <c r="FO22" s="17">
        <v>-2.5802900000000002</v>
      </c>
      <c r="FP22" s="17">
        <v>126.2</v>
      </c>
      <c r="FQ22" s="17">
        <v>148.62634</v>
      </c>
      <c r="FR22" s="17">
        <v>148.62634</v>
      </c>
      <c r="FS22" s="17">
        <v>-22.42634</v>
      </c>
      <c r="FT22" s="17">
        <v>42.3</v>
      </c>
      <c r="FU22" s="17">
        <v>41.498959999999997</v>
      </c>
      <c r="FV22" s="17">
        <v>41.498959999999997</v>
      </c>
      <c r="FW22" s="17">
        <v>0.80103999999999997</v>
      </c>
      <c r="FX22" s="17">
        <v>18.5</v>
      </c>
      <c r="FY22" s="17">
        <v>19.28585</v>
      </c>
      <c r="FZ22" s="17">
        <v>19.28585</v>
      </c>
      <c r="GA22" s="17">
        <v>-0.78585000000000005</v>
      </c>
      <c r="GB22" s="17">
        <v>19.600000000000001</v>
      </c>
      <c r="GC22" s="17">
        <v>19.121949999999998</v>
      </c>
      <c r="GD22" s="17">
        <v>19.121949999999998</v>
      </c>
      <c r="GE22" s="17">
        <v>0.47804999999999997</v>
      </c>
      <c r="GF22" s="17">
        <v>89.4</v>
      </c>
      <c r="GG22" s="17">
        <v>87.657560000000004</v>
      </c>
      <c r="GH22" s="17">
        <v>87.657560000000004</v>
      </c>
      <c r="GI22" s="17">
        <v>1.74244</v>
      </c>
      <c r="GJ22" s="17">
        <v>179.7</v>
      </c>
      <c r="GK22" s="17">
        <v>181.66672</v>
      </c>
      <c r="GL22" s="17">
        <v>181.66672</v>
      </c>
      <c r="GM22" s="17">
        <v>-1.96672</v>
      </c>
      <c r="GN22" s="17">
        <v>179.7</v>
      </c>
      <c r="GO22" s="17">
        <v>181.66672</v>
      </c>
      <c r="GP22" s="17">
        <v>181.66672</v>
      </c>
      <c r="GQ22" s="17">
        <v>-1.96672</v>
      </c>
      <c r="GR22" s="17">
        <v>182.6</v>
      </c>
      <c r="GS22" s="17">
        <v>181.66672</v>
      </c>
      <c r="GT22" s="17">
        <v>181.66672</v>
      </c>
      <c r="GU22" s="17">
        <v>0.93328</v>
      </c>
      <c r="GV22" s="17">
        <v>108.5</v>
      </c>
      <c r="GW22" s="17">
        <v>108</v>
      </c>
      <c r="GX22" s="17">
        <v>49.139859999999999</v>
      </c>
      <c r="GY22" s="17">
        <v>59.360140000000001</v>
      </c>
      <c r="GZ22" s="17">
        <v>8.3000000000000007</v>
      </c>
      <c r="HA22" s="17">
        <v>9.09</v>
      </c>
      <c r="HB22" s="17">
        <v>9.09</v>
      </c>
      <c r="HC22" s="17">
        <v>-0.79</v>
      </c>
      <c r="HD22" s="17">
        <v>6.2</v>
      </c>
      <c r="HE22" s="17">
        <v>9.9490999999999996</v>
      </c>
      <c r="HF22" s="17">
        <v>9.9490999999999996</v>
      </c>
      <c r="HG22" s="17">
        <v>-3.7490999999999999</v>
      </c>
      <c r="HH22" s="17">
        <v>45.5</v>
      </c>
      <c r="HI22" s="17">
        <v>47.26634</v>
      </c>
      <c r="HJ22" s="17">
        <v>47.26634</v>
      </c>
      <c r="HK22" s="17">
        <v>-1.76634</v>
      </c>
      <c r="HL22" s="17">
        <v>6.1</v>
      </c>
      <c r="HM22" s="17">
        <v>44.275120000000001</v>
      </c>
      <c r="HN22" s="17">
        <v>44.275120000000001</v>
      </c>
      <c r="HO22" s="17">
        <v>-38.17512</v>
      </c>
      <c r="HP22" s="17">
        <v>3.8</v>
      </c>
      <c r="HQ22" s="17">
        <v>3.8872599999999999</v>
      </c>
      <c r="HR22" s="17">
        <v>3.8872599999999999</v>
      </c>
      <c r="HS22" s="17">
        <v>-8.7260000000000004E-2</v>
      </c>
      <c r="HT22" s="17">
        <v>37.4</v>
      </c>
      <c r="HU22" s="17">
        <v>34.419510000000002</v>
      </c>
      <c r="HV22" s="17">
        <v>34.419510000000002</v>
      </c>
      <c r="HW22" s="17">
        <v>2.9804900000000001</v>
      </c>
      <c r="HX22" s="17">
        <v>173.2</v>
      </c>
      <c r="HY22" s="17">
        <v>171.54185000000001</v>
      </c>
      <c r="HZ22" s="17">
        <v>171.54185000000001</v>
      </c>
      <c r="IA22" s="17">
        <v>1.65815</v>
      </c>
      <c r="IB22" s="17"/>
      <c r="IC22" s="17"/>
      <c r="ID22" s="17"/>
      <c r="IE22" s="17">
        <v>0</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0</v>
      </c>
      <c r="JE22" s="17">
        <v>0</v>
      </c>
      <c r="JF22" s="17">
        <v>0</v>
      </c>
      <c r="JG22" s="17">
        <v>0</v>
      </c>
      <c r="JH22" s="17">
        <v>0</v>
      </c>
      <c r="JI22" s="17">
        <v>0</v>
      </c>
      <c r="JJ22" s="17">
        <v>0</v>
      </c>
      <c r="JK22" s="17">
        <v>0</v>
      </c>
      <c r="JL22" s="17">
        <v>0</v>
      </c>
      <c r="JM22" s="17">
        <v>0</v>
      </c>
      <c r="JN22" s="17">
        <v>0</v>
      </c>
      <c r="JO22" s="17">
        <v>0</v>
      </c>
      <c r="JP22" s="17">
        <v>200</v>
      </c>
      <c r="JQ22" s="17">
        <v>136.66667000000001</v>
      </c>
      <c r="JR22" s="17">
        <v>136.66667000000001</v>
      </c>
      <c r="JS22" s="17">
        <v>63.333329999999997</v>
      </c>
      <c r="JT22" s="17">
        <v>86.8</v>
      </c>
      <c r="JU22" s="17">
        <v>68.333330000000004</v>
      </c>
      <c r="JV22" s="17">
        <v>68.333330000000004</v>
      </c>
      <c r="JW22" s="17">
        <v>18.466670000000001</v>
      </c>
      <c r="JX22" s="17">
        <v>0</v>
      </c>
      <c r="JY22" s="17"/>
      <c r="JZ22" s="17">
        <v>0</v>
      </c>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134</v>
      </c>
      <c r="LI22" s="17">
        <v>203.69756000000001</v>
      </c>
      <c r="LJ22" s="17">
        <v>233.76066</v>
      </c>
      <c r="LK22" s="17">
        <v>-99.760660000000001</v>
      </c>
      <c r="LL22" s="17">
        <v>96.7</v>
      </c>
      <c r="LM22" s="17">
        <v>133.67995999999999</v>
      </c>
      <c r="LN22" s="17">
        <v>133.67995999999999</v>
      </c>
      <c r="LO22" s="17">
        <v>-36.979959999999998</v>
      </c>
      <c r="LP22" s="17">
        <v>62.9</v>
      </c>
      <c r="LQ22" s="17">
        <v>67.461460000000002</v>
      </c>
      <c r="LR22" s="17">
        <v>67.461460000000002</v>
      </c>
      <c r="LS22" s="17">
        <v>-4.5614600000000003</v>
      </c>
      <c r="LT22" s="17">
        <v>80.400000000000006</v>
      </c>
      <c r="LU22" s="17">
        <v>78.567999999999998</v>
      </c>
      <c r="LV22" s="17">
        <v>78.567999999999998</v>
      </c>
      <c r="LW22" s="17">
        <v>1.8320000000000001</v>
      </c>
      <c r="LX22" s="17">
        <v>19</v>
      </c>
      <c r="LY22" s="17">
        <v>19</v>
      </c>
      <c r="LZ22" s="17">
        <v>30.097560000000001</v>
      </c>
      <c r="MA22" s="17">
        <v>-11.09756</v>
      </c>
      <c r="MB22" s="17"/>
      <c r="MC22" s="17"/>
      <c r="MD22" s="17"/>
      <c r="ME22" s="17">
        <v>0</v>
      </c>
      <c r="MF22" s="17">
        <v>0</v>
      </c>
      <c r="MG22" s="17">
        <v>0</v>
      </c>
      <c r="MH22" s="17">
        <v>0</v>
      </c>
      <c r="MI22" s="17">
        <v>0</v>
      </c>
      <c r="MJ22" s="17"/>
      <c r="MK22" s="17"/>
      <c r="ML22" s="17"/>
      <c r="MM22" s="17">
        <v>0</v>
      </c>
      <c r="MN22" s="17"/>
      <c r="MO22" s="17"/>
      <c r="MP22" s="17"/>
      <c r="MQ22" s="17">
        <v>0</v>
      </c>
      <c r="MR22" s="17">
        <v>147.19999999999999</v>
      </c>
      <c r="MS22" s="17">
        <v>144.31267</v>
      </c>
      <c r="MT22" s="17">
        <v>144.31267</v>
      </c>
      <c r="MU22" s="17">
        <v>2.88733</v>
      </c>
      <c r="MV22" s="17">
        <v>67.3</v>
      </c>
      <c r="MW22" s="17">
        <v>72.156329999999997</v>
      </c>
      <c r="MX22" s="17">
        <v>72.156329999999997</v>
      </c>
      <c r="MY22" s="17">
        <v>-4.8563299999999998</v>
      </c>
      <c r="MZ22" s="17">
        <v>0</v>
      </c>
      <c r="NA22" s="17"/>
      <c r="NB22" s="17">
        <v>0</v>
      </c>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c r="OC22" s="17"/>
      <c r="OD22" s="17"/>
      <c r="OE22" s="17">
        <v>0</v>
      </c>
      <c r="OF22" s="17">
        <v>36.1</v>
      </c>
      <c r="OG22" s="17">
        <v>74.941000000000003</v>
      </c>
      <c r="OH22" s="17">
        <v>74.941000000000003</v>
      </c>
      <c r="OI22" s="17">
        <v>-38.841000000000001</v>
      </c>
      <c r="OJ22" s="17">
        <v>32</v>
      </c>
      <c r="OK22" s="17">
        <v>12.981999999999999</v>
      </c>
      <c r="OL22" s="17">
        <v>12.981999999999999</v>
      </c>
      <c r="OM22" s="17">
        <v>19.018000000000001</v>
      </c>
      <c r="ON22" s="17">
        <v>0.9</v>
      </c>
      <c r="OO22" s="17">
        <v>5.9130000000000003</v>
      </c>
      <c r="OP22" s="17">
        <v>5.9130000000000003</v>
      </c>
      <c r="OQ22" s="17">
        <v>-5.0129999999999999</v>
      </c>
      <c r="OR22" s="17">
        <v>0</v>
      </c>
      <c r="OS22" s="17">
        <v>0</v>
      </c>
      <c r="OT22" s="17">
        <v>0</v>
      </c>
      <c r="OU22" s="17">
        <v>0</v>
      </c>
      <c r="OV22" s="17">
        <v>20</v>
      </c>
      <c r="OW22" s="17">
        <v>17.560980000000001</v>
      </c>
      <c r="OX22" s="17">
        <v>17.560980000000001</v>
      </c>
      <c r="OY22" s="17">
        <v>2.4390200000000002</v>
      </c>
      <c r="OZ22" s="17">
        <v>9.9</v>
      </c>
      <c r="PA22" s="17">
        <v>9.9830000000000005</v>
      </c>
      <c r="PB22" s="17">
        <v>9.9830000000000005</v>
      </c>
      <c r="PC22" s="17">
        <v>-8.3000000000000004E-2</v>
      </c>
      <c r="PD22" s="17">
        <v>5.4</v>
      </c>
      <c r="PE22" s="17">
        <v>5.67</v>
      </c>
      <c r="PF22" s="17">
        <v>5.67</v>
      </c>
      <c r="PG22" s="17">
        <v>-0.27</v>
      </c>
      <c r="PH22" s="17">
        <v>1.2</v>
      </c>
      <c r="PI22" s="17">
        <v>1</v>
      </c>
      <c r="PJ22" s="17">
        <v>1</v>
      </c>
      <c r="PK22" s="17">
        <v>0.2</v>
      </c>
      <c r="PL22" s="17">
        <v>3.3</v>
      </c>
      <c r="PM22" s="17">
        <v>3.4</v>
      </c>
      <c r="PN22" s="17">
        <v>3.4</v>
      </c>
      <c r="PO22" s="17">
        <v>-0.1</v>
      </c>
      <c r="PP22" s="17">
        <v>5</v>
      </c>
      <c r="PQ22" s="17">
        <v>5</v>
      </c>
      <c r="PR22" s="17">
        <v>5</v>
      </c>
      <c r="PS22" s="17">
        <v>0</v>
      </c>
      <c r="PT22" s="17">
        <v>20.2</v>
      </c>
      <c r="PU22" s="17">
        <v>19.5122</v>
      </c>
      <c r="PV22" s="17">
        <v>19.5122</v>
      </c>
      <c r="PW22" s="17">
        <v>0.68779999999999997</v>
      </c>
      <c r="PX22" s="17">
        <v>20</v>
      </c>
      <c r="PY22" s="17">
        <v>19.5122</v>
      </c>
      <c r="PZ22" s="17">
        <v>19.5122</v>
      </c>
      <c r="QA22" s="17">
        <v>0.48780000000000001</v>
      </c>
      <c r="QB22" s="17">
        <v>18.8</v>
      </c>
      <c r="QC22" s="17">
        <v>17.560980000000001</v>
      </c>
      <c r="QD22" s="17">
        <v>17.560980000000001</v>
      </c>
      <c r="QE22" s="17">
        <v>1.23902</v>
      </c>
      <c r="QF22" s="17">
        <v>0</v>
      </c>
      <c r="QG22" s="17">
        <v>3.5</v>
      </c>
      <c r="QH22" s="17">
        <v>3.5</v>
      </c>
      <c r="QI22" s="17">
        <v>-3.5</v>
      </c>
      <c r="QJ22" s="17">
        <v>0</v>
      </c>
      <c r="QK22" s="17"/>
      <c r="QL22" s="17"/>
      <c r="QM22" s="17">
        <v>0</v>
      </c>
      <c r="QN22" s="17">
        <v>10.9</v>
      </c>
      <c r="QO22" s="17">
        <v>1.6830000000000001</v>
      </c>
      <c r="QP22" s="17">
        <v>1.6830000000000001</v>
      </c>
      <c r="QQ22" s="17">
        <v>9.2170000000000005</v>
      </c>
      <c r="QR22" s="17">
        <v>13.3</v>
      </c>
      <c r="QS22" s="17">
        <v>2.7639999999999998</v>
      </c>
      <c r="QT22" s="17">
        <v>2.7639999999999998</v>
      </c>
      <c r="QU22" s="17">
        <v>10.536</v>
      </c>
      <c r="QV22" s="17">
        <v>0</v>
      </c>
      <c r="QW22" s="17">
        <v>0</v>
      </c>
      <c r="QX22" s="17">
        <v>0</v>
      </c>
      <c r="QY22" s="17">
        <v>0</v>
      </c>
      <c r="QZ22" s="17">
        <v>0</v>
      </c>
      <c r="RA22" s="17">
        <v>0</v>
      </c>
      <c r="RB22" s="17">
        <v>0</v>
      </c>
      <c r="RC22" s="17">
        <v>0</v>
      </c>
      <c r="RD22" s="17"/>
      <c r="RE22" s="17"/>
      <c r="RF22" s="17"/>
      <c r="RG22" s="17">
        <v>0</v>
      </c>
      <c r="RH22" s="17"/>
      <c r="RI22" s="17"/>
      <c r="RJ22" s="17"/>
      <c r="RK22" s="17">
        <v>0</v>
      </c>
      <c r="RL22" s="17">
        <v>2.2000000000000002</v>
      </c>
      <c r="RM22" s="17">
        <v>2.4</v>
      </c>
      <c r="RN22" s="17">
        <v>2.4</v>
      </c>
      <c r="RO22" s="17">
        <v>-0.2</v>
      </c>
      <c r="RP22" s="17"/>
      <c r="RQ22" s="17"/>
      <c r="RR22" s="17"/>
      <c r="RS22" s="17">
        <v>0</v>
      </c>
      <c r="RT22" s="17">
        <v>2.2999999999999998</v>
      </c>
      <c r="RU22" s="17">
        <v>2.5409999999999999</v>
      </c>
      <c r="RV22" s="17">
        <v>2.5409999999999999</v>
      </c>
      <c r="RW22" s="17">
        <v>-0.24099999999999999</v>
      </c>
      <c r="RX22" s="17">
        <v>2.4</v>
      </c>
      <c r="RY22" s="17">
        <v>2.379</v>
      </c>
      <c r="RZ22" s="17">
        <v>2.379</v>
      </c>
      <c r="SA22" s="17">
        <v>2.1000000000000001E-2</v>
      </c>
      <c r="SB22" s="17">
        <v>16.600000000000001</v>
      </c>
      <c r="SC22" s="17">
        <v>19.869240000000001</v>
      </c>
      <c r="SD22" s="17">
        <v>19.869240000000001</v>
      </c>
      <c r="SE22" s="17">
        <v>-3.2692399999999999</v>
      </c>
      <c r="SF22" s="17">
        <v>3.1</v>
      </c>
      <c r="SG22" s="17">
        <v>2</v>
      </c>
      <c r="SH22" s="17">
        <v>2</v>
      </c>
      <c r="SI22" s="17">
        <v>1.1000000000000001</v>
      </c>
      <c r="SJ22" s="17"/>
      <c r="SK22" s="17"/>
      <c r="SL22" s="17">
        <v>0.7</v>
      </c>
      <c r="SM22" s="17">
        <v>-0.7</v>
      </c>
      <c r="SN22" s="17">
        <v>19.2</v>
      </c>
      <c r="SO22" s="17">
        <v>19.21951</v>
      </c>
      <c r="SP22" s="17">
        <v>19.21951</v>
      </c>
      <c r="SQ22" s="17">
        <v>-1.951E-2</v>
      </c>
      <c r="SR22" s="17">
        <v>9.6</v>
      </c>
      <c r="SS22" s="17">
        <v>9.5</v>
      </c>
      <c r="ST22" s="17">
        <v>9.5</v>
      </c>
      <c r="SU22" s="17">
        <v>0.1</v>
      </c>
      <c r="SV22" s="17">
        <v>18</v>
      </c>
      <c r="SW22" s="17">
        <v>16.585370000000001</v>
      </c>
      <c r="SX22" s="17">
        <v>16.585370000000001</v>
      </c>
      <c r="SY22" s="17">
        <v>1.4146300000000001</v>
      </c>
      <c r="SZ22" s="17">
        <v>20.2</v>
      </c>
      <c r="TA22" s="17">
        <v>19.5122</v>
      </c>
      <c r="TB22" s="17">
        <v>19.5122</v>
      </c>
      <c r="TC22" s="17">
        <v>0.68779999999999997</v>
      </c>
      <c r="TD22" s="17">
        <v>19.8</v>
      </c>
      <c r="TE22" s="17">
        <v>19.317070000000001</v>
      </c>
      <c r="TF22" s="17">
        <v>19.317070000000001</v>
      </c>
      <c r="TG22" s="17">
        <v>0.48293000000000003</v>
      </c>
      <c r="TH22" s="17">
        <v>27</v>
      </c>
      <c r="TI22" s="17">
        <v>12.242000000000001</v>
      </c>
      <c r="TJ22" s="17">
        <v>12.242000000000001</v>
      </c>
      <c r="TK22" s="17">
        <v>14.757999999999999</v>
      </c>
      <c r="TL22" s="17">
        <v>46.6</v>
      </c>
      <c r="TM22" s="17">
        <v>13.736000000000001</v>
      </c>
      <c r="TN22" s="17">
        <v>13.736000000000001</v>
      </c>
      <c r="TO22" s="17">
        <v>32.863999999999997</v>
      </c>
      <c r="TP22" s="17">
        <v>12.6</v>
      </c>
      <c r="TQ22" s="17">
        <v>8.8480000000000008</v>
      </c>
      <c r="TR22" s="17">
        <v>8.8480000000000008</v>
      </c>
      <c r="TS22" s="17">
        <v>3.7519999999999998</v>
      </c>
      <c r="TT22" s="17">
        <v>15.2</v>
      </c>
      <c r="TU22" s="17">
        <v>29.073</v>
      </c>
      <c r="TV22" s="17">
        <v>29.073</v>
      </c>
      <c r="TW22" s="17">
        <v>-13.872999999999999</v>
      </c>
      <c r="TX22" s="17">
        <v>36.299999999999997</v>
      </c>
      <c r="TY22" s="17">
        <v>48.512999999999998</v>
      </c>
      <c r="TZ22" s="17">
        <v>48.512999999999998</v>
      </c>
      <c r="UA22" s="17">
        <v>-12.212999999999999</v>
      </c>
      <c r="UB22" s="17">
        <v>1.1000000000000001</v>
      </c>
      <c r="UC22" s="17">
        <v>1.135</v>
      </c>
      <c r="UD22" s="17">
        <v>1.135</v>
      </c>
      <c r="UE22" s="17">
        <v>-3.5000000000000003E-2</v>
      </c>
      <c r="UF22" s="17">
        <v>0</v>
      </c>
      <c r="UG22" s="17">
        <v>0.95099999999999996</v>
      </c>
      <c r="UH22" s="17">
        <v>0.95099999999999996</v>
      </c>
      <c r="UI22" s="17">
        <v>-0.95099999999999996</v>
      </c>
      <c r="UJ22" s="17">
        <v>21</v>
      </c>
      <c r="UK22" s="17">
        <v>19.5122</v>
      </c>
      <c r="UL22" s="17">
        <v>19.5122</v>
      </c>
      <c r="UM22" s="17">
        <v>1.4878</v>
      </c>
      <c r="UN22" s="17">
        <v>6.8</v>
      </c>
      <c r="UO22" s="17">
        <v>8</v>
      </c>
      <c r="UP22" s="17">
        <v>8</v>
      </c>
      <c r="UQ22" s="17">
        <v>-1.2</v>
      </c>
      <c r="UR22" s="17">
        <v>9.1</v>
      </c>
      <c r="US22" s="17">
        <v>8.1999999999999993</v>
      </c>
      <c r="UT22" s="17">
        <v>8.1999999999999993</v>
      </c>
      <c r="UU22" s="17">
        <v>0.9</v>
      </c>
      <c r="UV22" s="17">
        <v>20.399999999999999</v>
      </c>
      <c r="UW22" s="17">
        <v>19.5122</v>
      </c>
      <c r="UX22" s="17">
        <v>19.5122</v>
      </c>
      <c r="UY22" s="17">
        <v>0.88780000000000003</v>
      </c>
      <c r="UZ22" s="17">
        <v>20.399999999999999</v>
      </c>
      <c r="VA22" s="17">
        <v>19.5122</v>
      </c>
      <c r="VB22" s="17">
        <v>19.5122</v>
      </c>
      <c r="VC22" s="17">
        <v>0.88780000000000003</v>
      </c>
      <c r="VD22" s="17">
        <v>20.6</v>
      </c>
      <c r="VE22" s="17">
        <v>19.5122</v>
      </c>
      <c r="VF22" s="17">
        <v>19.5122</v>
      </c>
      <c r="VG22" s="17">
        <v>1.0878000000000001</v>
      </c>
      <c r="VH22" s="17">
        <v>0</v>
      </c>
      <c r="VI22" s="17">
        <v>3.0409999999999999</v>
      </c>
      <c r="VJ22" s="17">
        <v>3.0409999999999999</v>
      </c>
      <c r="VK22" s="17">
        <v>-3.0409999999999999</v>
      </c>
      <c r="VL22" s="17">
        <v>86.8</v>
      </c>
      <c r="VM22" s="17">
        <v>68.239999999999995</v>
      </c>
      <c r="VN22" s="17">
        <v>68.239999999999995</v>
      </c>
      <c r="VO22" s="17">
        <v>18.559999999999999</v>
      </c>
      <c r="VP22" s="17">
        <v>2.9</v>
      </c>
      <c r="VQ22" s="17">
        <v>5.34</v>
      </c>
      <c r="VR22" s="17">
        <v>5.34</v>
      </c>
      <c r="VS22" s="17">
        <v>-2.44</v>
      </c>
      <c r="VT22" s="17">
        <v>56.5</v>
      </c>
      <c r="VU22" s="17">
        <v>33.747999999999998</v>
      </c>
      <c r="VV22" s="17">
        <v>33.747999999999998</v>
      </c>
      <c r="VW22" s="17">
        <v>22.751999999999999</v>
      </c>
      <c r="VX22" s="17">
        <v>0.4</v>
      </c>
      <c r="VY22" s="17">
        <v>0.4</v>
      </c>
      <c r="VZ22" s="17">
        <v>0.6</v>
      </c>
      <c r="WA22" s="17">
        <v>-0.2</v>
      </c>
      <c r="WB22" s="17">
        <v>5.3</v>
      </c>
      <c r="WC22" s="17">
        <v>33</v>
      </c>
      <c r="WD22" s="17">
        <v>33</v>
      </c>
      <c r="WE22" s="17">
        <v>-27.7</v>
      </c>
      <c r="WF22" s="17">
        <v>9.5</v>
      </c>
      <c r="WG22" s="17">
        <v>14</v>
      </c>
      <c r="WH22" s="17">
        <v>14</v>
      </c>
      <c r="WI22" s="17">
        <v>-4.5</v>
      </c>
      <c r="WJ22" s="17">
        <v>43.6</v>
      </c>
      <c r="WK22" s="17">
        <v>28.888999999999999</v>
      </c>
      <c r="WL22" s="17">
        <v>28.888999999999999</v>
      </c>
      <c r="WM22" s="17">
        <v>14.711</v>
      </c>
      <c r="WN22" s="17">
        <v>5.0999999999999996</v>
      </c>
      <c r="WO22" s="17"/>
      <c r="WP22" s="17">
        <v>1.3879999999999999</v>
      </c>
      <c r="WQ22" s="17">
        <v>3.7120000000000002</v>
      </c>
      <c r="WR22" s="17">
        <v>9.5</v>
      </c>
      <c r="WS22" s="17">
        <v>9.6</v>
      </c>
      <c r="WT22" s="17">
        <v>9.6</v>
      </c>
      <c r="WU22" s="17">
        <v>-0.1</v>
      </c>
      <c r="WV22" s="17">
        <v>20</v>
      </c>
      <c r="WW22" s="17">
        <v>19.317070000000001</v>
      </c>
      <c r="WX22" s="17">
        <v>19.317070000000001</v>
      </c>
      <c r="WY22" s="17">
        <v>0.68293000000000004</v>
      </c>
      <c r="WZ22" s="17">
        <v>9</v>
      </c>
      <c r="XA22" s="17"/>
      <c r="XB22" s="17"/>
      <c r="XC22" s="17">
        <v>9</v>
      </c>
      <c r="XD22" s="17">
        <v>35.6</v>
      </c>
      <c r="XE22" s="17">
        <v>26.66667</v>
      </c>
      <c r="XF22" s="17">
        <v>40</v>
      </c>
      <c r="XG22" s="17">
        <v>-4.4000000000000004</v>
      </c>
      <c r="XH22" s="17"/>
      <c r="XI22" s="17">
        <v>11.33333</v>
      </c>
      <c r="XJ22" s="17">
        <v>17</v>
      </c>
      <c r="XK22" s="17">
        <v>-17</v>
      </c>
      <c r="XL22" s="17">
        <v>29.5</v>
      </c>
      <c r="XM22" s="17">
        <v>29.184000000000001</v>
      </c>
      <c r="XN22" s="17">
        <v>29.184000000000001</v>
      </c>
      <c r="XO22" s="17">
        <v>0.316</v>
      </c>
      <c r="XP22" s="17">
        <v>3.2</v>
      </c>
      <c r="XQ22" s="17">
        <v>2.8159999999999998</v>
      </c>
      <c r="XR22" s="17">
        <v>2.8159999999999998</v>
      </c>
      <c r="XS22" s="17">
        <v>0.38400000000000001</v>
      </c>
      <c r="XT22" s="17"/>
      <c r="XU22" s="17"/>
      <c r="XV22" s="17"/>
      <c r="XW22" s="17">
        <v>0</v>
      </c>
      <c r="XX22" s="17"/>
      <c r="XY22" s="17"/>
      <c r="XZ22" s="17"/>
      <c r="YA22" s="17">
        <v>0</v>
      </c>
      <c r="YB22" s="17"/>
      <c r="YC22" s="17"/>
      <c r="YD22" s="17"/>
      <c r="YE22" s="17">
        <v>0</v>
      </c>
    </row>
    <row r="23" spans="1:655" ht="24" customHeight="1" x14ac:dyDescent="0.3">
      <c r="A23" s="1"/>
      <c r="B23" s="16" t="s">
        <v>68</v>
      </c>
      <c r="C23" s="16" t="s">
        <v>840</v>
      </c>
      <c r="D23" s="17"/>
      <c r="E23" s="17"/>
      <c r="F23" s="17"/>
      <c r="G23" s="17">
        <v>0</v>
      </c>
      <c r="H23" s="17"/>
      <c r="I23" s="17"/>
      <c r="J23" s="17"/>
      <c r="K23" s="17">
        <v>0</v>
      </c>
      <c r="L23" s="17">
        <v>100.87</v>
      </c>
      <c r="M23" s="17">
        <v>105</v>
      </c>
      <c r="N23" s="17">
        <v>105</v>
      </c>
      <c r="O23" s="17">
        <v>-4.13</v>
      </c>
      <c r="P23" s="17">
        <v>598</v>
      </c>
      <c r="Q23" s="17">
        <v>597.06966999999997</v>
      </c>
      <c r="R23" s="17">
        <v>597.06966999999997</v>
      </c>
      <c r="S23" s="17">
        <v>0.93032999999999999</v>
      </c>
      <c r="T23" s="17">
        <v>200.8</v>
      </c>
      <c r="U23" s="17">
        <v>195.18487999999999</v>
      </c>
      <c r="V23" s="17">
        <v>195.18487999999999</v>
      </c>
      <c r="W23" s="17">
        <v>5.6151200000000001</v>
      </c>
      <c r="X23" s="17"/>
      <c r="Y23" s="17"/>
      <c r="Z23" s="17"/>
      <c r="AA23" s="17">
        <v>0</v>
      </c>
      <c r="AB23" s="17"/>
      <c r="AC23" s="17"/>
      <c r="AD23" s="17"/>
      <c r="AE23" s="17">
        <v>0</v>
      </c>
      <c r="AF23" s="17">
        <v>89.2</v>
      </c>
      <c r="AG23" s="17">
        <v>92.226339999999993</v>
      </c>
      <c r="AH23" s="17">
        <v>92.226339999999993</v>
      </c>
      <c r="AI23" s="17">
        <v>-3.0263399999999998</v>
      </c>
      <c r="AJ23" s="17">
        <v>164.8</v>
      </c>
      <c r="AK23" s="17">
        <v>172.29338999999999</v>
      </c>
      <c r="AL23" s="17">
        <v>172.29338999999999</v>
      </c>
      <c r="AM23" s="17">
        <v>-7.4933899999999998</v>
      </c>
      <c r="AN23" s="17"/>
      <c r="AO23" s="17"/>
      <c r="AP23" s="17"/>
      <c r="AQ23" s="17">
        <v>0</v>
      </c>
      <c r="AR23" s="17"/>
      <c r="AS23" s="17"/>
      <c r="AT23" s="17"/>
      <c r="AU23" s="17">
        <v>0</v>
      </c>
      <c r="AV23" s="17">
        <v>105.9</v>
      </c>
      <c r="AW23" s="17">
        <v>123.04608</v>
      </c>
      <c r="AX23" s="17">
        <v>123.04608</v>
      </c>
      <c r="AY23" s="17">
        <v>-17.146080000000001</v>
      </c>
      <c r="AZ23" s="17">
        <v>106.3</v>
      </c>
      <c r="BA23" s="17">
        <v>123.04608</v>
      </c>
      <c r="BB23" s="17">
        <v>123.04608</v>
      </c>
      <c r="BC23" s="17">
        <v>-16.746079999999999</v>
      </c>
      <c r="BD23" s="17">
        <v>105</v>
      </c>
      <c r="BE23" s="17">
        <v>123.04608</v>
      </c>
      <c r="BF23" s="17">
        <v>123.04608</v>
      </c>
      <c r="BG23" s="17">
        <v>-18.04608</v>
      </c>
      <c r="BH23" s="17">
        <v>207.7</v>
      </c>
      <c r="BI23" s="17">
        <v>184.56912</v>
      </c>
      <c r="BJ23" s="17">
        <v>184.56912</v>
      </c>
      <c r="BK23" s="17">
        <v>23.130880000000001</v>
      </c>
      <c r="BL23" s="17">
        <v>208.5</v>
      </c>
      <c r="BM23" s="17">
        <v>204.87801999999999</v>
      </c>
      <c r="BN23" s="17">
        <v>204.87801999999999</v>
      </c>
      <c r="BO23" s="17">
        <v>3.6219800000000002</v>
      </c>
      <c r="BP23" s="17">
        <v>109.3</v>
      </c>
      <c r="BQ23" s="17">
        <v>102.43901</v>
      </c>
      <c r="BR23" s="17">
        <v>102.43901</v>
      </c>
      <c r="BS23" s="17">
        <v>6.8609900000000001</v>
      </c>
      <c r="BT23" s="17">
        <v>557.5</v>
      </c>
      <c r="BU23" s="17">
        <v>568.29854</v>
      </c>
      <c r="BV23" s="17">
        <v>568.29854</v>
      </c>
      <c r="BW23" s="17">
        <v>-10.798539999999999</v>
      </c>
      <c r="BX23" s="17"/>
      <c r="BY23" s="17"/>
      <c r="BZ23" s="17">
        <v>10.561999999999999</v>
      </c>
      <c r="CA23" s="17">
        <v>-10.561999999999999</v>
      </c>
      <c r="CB23" s="17"/>
      <c r="CC23" s="17"/>
      <c r="CD23" s="17"/>
      <c r="CE23" s="17">
        <v>0</v>
      </c>
      <c r="CF23" s="17"/>
      <c r="CG23" s="17"/>
      <c r="CH23" s="17"/>
      <c r="CI23" s="17">
        <v>0</v>
      </c>
      <c r="CJ23" s="17"/>
      <c r="CK23" s="17"/>
      <c r="CL23" s="17"/>
      <c r="CM23" s="17">
        <v>0</v>
      </c>
      <c r="CN23" s="17"/>
      <c r="CO23" s="17"/>
      <c r="CP23" s="17"/>
      <c r="CQ23" s="17">
        <v>0</v>
      </c>
      <c r="CR23" s="17">
        <v>164.8</v>
      </c>
      <c r="CS23" s="17">
        <v>164.70732000000001</v>
      </c>
      <c r="CT23" s="17">
        <v>164.70732000000001</v>
      </c>
      <c r="CU23" s="17">
        <v>9.2679999999999998E-2</v>
      </c>
      <c r="CV23" s="17">
        <v>7.7</v>
      </c>
      <c r="CW23" s="17">
        <v>5.1346499999999997</v>
      </c>
      <c r="CX23" s="17">
        <v>5.1346499999999997</v>
      </c>
      <c r="CY23" s="17">
        <v>2.56535</v>
      </c>
      <c r="CZ23" s="17">
        <v>3.4</v>
      </c>
      <c r="DA23" s="17">
        <v>2.8184800000000001</v>
      </c>
      <c r="DB23" s="17">
        <v>2.8184800000000001</v>
      </c>
      <c r="DC23" s="17">
        <v>0.58152000000000004</v>
      </c>
      <c r="DD23" s="17">
        <v>0</v>
      </c>
      <c r="DE23" s="17">
        <v>0</v>
      </c>
      <c r="DF23" s="17">
        <v>0</v>
      </c>
      <c r="DG23" s="17">
        <v>0</v>
      </c>
      <c r="DH23" s="17">
        <v>6.7</v>
      </c>
      <c r="DI23" s="17">
        <v>6.8787000000000003</v>
      </c>
      <c r="DJ23" s="17">
        <v>6.8787000000000003</v>
      </c>
      <c r="DK23" s="17">
        <v>-0.1787</v>
      </c>
      <c r="DL23" s="17">
        <v>10.1</v>
      </c>
      <c r="DM23" s="17">
        <v>9.9997900000000008</v>
      </c>
      <c r="DN23" s="17">
        <v>9.9997900000000008</v>
      </c>
      <c r="DO23" s="17">
        <v>0.10020999999999999</v>
      </c>
      <c r="DP23" s="17">
        <v>85.1</v>
      </c>
      <c r="DQ23" s="17">
        <v>54.765729999999998</v>
      </c>
      <c r="DR23" s="17">
        <v>54.765729999999998</v>
      </c>
      <c r="DS23" s="17">
        <v>30.33427</v>
      </c>
      <c r="DT23" s="17">
        <v>0</v>
      </c>
      <c r="DU23" s="17">
        <v>0</v>
      </c>
      <c r="DV23" s="17">
        <v>0</v>
      </c>
      <c r="DW23" s="17">
        <v>0</v>
      </c>
      <c r="DX23" s="17"/>
      <c r="DY23" s="17"/>
      <c r="DZ23" s="17"/>
      <c r="EA23" s="17">
        <v>0</v>
      </c>
      <c r="EB23" s="17"/>
      <c r="EC23" s="17"/>
      <c r="ED23" s="17"/>
      <c r="EE23" s="17">
        <v>0</v>
      </c>
      <c r="EF23" s="17"/>
      <c r="EG23" s="17"/>
      <c r="EH23" s="17"/>
      <c r="EI23" s="17">
        <v>0</v>
      </c>
      <c r="EJ23" s="17">
        <v>111</v>
      </c>
      <c r="EK23" s="17">
        <v>112.90537</v>
      </c>
      <c r="EL23" s="17">
        <v>112.90537</v>
      </c>
      <c r="EM23" s="17">
        <v>-1.90537</v>
      </c>
      <c r="EN23" s="17">
        <v>154.9</v>
      </c>
      <c r="EO23" s="17">
        <v>221.30108000000001</v>
      </c>
      <c r="EP23" s="17">
        <v>221.30108000000001</v>
      </c>
      <c r="EQ23" s="17">
        <v>-66.401079999999993</v>
      </c>
      <c r="ER23" s="17"/>
      <c r="ES23" s="17"/>
      <c r="ET23" s="17"/>
      <c r="EU23" s="17">
        <v>0</v>
      </c>
      <c r="EV23" s="17"/>
      <c r="EW23" s="17"/>
      <c r="EX23" s="17"/>
      <c r="EY23" s="17">
        <v>0</v>
      </c>
      <c r="EZ23" s="17"/>
      <c r="FA23" s="17"/>
      <c r="FB23" s="17"/>
      <c r="FC23" s="17">
        <v>0</v>
      </c>
      <c r="FD23" s="17">
        <v>6.4</v>
      </c>
      <c r="FE23" s="17">
        <v>6.39</v>
      </c>
      <c r="FF23" s="17">
        <v>6.39</v>
      </c>
      <c r="FG23" s="17">
        <v>0.01</v>
      </c>
      <c r="FH23" s="17">
        <v>459.9</v>
      </c>
      <c r="FI23" s="17">
        <v>458.87804999999997</v>
      </c>
      <c r="FJ23" s="17">
        <v>458.87804999999997</v>
      </c>
      <c r="FK23" s="17">
        <v>1.0219499999999999</v>
      </c>
      <c r="FL23" s="17">
        <v>75</v>
      </c>
      <c r="FM23" s="17">
        <v>77.380290000000002</v>
      </c>
      <c r="FN23" s="17">
        <v>77.380290000000002</v>
      </c>
      <c r="FO23" s="17">
        <v>-2.38029</v>
      </c>
      <c r="FP23" s="17">
        <v>125.6</v>
      </c>
      <c r="FQ23" s="17">
        <v>148.62634</v>
      </c>
      <c r="FR23" s="17">
        <v>148.62634</v>
      </c>
      <c r="FS23" s="17">
        <v>-23.026340000000001</v>
      </c>
      <c r="FT23" s="17">
        <v>42.3</v>
      </c>
      <c r="FU23" s="17">
        <v>41.498959999999997</v>
      </c>
      <c r="FV23" s="17">
        <v>41.498959999999997</v>
      </c>
      <c r="FW23" s="17">
        <v>0.80103999999999997</v>
      </c>
      <c r="FX23" s="17">
        <v>18.7</v>
      </c>
      <c r="FY23" s="17">
        <v>19.28585</v>
      </c>
      <c r="FZ23" s="17">
        <v>19.28585</v>
      </c>
      <c r="GA23" s="17">
        <v>-0.58584999999999998</v>
      </c>
      <c r="GB23" s="17">
        <v>19.7</v>
      </c>
      <c r="GC23" s="17">
        <v>19.121949999999998</v>
      </c>
      <c r="GD23" s="17">
        <v>19.121949999999998</v>
      </c>
      <c r="GE23" s="17">
        <v>0.57804999999999995</v>
      </c>
      <c r="GF23" s="17">
        <v>89.2</v>
      </c>
      <c r="GG23" s="17">
        <v>87.657560000000004</v>
      </c>
      <c r="GH23" s="17">
        <v>87.657560000000004</v>
      </c>
      <c r="GI23" s="17">
        <v>1.54244</v>
      </c>
      <c r="GJ23" s="17">
        <v>179.8</v>
      </c>
      <c r="GK23" s="17">
        <v>176.58123000000001</v>
      </c>
      <c r="GL23" s="17">
        <v>181.20289</v>
      </c>
      <c r="GM23" s="17">
        <v>-1.40289</v>
      </c>
      <c r="GN23" s="17">
        <v>179.4</v>
      </c>
      <c r="GO23" s="17">
        <v>176.58123000000001</v>
      </c>
      <c r="GP23" s="17">
        <v>181.20289</v>
      </c>
      <c r="GQ23" s="17">
        <v>-1.8028900000000001</v>
      </c>
      <c r="GR23" s="17">
        <v>183.2</v>
      </c>
      <c r="GS23" s="17">
        <v>176.58123000000001</v>
      </c>
      <c r="GT23" s="17">
        <v>181.20289</v>
      </c>
      <c r="GU23" s="17">
        <v>1.9971099999999999</v>
      </c>
      <c r="GV23" s="17">
        <v>108.4</v>
      </c>
      <c r="GW23" s="17">
        <v>108</v>
      </c>
      <c r="GX23" s="17">
        <v>25.96274</v>
      </c>
      <c r="GY23" s="17">
        <v>82.437259999999995</v>
      </c>
      <c r="GZ23" s="17">
        <v>8.1999999999999993</v>
      </c>
      <c r="HA23" s="17">
        <v>9.09</v>
      </c>
      <c r="HB23" s="17">
        <v>9.09</v>
      </c>
      <c r="HC23" s="17">
        <v>-0.89</v>
      </c>
      <c r="HD23" s="17">
        <v>6.3</v>
      </c>
      <c r="HE23" s="17">
        <v>9.9490999999999996</v>
      </c>
      <c r="HF23" s="17">
        <v>9.9490999999999996</v>
      </c>
      <c r="HG23" s="17">
        <v>-3.6490999999999998</v>
      </c>
      <c r="HH23" s="17">
        <v>45.3</v>
      </c>
      <c r="HI23" s="17">
        <v>47.26634</v>
      </c>
      <c r="HJ23" s="17">
        <v>47.26634</v>
      </c>
      <c r="HK23" s="17">
        <v>-1.96634</v>
      </c>
      <c r="HL23" s="17">
        <v>5.9</v>
      </c>
      <c r="HM23" s="17">
        <v>44.275120000000001</v>
      </c>
      <c r="HN23" s="17">
        <v>44.275120000000001</v>
      </c>
      <c r="HO23" s="17">
        <v>-38.375120000000003</v>
      </c>
      <c r="HP23" s="17">
        <v>3.8</v>
      </c>
      <c r="HQ23" s="17">
        <v>3.8872599999999999</v>
      </c>
      <c r="HR23" s="17">
        <v>3.8872599999999999</v>
      </c>
      <c r="HS23" s="17">
        <v>-8.7260000000000004E-2</v>
      </c>
      <c r="HT23" s="17">
        <v>37.5</v>
      </c>
      <c r="HU23" s="17">
        <v>34.419510000000002</v>
      </c>
      <c r="HV23" s="17">
        <v>34.419510000000002</v>
      </c>
      <c r="HW23" s="17">
        <v>3.0804900000000002</v>
      </c>
      <c r="HX23" s="17">
        <v>173.3</v>
      </c>
      <c r="HY23" s="17">
        <v>171.54185000000001</v>
      </c>
      <c r="HZ23" s="17">
        <v>171.54185000000001</v>
      </c>
      <c r="IA23" s="17">
        <v>1.7581500000000001</v>
      </c>
      <c r="IB23" s="17"/>
      <c r="IC23" s="17"/>
      <c r="ID23" s="17"/>
      <c r="IE23" s="17">
        <v>0</v>
      </c>
      <c r="IF23" s="17"/>
      <c r="IG23" s="17"/>
      <c r="IH23" s="17"/>
      <c r="II23" s="17">
        <v>0</v>
      </c>
      <c r="IJ23" s="17"/>
      <c r="IK23" s="17"/>
      <c r="IL23" s="17"/>
      <c r="IM23" s="17">
        <v>0</v>
      </c>
      <c r="IN23" s="17">
        <v>45.9</v>
      </c>
      <c r="IO23" s="17">
        <v>0</v>
      </c>
      <c r="IP23" s="17">
        <v>0</v>
      </c>
      <c r="IQ23" s="17">
        <v>45.9</v>
      </c>
      <c r="IR23" s="17"/>
      <c r="IS23" s="17"/>
      <c r="IT23" s="17"/>
      <c r="IU23" s="17">
        <v>0</v>
      </c>
      <c r="IV23" s="17"/>
      <c r="IW23" s="17"/>
      <c r="IX23" s="17"/>
      <c r="IY23" s="17">
        <v>0</v>
      </c>
      <c r="IZ23" s="17"/>
      <c r="JA23" s="17"/>
      <c r="JB23" s="17"/>
      <c r="JC23" s="17">
        <v>0</v>
      </c>
      <c r="JD23" s="17">
        <v>0</v>
      </c>
      <c r="JE23" s="17">
        <v>0</v>
      </c>
      <c r="JF23" s="17">
        <v>0</v>
      </c>
      <c r="JG23" s="17">
        <v>0</v>
      </c>
      <c r="JH23" s="17">
        <v>0</v>
      </c>
      <c r="JI23" s="17">
        <v>0</v>
      </c>
      <c r="JJ23" s="17">
        <v>0</v>
      </c>
      <c r="JK23" s="17">
        <v>0</v>
      </c>
      <c r="JL23" s="17">
        <v>0</v>
      </c>
      <c r="JM23" s="17">
        <v>0</v>
      </c>
      <c r="JN23" s="17">
        <v>0</v>
      </c>
      <c r="JO23" s="17">
        <v>0</v>
      </c>
      <c r="JP23" s="17">
        <v>200</v>
      </c>
      <c r="JQ23" s="17">
        <v>136.66667000000001</v>
      </c>
      <c r="JR23" s="17">
        <v>136.66667000000001</v>
      </c>
      <c r="JS23" s="17">
        <v>63.333329999999997</v>
      </c>
      <c r="JT23" s="17">
        <v>88.4</v>
      </c>
      <c r="JU23" s="17">
        <v>68.333330000000004</v>
      </c>
      <c r="JV23" s="17">
        <v>68.333330000000004</v>
      </c>
      <c r="JW23" s="17">
        <v>20.066669999999998</v>
      </c>
      <c r="JX23" s="17">
        <v>0</v>
      </c>
      <c r="JY23" s="17"/>
      <c r="JZ23" s="17">
        <v>0</v>
      </c>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118.8</v>
      </c>
      <c r="LI23" s="17">
        <v>138.46154000000001</v>
      </c>
      <c r="LJ23" s="17">
        <v>158.97436999999999</v>
      </c>
      <c r="LK23" s="17">
        <v>-40.174370000000003</v>
      </c>
      <c r="LL23" s="17">
        <v>95.4</v>
      </c>
      <c r="LM23" s="17">
        <v>133.67995999999999</v>
      </c>
      <c r="LN23" s="17">
        <v>133.67995999999999</v>
      </c>
      <c r="LO23" s="17">
        <v>-38.279960000000003</v>
      </c>
      <c r="LP23" s="17">
        <v>63</v>
      </c>
      <c r="LQ23" s="17">
        <v>67.461460000000002</v>
      </c>
      <c r="LR23" s="17">
        <v>67.461460000000002</v>
      </c>
      <c r="LS23" s="17">
        <v>-4.4614599999999998</v>
      </c>
      <c r="LT23" s="17">
        <v>78.599999999999994</v>
      </c>
      <c r="LU23" s="17">
        <v>78.567999999999998</v>
      </c>
      <c r="LV23" s="17">
        <v>78.567999999999998</v>
      </c>
      <c r="LW23" s="17">
        <v>3.2000000000000001E-2</v>
      </c>
      <c r="LX23" s="17">
        <v>19</v>
      </c>
      <c r="LY23" s="17">
        <v>19</v>
      </c>
      <c r="LZ23" s="17">
        <v>30.097560000000001</v>
      </c>
      <c r="MA23" s="17">
        <v>-11.09756</v>
      </c>
      <c r="MB23" s="17"/>
      <c r="MC23" s="17"/>
      <c r="MD23" s="17"/>
      <c r="ME23" s="17">
        <v>0</v>
      </c>
      <c r="MF23" s="17">
        <v>0</v>
      </c>
      <c r="MG23" s="17">
        <v>0</v>
      </c>
      <c r="MH23" s="17">
        <v>0</v>
      </c>
      <c r="MI23" s="17">
        <v>0</v>
      </c>
      <c r="MJ23" s="17"/>
      <c r="MK23" s="17"/>
      <c r="ML23" s="17"/>
      <c r="MM23" s="17">
        <v>0</v>
      </c>
      <c r="MN23" s="17"/>
      <c r="MO23" s="17"/>
      <c r="MP23" s="17"/>
      <c r="MQ23" s="17">
        <v>0</v>
      </c>
      <c r="MR23" s="17">
        <v>147</v>
      </c>
      <c r="MS23" s="17">
        <v>144.31267</v>
      </c>
      <c r="MT23" s="17">
        <v>144.31267</v>
      </c>
      <c r="MU23" s="17">
        <v>2.6873300000000002</v>
      </c>
      <c r="MV23" s="17">
        <v>67.5</v>
      </c>
      <c r="MW23" s="17">
        <v>72.156329999999997</v>
      </c>
      <c r="MX23" s="17">
        <v>72.156329999999997</v>
      </c>
      <c r="MY23" s="17">
        <v>-4.6563299999999996</v>
      </c>
      <c r="MZ23" s="17">
        <v>0</v>
      </c>
      <c r="NA23" s="17"/>
      <c r="NB23" s="17">
        <v>0</v>
      </c>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c r="OC23" s="17"/>
      <c r="OD23" s="17"/>
      <c r="OE23" s="17">
        <v>0</v>
      </c>
      <c r="OF23" s="17">
        <v>36.4</v>
      </c>
      <c r="OG23" s="17">
        <v>74.899000000000001</v>
      </c>
      <c r="OH23" s="17">
        <v>74.899000000000001</v>
      </c>
      <c r="OI23" s="17">
        <v>-38.499000000000002</v>
      </c>
      <c r="OJ23" s="17">
        <v>57.5</v>
      </c>
      <c r="OK23" s="17">
        <v>31.565999999999999</v>
      </c>
      <c r="OL23" s="17">
        <v>31.565999999999999</v>
      </c>
      <c r="OM23" s="17">
        <v>25.934000000000001</v>
      </c>
      <c r="ON23" s="17">
        <v>2.5</v>
      </c>
      <c r="OO23" s="17">
        <v>6.766</v>
      </c>
      <c r="OP23" s="17">
        <v>6.766</v>
      </c>
      <c r="OQ23" s="17">
        <v>-4.266</v>
      </c>
      <c r="OR23" s="17">
        <v>0</v>
      </c>
      <c r="OS23" s="17">
        <v>0</v>
      </c>
      <c r="OT23" s="17">
        <v>0</v>
      </c>
      <c r="OU23" s="17">
        <v>0</v>
      </c>
      <c r="OV23" s="17">
        <v>19.8</v>
      </c>
      <c r="OW23" s="17">
        <v>17.560980000000001</v>
      </c>
      <c r="OX23" s="17">
        <v>17.560980000000001</v>
      </c>
      <c r="OY23" s="17">
        <v>2.23902</v>
      </c>
      <c r="OZ23" s="17">
        <v>9.9</v>
      </c>
      <c r="PA23" s="17">
        <v>9.9830000000000005</v>
      </c>
      <c r="PB23" s="17">
        <v>9.9830000000000005</v>
      </c>
      <c r="PC23" s="17">
        <v>-8.3000000000000004E-2</v>
      </c>
      <c r="PD23" s="17">
        <v>5.4</v>
      </c>
      <c r="PE23" s="17">
        <v>5.67</v>
      </c>
      <c r="PF23" s="17">
        <v>5.67</v>
      </c>
      <c r="PG23" s="17">
        <v>-0.27</v>
      </c>
      <c r="PH23" s="17">
        <v>1.2</v>
      </c>
      <c r="PI23" s="17">
        <v>1</v>
      </c>
      <c r="PJ23" s="17">
        <v>1</v>
      </c>
      <c r="PK23" s="17">
        <v>0.2</v>
      </c>
      <c r="PL23" s="17">
        <v>3.3</v>
      </c>
      <c r="PM23" s="17">
        <v>3.4</v>
      </c>
      <c r="PN23" s="17">
        <v>3.4</v>
      </c>
      <c r="PO23" s="17">
        <v>-0.1</v>
      </c>
      <c r="PP23" s="17">
        <v>5</v>
      </c>
      <c r="PQ23" s="17">
        <v>5</v>
      </c>
      <c r="PR23" s="17">
        <v>5</v>
      </c>
      <c r="PS23" s="17">
        <v>0</v>
      </c>
      <c r="PT23" s="17">
        <v>20.3</v>
      </c>
      <c r="PU23" s="17">
        <v>19.5122</v>
      </c>
      <c r="PV23" s="17">
        <v>19.5122</v>
      </c>
      <c r="PW23" s="17">
        <v>0.78779999999999994</v>
      </c>
      <c r="PX23" s="17">
        <v>20</v>
      </c>
      <c r="PY23" s="17">
        <v>19.5122</v>
      </c>
      <c r="PZ23" s="17">
        <v>19.5122</v>
      </c>
      <c r="QA23" s="17">
        <v>0.48780000000000001</v>
      </c>
      <c r="QB23" s="17">
        <v>18.8</v>
      </c>
      <c r="QC23" s="17">
        <v>17.560980000000001</v>
      </c>
      <c r="QD23" s="17">
        <v>17.560980000000001</v>
      </c>
      <c r="QE23" s="17">
        <v>1.23902</v>
      </c>
      <c r="QF23" s="17">
        <v>0</v>
      </c>
      <c r="QG23" s="17">
        <v>3.5</v>
      </c>
      <c r="QH23" s="17">
        <v>3.5</v>
      </c>
      <c r="QI23" s="17">
        <v>-3.5</v>
      </c>
      <c r="QJ23" s="17">
        <v>0</v>
      </c>
      <c r="QK23" s="17"/>
      <c r="QL23" s="17"/>
      <c r="QM23" s="17">
        <v>0</v>
      </c>
      <c r="QN23" s="17">
        <v>12.7</v>
      </c>
      <c r="QO23" s="17">
        <v>6.88</v>
      </c>
      <c r="QP23" s="17">
        <v>6.88</v>
      </c>
      <c r="QQ23" s="17">
        <v>5.82</v>
      </c>
      <c r="QR23" s="17">
        <v>15.5</v>
      </c>
      <c r="QS23" s="17">
        <v>7.5910000000000002</v>
      </c>
      <c r="QT23" s="17">
        <v>7.5910000000000002</v>
      </c>
      <c r="QU23" s="17">
        <v>7.9089999999999998</v>
      </c>
      <c r="QV23" s="17">
        <v>0</v>
      </c>
      <c r="QW23" s="17">
        <v>0</v>
      </c>
      <c r="QX23" s="17">
        <v>0</v>
      </c>
      <c r="QY23" s="17">
        <v>0</v>
      </c>
      <c r="QZ23" s="17">
        <v>0</v>
      </c>
      <c r="RA23" s="17">
        <v>0</v>
      </c>
      <c r="RB23" s="17">
        <v>0</v>
      </c>
      <c r="RC23" s="17">
        <v>0</v>
      </c>
      <c r="RD23" s="17"/>
      <c r="RE23" s="17"/>
      <c r="RF23" s="17"/>
      <c r="RG23" s="17">
        <v>0</v>
      </c>
      <c r="RH23" s="17"/>
      <c r="RI23" s="17"/>
      <c r="RJ23" s="17"/>
      <c r="RK23" s="17">
        <v>0</v>
      </c>
      <c r="RL23" s="17">
        <v>2.2000000000000002</v>
      </c>
      <c r="RM23" s="17">
        <v>2.4</v>
      </c>
      <c r="RN23" s="17">
        <v>2.4</v>
      </c>
      <c r="RO23" s="17">
        <v>-0.2</v>
      </c>
      <c r="RP23" s="17"/>
      <c r="RQ23" s="17"/>
      <c r="RR23" s="17"/>
      <c r="RS23" s="17">
        <v>0</v>
      </c>
      <c r="RT23" s="17">
        <v>8.6</v>
      </c>
      <c r="RU23" s="17">
        <v>5.38</v>
      </c>
      <c r="RV23" s="17">
        <v>5.38</v>
      </c>
      <c r="RW23" s="17">
        <v>3.22</v>
      </c>
      <c r="RX23" s="17">
        <v>2.4</v>
      </c>
      <c r="RY23" s="17">
        <v>2.379</v>
      </c>
      <c r="RZ23" s="17">
        <v>2.379</v>
      </c>
      <c r="SA23" s="17">
        <v>2.1000000000000001E-2</v>
      </c>
      <c r="SB23" s="17">
        <v>17.2</v>
      </c>
      <c r="SC23" s="17">
        <v>7.0153699999999999</v>
      </c>
      <c r="SD23" s="17">
        <v>19.869240000000001</v>
      </c>
      <c r="SE23" s="17">
        <v>-2.6692399999999998</v>
      </c>
      <c r="SF23" s="17">
        <v>3.1</v>
      </c>
      <c r="SG23" s="17">
        <v>2</v>
      </c>
      <c r="SH23" s="17">
        <v>2</v>
      </c>
      <c r="SI23" s="17">
        <v>1.1000000000000001</v>
      </c>
      <c r="SJ23" s="17"/>
      <c r="SK23" s="17"/>
      <c r="SL23" s="17">
        <v>0.7</v>
      </c>
      <c r="SM23" s="17">
        <v>-0.7</v>
      </c>
      <c r="SN23" s="17">
        <v>19.2</v>
      </c>
      <c r="SO23" s="17">
        <v>19.21951</v>
      </c>
      <c r="SP23" s="17">
        <v>19.21951</v>
      </c>
      <c r="SQ23" s="17">
        <v>-1.951E-2</v>
      </c>
      <c r="SR23" s="17">
        <v>9.5</v>
      </c>
      <c r="SS23" s="17">
        <v>9.5</v>
      </c>
      <c r="ST23" s="17">
        <v>9.5</v>
      </c>
      <c r="SU23" s="17">
        <v>0</v>
      </c>
      <c r="SV23" s="17">
        <v>18</v>
      </c>
      <c r="SW23" s="17">
        <v>16.585370000000001</v>
      </c>
      <c r="SX23" s="17">
        <v>16.585370000000001</v>
      </c>
      <c r="SY23" s="17">
        <v>1.4146300000000001</v>
      </c>
      <c r="SZ23" s="17">
        <v>20.2</v>
      </c>
      <c r="TA23" s="17">
        <v>19.5122</v>
      </c>
      <c r="TB23" s="17">
        <v>19.5122</v>
      </c>
      <c r="TC23" s="17">
        <v>0.68779999999999997</v>
      </c>
      <c r="TD23" s="17">
        <v>20</v>
      </c>
      <c r="TE23" s="17">
        <v>19.317070000000001</v>
      </c>
      <c r="TF23" s="17">
        <v>19.317070000000001</v>
      </c>
      <c r="TG23" s="17">
        <v>0.68293000000000004</v>
      </c>
      <c r="TH23" s="17">
        <v>28.5</v>
      </c>
      <c r="TI23" s="17">
        <v>12.282999999999999</v>
      </c>
      <c r="TJ23" s="17">
        <v>12.282999999999999</v>
      </c>
      <c r="TK23" s="17">
        <v>16.216999999999999</v>
      </c>
      <c r="TL23" s="17">
        <v>46.6</v>
      </c>
      <c r="TM23" s="17">
        <v>13.653</v>
      </c>
      <c r="TN23" s="17">
        <v>13.653</v>
      </c>
      <c r="TO23" s="17">
        <v>32.947000000000003</v>
      </c>
      <c r="TP23" s="17">
        <v>23</v>
      </c>
      <c r="TQ23" s="17">
        <v>18.635999999999999</v>
      </c>
      <c r="TR23" s="17">
        <v>18.635999999999999</v>
      </c>
      <c r="TS23" s="17">
        <v>4.3639999999999999</v>
      </c>
      <c r="TT23" s="17">
        <v>19.8</v>
      </c>
      <c r="TU23" s="17">
        <v>28.529</v>
      </c>
      <c r="TV23" s="17">
        <v>28.529</v>
      </c>
      <c r="TW23" s="17">
        <v>-8.7289999999999992</v>
      </c>
      <c r="TX23" s="17">
        <v>38.6</v>
      </c>
      <c r="TY23" s="17">
        <v>46.945999999999998</v>
      </c>
      <c r="TZ23" s="17">
        <v>46.945999999999998</v>
      </c>
      <c r="UA23" s="17">
        <v>-8.3460000000000001</v>
      </c>
      <c r="UB23" s="17">
        <v>0.5</v>
      </c>
      <c r="UC23" s="17">
        <v>1.1819999999999999</v>
      </c>
      <c r="UD23" s="17">
        <v>1.1819999999999999</v>
      </c>
      <c r="UE23" s="17">
        <v>-0.68200000000000005</v>
      </c>
      <c r="UF23" s="17">
        <v>0</v>
      </c>
      <c r="UG23" s="17">
        <v>0.999</v>
      </c>
      <c r="UH23" s="17">
        <v>0.999</v>
      </c>
      <c r="UI23" s="17">
        <v>-0.999</v>
      </c>
      <c r="UJ23" s="17">
        <v>21</v>
      </c>
      <c r="UK23" s="17">
        <v>19.5122</v>
      </c>
      <c r="UL23" s="17">
        <v>19.5122</v>
      </c>
      <c r="UM23" s="17">
        <v>1.4878</v>
      </c>
      <c r="UN23" s="17">
        <v>6.9</v>
      </c>
      <c r="UO23" s="17">
        <v>8</v>
      </c>
      <c r="UP23" s="17">
        <v>8</v>
      </c>
      <c r="UQ23" s="17">
        <v>-1.1000000000000001</v>
      </c>
      <c r="UR23" s="17">
        <v>9.1</v>
      </c>
      <c r="US23" s="17">
        <v>8.1999999999999993</v>
      </c>
      <c r="UT23" s="17">
        <v>8.1999999999999993</v>
      </c>
      <c r="UU23" s="17">
        <v>0.9</v>
      </c>
      <c r="UV23" s="17">
        <v>20.399999999999999</v>
      </c>
      <c r="UW23" s="17">
        <v>19.5122</v>
      </c>
      <c r="UX23" s="17">
        <v>19.5122</v>
      </c>
      <c r="UY23" s="17">
        <v>0.88780000000000003</v>
      </c>
      <c r="UZ23" s="17">
        <v>20.399999999999999</v>
      </c>
      <c r="VA23" s="17">
        <v>19.5122</v>
      </c>
      <c r="VB23" s="17">
        <v>19.5122</v>
      </c>
      <c r="VC23" s="17">
        <v>0.88780000000000003</v>
      </c>
      <c r="VD23" s="17">
        <v>20.6</v>
      </c>
      <c r="VE23" s="17">
        <v>19.5122</v>
      </c>
      <c r="VF23" s="17">
        <v>19.5122</v>
      </c>
      <c r="VG23" s="17">
        <v>1.0878000000000001</v>
      </c>
      <c r="VH23" s="17">
        <v>0.9</v>
      </c>
      <c r="VI23" s="17">
        <v>3.548</v>
      </c>
      <c r="VJ23" s="17">
        <v>3.548</v>
      </c>
      <c r="VK23" s="17">
        <v>-2.6480000000000001</v>
      </c>
      <c r="VL23" s="17">
        <v>163.4</v>
      </c>
      <c r="VM23" s="17">
        <v>126.51</v>
      </c>
      <c r="VN23" s="17">
        <v>126.51</v>
      </c>
      <c r="VO23" s="17">
        <v>36.89</v>
      </c>
      <c r="VP23" s="17">
        <v>5.7</v>
      </c>
      <c r="VQ23" s="17">
        <v>8.8520000000000003</v>
      </c>
      <c r="VR23" s="17">
        <v>8.8520000000000003</v>
      </c>
      <c r="VS23" s="17">
        <v>-3.1520000000000001</v>
      </c>
      <c r="VT23" s="17">
        <v>100</v>
      </c>
      <c r="VU23" s="17">
        <v>85.364999999999995</v>
      </c>
      <c r="VV23" s="17">
        <v>85.364999999999995</v>
      </c>
      <c r="VW23" s="17">
        <v>14.635</v>
      </c>
      <c r="VX23" s="17">
        <v>0.4</v>
      </c>
      <c r="VY23" s="17">
        <v>0.4</v>
      </c>
      <c r="VZ23" s="17">
        <v>0.6</v>
      </c>
      <c r="WA23" s="17">
        <v>-0.2</v>
      </c>
      <c r="WB23" s="17">
        <v>11.4</v>
      </c>
      <c r="WC23" s="17">
        <v>34</v>
      </c>
      <c r="WD23" s="17">
        <v>34</v>
      </c>
      <c r="WE23" s="17">
        <v>-22.6</v>
      </c>
      <c r="WF23" s="17">
        <v>15.5</v>
      </c>
      <c r="WG23" s="17">
        <v>16</v>
      </c>
      <c r="WH23" s="17">
        <v>16</v>
      </c>
      <c r="WI23" s="17">
        <v>-0.5</v>
      </c>
      <c r="WJ23" s="17">
        <v>77.8</v>
      </c>
      <c r="WK23" s="17">
        <v>66.224000000000004</v>
      </c>
      <c r="WL23" s="17">
        <v>66.224000000000004</v>
      </c>
      <c r="WM23" s="17">
        <v>11.576000000000001</v>
      </c>
      <c r="WN23" s="17">
        <v>7.3</v>
      </c>
      <c r="WO23" s="17"/>
      <c r="WP23" s="17">
        <v>3.8359999999999999</v>
      </c>
      <c r="WQ23" s="17">
        <v>3.464</v>
      </c>
      <c r="WR23" s="17">
        <v>9.4</v>
      </c>
      <c r="WS23" s="17">
        <v>9.6</v>
      </c>
      <c r="WT23" s="17">
        <v>9.6</v>
      </c>
      <c r="WU23" s="17">
        <v>-0.2</v>
      </c>
      <c r="WV23" s="17">
        <v>20</v>
      </c>
      <c r="WW23" s="17">
        <v>19.317070000000001</v>
      </c>
      <c r="WX23" s="17">
        <v>19.317070000000001</v>
      </c>
      <c r="WY23" s="17">
        <v>0.68293000000000004</v>
      </c>
      <c r="WZ23" s="17">
        <v>8.8000000000000007</v>
      </c>
      <c r="XA23" s="17">
        <v>9</v>
      </c>
      <c r="XB23" s="17"/>
      <c r="XC23" s="17">
        <v>8.8000000000000007</v>
      </c>
      <c r="XD23" s="17">
        <v>38.5</v>
      </c>
      <c r="XE23" s="17">
        <v>26.66667</v>
      </c>
      <c r="XF23" s="17">
        <v>40</v>
      </c>
      <c r="XG23" s="17">
        <v>-1.5</v>
      </c>
      <c r="XH23" s="17"/>
      <c r="XI23" s="17">
        <v>11.33333</v>
      </c>
      <c r="XJ23" s="17">
        <v>17</v>
      </c>
      <c r="XK23" s="17">
        <v>-17</v>
      </c>
      <c r="XL23" s="17">
        <v>29.5</v>
      </c>
      <c r="XM23" s="17">
        <v>29.184000000000001</v>
      </c>
      <c r="XN23" s="17">
        <v>29.184000000000001</v>
      </c>
      <c r="XO23" s="17">
        <v>0.316</v>
      </c>
      <c r="XP23" s="17">
        <v>3.2</v>
      </c>
      <c r="XQ23" s="17">
        <v>2.8159999999999998</v>
      </c>
      <c r="XR23" s="17">
        <v>2.8159999999999998</v>
      </c>
      <c r="XS23" s="17">
        <v>0.38400000000000001</v>
      </c>
      <c r="XT23" s="17"/>
      <c r="XU23" s="17"/>
      <c r="XV23" s="17"/>
      <c r="XW23" s="17">
        <v>0</v>
      </c>
      <c r="XX23" s="17"/>
      <c r="XY23" s="17"/>
      <c r="XZ23" s="17"/>
      <c r="YA23" s="17">
        <v>0</v>
      </c>
      <c r="YB23" s="17"/>
      <c r="YC23" s="17"/>
      <c r="YD23" s="17"/>
      <c r="YE23" s="17">
        <v>0</v>
      </c>
    </row>
    <row r="24" spans="1:655" ht="24" customHeight="1" x14ac:dyDescent="0.3">
      <c r="A24" s="1"/>
      <c r="B24" s="18" t="s">
        <v>68</v>
      </c>
      <c r="C24" s="18" t="s">
        <v>841</v>
      </c>
      <c r="D24" s="19"/>
      <c r="E24" s="19"/>
      <c r="F24" s="19"/>
      <c r="G24" s="19">
        <v>0</v>
      </c>
      <c r="H24" s="19"/>
      <c r="I24" s="19"/>
      <c r="J24" s="19"/>
      <c r="K24" s="19">
        <v>0</v>
      </c>
      <c r="L24" s="19">
        <v>99.62</v>
      </c>
      <c r="M24" s="19">
        <v>105</v>
      </c>
      <c r="N24" s="19">
        <v>105</v>
      </c>
      <c r="O24" s="19">
        <v>-5.38</v>
      </c>
      <c r="P24" s="19">
        <v>601.6</v>
      </c>
      <c r="Q24" s="19">
        <v>597.06966999999997</v>
      </c>
      <c r="R24" s="19">
        <v>597.06966999999997</v>
      </c>
      <c r="S24" s="19">
        <v>4.5303300000000002</v>
      </c>
      <c r="T24" s="19">
        <v>199.5</v>
      </c>
      <c r="U24" s="19">
        <v>195.18487999999999</v>
      </c>
      <c r="V24" s="19">
        <v>195.18487999999999</v>
      </c>
      <c r="W24" s="19">
        <v>4.3151200000000003</v>
      </c>
      <c r="X24" s="19"/>
      <c r="Y24" s="19"/>
      <c r="Z24" s="19"/>
      <c r="AA24" s="19">
        <v>0</v>
      </c>
      <c r="AB24" s="19"/>
      <c r="AC24" s="19"/>
      <c r="AD24" s="19"/>
      <c r="AE24" s="19">
        <v>0</v>
      </c>
      <c r="AF24" s="19">
        <v>91.9</v>
      </c>
      <c r="AG24" s="19">
        <v>92.226339999999993</v>
      </c>
      <c r="AH24" s="19">
        <v>92.226339999999993</v>
      </c>
      <c r="AI24" s="19">
        <v>-0.32634000000000002</v>
      </c>
      <c r="AJ24" s="19">
        <v>166.6</v>
      </c>
      <c r="AK24" s="19">
        <v>172.29338999999999</v>
      </c>
      <c r="AL24" s="19">
        <v>172.29338999999999</v>
      </c>
      <c r="AM24" s="19">
        <v>-5.69339</v>
      </c>
      <c r="AN24" s="19"/>
      <c r="AO24" s="19"/>
      <c r="AP24" s="19"/>
      <c r="AQ24" s="19">
        <v>0</v>
      </c>
      <c r="AR24" s="19"/>
      <c r="AS24" s="19"/>
      <c r="AT24" s="19"/>
      <c r="AU24" s="19">
        <v>0</v>
      </c>
      <c r="AV24" s="19">
        <v>105.5</v>
      </c>
      <c r="AW24" s="19">
        <v>139.71275</v>
      </c>
      <c r="AX24" s="19">
        <v>123.04608</v>
      </c>
      <c r="AY24" s="19">
        <v>-17.54608</v>
      </c>
      <c r="AZ24" s="19">
        <v>105.6</v>
      </c>
      <c r="BA24" s="19">
        <v>139.71275</v>
      </c>
      <c r="BB24" s="19">
        <v>123.04608</v>
      </c>
      <c r="BC24" s="19">
        <v>-17.446079999999998</v>
      </c>
      <c r="BD24" s="19">
        <v>105.6</v>
      </c>
      <c r="BE24" s="19">
        <v>139.71275</v>
      </c>
      <c r="BF24" s="19">
        <v>123.04608</v>
      </c>
      <c r="BG24" s="19">
        <v>-17.446079999999998</v>
      </c>
      <c r="BH24" s="19">
        <v>206.9</v>
      </c>
      <c r="BI24" s="19">
        <v>209.56912</v>
      </c>
      <c r="BJ24" s="19">
        <v>184.56912</v>
      </c>
      <c r="BK24" s="19">
        <v>22.330880000000001</v>
      </c>
      <c r="BL24" s="19">
        <v>184.9</v>
      </c>
      <c r="BM24" s="19">
        <v>200.54026999999999</v>
      </c>
      <c r="BN24" s="19">
        <v>191.84953999999999</v>
      </c>
      <c r="BO24" s="19">
        <v>-6.9495399999999998</v>
      </c>
      <c r="BP24" s="19">
        <v>105.9</v>
      </c>
      <c r="BQ24" s="19">
        <v>100.27012999999999</v>
      </c>
      <c r="BR24" s="19">
        <v>95.924769999999995</v>
      </c>
      <c r="BS24" s="19">
        <v>9.9752299999999998</v>
      </c>
      <c r="BT24" s="19">
        <v>554.9</v>
      </c>
      <c r="BU24" s="19">
        <v>568.29854</v>
      </c>
      <c r="BV24" s="19">
        <v>568.29854</v>
      </c>
      <c r="BW24" s="19">
        <v>-13.398540000000001</v>
      </c>
      <c r="BX24" s="19"/>
      <c r="BY24" s="19"/>
      <c r="BZ24" s="19">
        <v>10.561999999999999</v>
      </c>
      <c r="CA24" s="19">
        <v>-10.561999999999999</v>
      </c>
      <c r="CB24" s="19"/>
      <c r="CC24" s="19"/>
      <c r="CD24" s="19"/>
      <c r="CE24" s="19">
        <v>0</v>
      </c>
      <c r="CF24" s="19"/>
      <c r="CG24" s="19"/>
      <c r="CH24" s="19"/>
      <c r="CI24" s="19">
        <v>0</v>
      </c>
      <c r="CJ24" s="19"/>
      <c r="CK24" s="19"/>
      <c r="CL24" s="19"/>
      <c r="CM24" s="19">
        <v>0</v>
      </c>
      <c r="CN24" s="19"/>
      <c r="CO24" s="19"/>
      <c r="CP24" s="19"/>
      <c r="CQ24" s="19">
        <v>0</v>
      </c>
      <c r="CR24" s="19">
        <v>171</v>
      </c>
      <c r="CS24" s="19">
        <v>164.70732000000001</v>
      </c>
      <c r="CT24" s="19">
        <v>164.70732000000001</v>
      </c>
      <c r="CU24" s="19">
        <v>6.2926799999999998</v>
      </c>
      <c r="CV24" s="19">
        <v>8.1999999999999993</v>
      </c>
      <c r="CW24" s="19">
        <v>5.1346499999999997</v>
      </c>
      <c r="CX24" s="19">
        <v>5.1346499999999997</v>
      </c>
      <c r="CY24" s="19">
        <v>3.06535</v>
      </c>
      <c r="CZ24" s="19">
        <v>3.9</v>
      </c>
      <c r="DA24" s="19">
        <v>2.8184800000000001</v>
      </c>
      <c r="DB24" s="19">
        <v>2.8184800000000001</v>
      </c>
      <c r="DC24" s="19">
        <v>1.08152</v>
      </c>
      <c r="DD24" s="19">
        <v>0</v>
      </c>
      <c r="DE24" s="19">
        <v>0</v>
      </c>
      <c r="DF24" s="19">
        <v>0</v>
      </c>
      <c r="DG24" s="19">
        <v>0</v>
      </c>
      <c r="DH24" s="19">
        <v>6.7</v>
      </c>
      <c r="DI24" s="19">
        <v>6.8787000000000003</v>
      </c>
      <c r="DJ24" s="19">
        <v>6.8787000000000003</v>
      </c>
      <c r="DK24" s="19">
        <v>-0.1787</v>
      </c>
      <c r="DL24" s="19">
        <v>10.1</v>
      </c>
      <c r="DM24" s="19">
        <v>9.9997900000000008</v>
      </c>
      <c r="DN24" s="19">
        <v>9.9997900000000008</v>
      </c>
      <c r="DO24" s="19">
        <v>0.10020999999999999</v>
      </c>
      <c r="DP24" s="19">
        <v>86.3</v>
      </c>
      <c r="DQ24" s="19">
        <v>54.765729999999998</v>
      </c>
      <c r="DR24" s="19">
        <v>54.765729999999998</v>
      </c>
      <c r="DS24" s="19">
        <v>31.534269999999999</v>
      </c>
      <c r="DT24" s="19">
        <v>0</v>
      </c>
      <c r="DU24" s="19">
        <v>0</v>
      </c>
      <c r="DV24" s="19">
        <v>0</v>
      </c>
      <c r="DW24" s="19">
        <v>0</v>
      </c>
      <c r="DX24" s="19"/>
      <c r="DY24" s="19"/>
      <c r="DZ24" s="19"/>
      <c r="EA24" s="19">
        <v>0</v>
      </c>
      <c r="EB24" s="19"/>
      <c r="EC24" s="19"/>
      <c r="ED24" s="19"/>
      <c r="EE24" s="19">
        <v>0</v>
      </c>
      <c r="EF24" s="19"/>
      <c r="EG24" s="19"/>
      <c r="EH24" s="19"/>
      <c r="EI24" s="19">
        <v>0</v>
      </c>
      <c r="EJ24" s="19">
        <v>110.9</v>
      </c>
      <c r="EK24" s="19">
        <v>112.90537</v>
      </c>
      <c r="EL24" s="19">
        <v>112.90537</v>
      </c>
      <c r="EM24" s="19">
        <v>-2.0053700000000001</v>
      </c>
      <c r="EN24" s="19">
        <v>133.19999999999999</v>
      </c>
      <c r="EO24" s="19">
        <v>221.30108000000001</v>
      </c>
      <c r="EP24" s="19">
        <v>221.30108000000001</v>
      </c>
      <c r="EQ24" s="19">
        <v>-88.101079999999996</v>
      </c>
      <c r="ER24" s="19"/>
      <c r="ES24" s="19"/>
      <c r="ET24" s="19"/>
      <c r="EU24" s="19">
        <v>0</v>
      </c>
      <c r="EV24" s="19"/>
      <c r="EW24" s="19"/>
      <c r="EX24" s="19"/>
      <c r="EY24" s="19">
        <v>0</v>
      </c>
      <c r="EZ24" s="19"/>
      <c r="FA24" s="19"/>
      <c r="FB24" s="19"/>
      <c r="FC24" s="19">
        <v>0</v>
      </c>
      <c r="FD24" s="19">
        <v>6.4</v>
      </c>
      <c r="FE24" s="19">
        <v>6.39</v>
      </c>
      <c r="FF24" s="19">
        <v>6.39</v>
      </c>
      <c r="FG24" s="19">
        <v>0.01</v>
      </c>
      <c r="FH24" s="19">
        <v>465.6</v>
      </c>
      <c r="FI24" s="19">
        <v>458.87804999999997</v>
      </c>
      <c r="FJ24" s="19">
        <v>458.87804999999997</v>
      </c>
      <c r="FK24" s="19">
        <v>6.7219499999999996</v>
      </c>
      <c r="FL24" s="19">
        <v>72.400000000000006</v>
      </c>
      <c r="FM24" s="19">
        <v>77.380290000000002</v>
      </c>
      <c r="FN24" s="19">
        <v>77.380290000000002</v>
      </c>
      <c r="FO24" s="19">
        <v>-4.9802900000000001</v>
      </c>
      <c r="FP24" s="19">
        <v>127.9</v>
      </c>
      <c r="FQ24" s="19">
        <v>148.62634</v>
      </c>
      <c r="FR24" s="19">
        <v>148.62634</v>
      </c>
      <c r="FS24" s="19">
        <v>-20.72634</v>
      </c>
      <c r="FT24" s="19">
        <v>42.4</v>
      </c>
      <c r="FU24" s="19">
        <v>41.498959999999997</v>
      </c>
      <c r="FV24" s="19">
        <v>41.498959999999997</v>
      </c>
      <c r="FW24" s="19">
        <v>0.90103999999999995</v>
      </c>
      <c r="FX24" s="19">
        <v>18.5</v>
      </c>
      <c r="FY24" s="19">
        <v>19.28585</v>
      </c>
      <c r="FZ24" s="19">
        <v>19.28585</v>
      </c>
      <c r="GA24" s="19">
        <v>-0.78585000000000005</v>
      </c>
      <c r="GB24" s="19">
        <v>19.7</v>
      </c>
      <c r="GC24" s="19">
        <v>19.121949999999998</v>
      </c>
      <c r="GD24" s="19">
        <v>19.121949999999998</v>
      </c>
      <c r="GE24" s="19">
        <v>0.57804999999999995</v>
      </c>
      <c r="GF24" s="19">
        <v>94.2</v>
      </c>
      <c r="GG24" s="19">
        <v>87.657560000000004</v>
      </c>
      <c r="GH24" s="19">
        <v>87.657560000000004</v>
      </c>
      <c r="GI24" s="19">
        <v>6.54244</v>
      </c>
      <c r="GJ24" s="19">
        <v>154.4</v>
      </c>
      <c r="GK24" s="19">
        <v>133.33332999999999</v>
      </c>
      <c r="GL24" s="19">
        <v>133.33332999999999</v>
      </c>
      <c r="GM24" s="19">
        <v>21.066669999999998</v>
      </c>
      <c r="GN24" s="19">
        <v>152.19999999999999</v>
      </c>
      <c r="GO24" s="19">
        <v>133.33332999999999</v>
      </c>
      <c r="GP24" s="19">
        <v>133.33332999999999</v>
      </c>
      <c r="GQ24" s="19">
        <v>18.866669999999999</v>
      </c>
      <c r="GR24" s="19">
        <v>171.5</v>
      </c>
      <c r="GS24" s="19">
        <v>133.33332999999999</v>
      </c>
      <c r="GT24" s="19">
        <v>133.33332999999999</v>
      </c>
      <c r="GU24" s="19">
        <v>38.166670000000003</v>
      </c>
      <c r="GV24" s="19">
        <v>109.3</v>
      </c>
      <c r="GW24" s="19">
        <v>108</v>
      </c>
      <c r="GX24" s="19">
        <v>25.962730000000001</v>
      </c>
      <c r="GY24" s="19">
        <v>83.337270000000004</v>
      </c>
      <c r="GZ24" s="19">
        <v>8.3000000000000007</v>
      </c>
      <c r="HA24" s="19">
        <v>9.09</v>
      </c>
      <c r="HB24" s="19">
        <v>9.09</v>
      </c>
      <c r="HC24" s="19">
        <v>-0.79</v>
      </c>
      <c r="HD24" s="19">
        <v>6.3</v>
      </c>
      <c r="HE24" s="19">
        <v>9.9490999999999996</v>
      </c>
      <c r="HF24" s="19">
        <v>9.9490999999999996</v>
      </c>
      <c r="HG24" s="19">
        <v>-3.6490999999999998</v>
      </c>
      <c r="HH24" s="19">
        <v>47.5</v>
      </c>
      <c r="HI24" s="19">
        <v>47.26634</v>
      </c>
      <c r="HJ24" s="19">
        <v>47.26634</v>
      </c>
      <c r="HK24" s="19">
        <v>0.23366000000000001</v>
      </c>
      <c r="HL24" s="19">
        <v>6</v>
      </c>
      <c r="HM24" s="19">
        <v>44.275120000000001</v>
      </c>
      <c r="HN24" s="19">
        <v>44.275120000000001</v>
      </c>
      <c r="HO24" s="19">
        <v>-38.275120000000001</v>
      </c>
      <c r="HP24" s="19">
        <v>3.8</v>
      </c>
      <c r="HQ24" s="19">
        <v>3.8872599999999999</v>
      </c>
      <c r="HR24" s="19">
        <v>3.8872599999999999</v>
      </c>
      <c r="HS24" s="19">
        <v>-8.7260000000000004E-2</v>
      </c>
      <c r="HT24" s="19">
        <v>38.799999999999997</v>
      </c>
      <c r="HU24" s="19">
        <v>34.419510000000002</v>
      </c>
      <c r="HV24" s="19">
        <v>34.419510000000002</v>
      </c>
      <c r="HW24" s="19">
        <v>4.38049</v>
      </c>
      <c r="HX24" s="19">
        <v>176.4</v>
      </c>
      <c r="HY24" s="19">
        <v>171.54185000000001</v>
      </c>
      <c r="HZ24" s="19">
        <v>171.54185000000001</v>
      </c>
      <c r="IA24" s="19">
        <v>4.8581500000000002</v>
      </c>
      <c r="IB24" s="19"/>
      <c r="IC24" s="19"/>
      <c r="ID24" s="19"/>
      <c r="IE24" s="19">
        <v>0</v>
      </c>
      <c r="IF24" s="19"/>
      <c r="IG24" s="19"/>
      <c r="IH24" s="19"/>
      <c r="II24" s="19">
        <v>0</v>
      </c>
      <c r="IJ24" s="19"/>
      <c r="IK24" s="19"/>
      <c r="IL24" s="19"/>
      <c r="IM24" s="19">
        <v>0</v>
      </c>
      <c r="IN24" s="19">
        <v>46.9</v>
      </c>
      <c r="IO24" s="19">
        <v>0</v>
      </c>
      <c r="IP24" s="19">
        <v>0</v>
      </c>
      <c r="IQ24" s="19">
        <v>46.9</v>
      </c>
      <c r="IR24" s="19"/>
      <c r="IS24" s="19"/>
      <c r="IT24" s="19"/>
      <c r="IU24" s="19">
        <v>0</v>
      </c>
      <c r="IV24" s="19"/>
      <c r="IW24" s="19"/>
      <c r="IX24" s="19"/>
      <c r="IY24" s="19">
        <v>0</v>
      </c>
      <c r="IZ24" s="19"/>
      <c r="JA24" s="19"/>
      <c r="JB24" s="19"/>
      <c r="JC24" s="19">
        <v>0</v>
      </c>
      <c r="JD24" s="19">
        <v>0</v>
      </c>
      <c r="JE24" s="19">
        <v>0</v>
      </c>
      <c r="JF24" s="19">
        <v>0</v>
      </c>
      <c r="JG24" s="19">
        <v>0</v>
      </c>
      <c r="JH24" s="19">
        <v>0</v>
      </c>
      <c r="JI24" s="19">
        <v>0</v>
      </c>
      <c r="JJ24" s="19">
        <v>0</v>
      </c>
      <c r="JK24" s="19">
        <v>0</v>
      </c>
      <c r="JL24" s="19">
        <v>0</v>
      </c>
      <c r="JM24" s="19">
        <v>0</v>
      </c>
      <c r="JN24" s="19">
        <v>0</v>
      </c>
      <c r="JO24" s="19">
        <v>0</v>
      </c>
      <c r="JP24" s="19">
        <v>185.1</v>
      </c>
      <c r="JQ24" s="19">
        <v>136.66667000000001</v>
      </c>
      <c r="JR24" s="19">
        <v>136.66667000000001</v>
      </c>
      <c r="JS24" s="19">
        <v>48.433329999999998</v>
      </c>
      <c r="JT24" s="19">
        <v>83.1</v>
      </c>
      <c r="JU24" s="19">
        <v>68.333330000000004</v>
      </c>
      <c r="JV24" s="19">
        <v>68.333330000000004</v>
      </c>
      <c r="JW24" s="19">
        <v>14.76667</v>
      </c>
      <c r="JX24" s="19">
        <v>0</v>
      </c>
      <c r="JY24" s="19"/>
      <c r="JZ24" s="19">
        <v>0</v>
      </c>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201.9</v>
      </c>
      <c r="LI24" s="19">
        <v>20.512820000000001</v>
      </c>
      <c r="LJ24" s="19">
        <v>138.46154000000001</v>
      </c>
      <c r="LK24" s="19">
        <v>63.438459999999999</v>
      </c>
      <c r="LL24" s="19">
        <v>98.8</v>
      </c>
      <c r="LM24" s="19">
        <v>133.67995999999999</v>
      </c>
      <c r="LN24" s="19">
        <v>133.67995999999999</v>
      </c>
      <c r="LO24" s="19">
        <v>-34.879959999999997</v>
      </c>
      <c r="LP24" s="19">
        <v>64.599999999999994</v>
      </c>
      <c r="LQ24" s="19">
        <v>67.461460000000002</v>
      </c>
      <c r="LR24" s="19">
        <v>67.461460000000002</v>
      </c>
      <c r="LS24" s="19">
        <v>-2.8614600000000001</v>
      </c>
      <c r="LT24" s="19">
        <v>79.3</v>
      </c>
      <c r="LU24" s="19">
        <v>78.567999999999998</v>
      </c>
      <c r="LV24" s="19">
        <v>78.567999999999998</v>
      </c>
      <c r="LW24" s="19">
        <v>0.73199999999999998</v>
      </c>
      <c r="LX24" s="19">
        <v>19.8</v>
      </c>
      <c r="LY24" s="19">
        <v>19</v>
      </c>
      <c r="LZ24" s="19">
        <v>30.097560000000001</v>
      </c>
      <c r="MA24" s="19">
        <v>-10.297560000000001</v>
      </c>
      <c r="MB24" s="19"/>
      <c r="MC24" s="19"/>
      <c r="MD24" s="19"/>
      <c r="ME24" s="19">
        <v>0</v>
      </c>
      <c r="MF24" s="19">
        <v>0</v>
      </c>
      <c r="MG24" s="19">
        <v>0</v>
      </c>
      <c r="MH24" s="19">
        <v>0</v>
      </c>
      <c r="MI24" s="19">
        <v>0</v>
      </c>
      <c r="MJ24" s="19"/>
      <c r="MK24" s="19"/>
      <c r="ML24" s="19"/>
      <c r="MM24" s="19">
        <v>0</v>
      </c>
      <c r="MN24" s="19"/>
      <c r="MO24" s="19"/>
      <c r="MP24" s="19"/>
      <c r="MQ24" s="19">
        <v>0</v>
      </c>
      <c r="MR24" s="19">
        <v>146.5</v>
      </c>
      <c r="MS24" s="19">
        <v>144.31267</v>
      </c>
      <c r="MT24" s="19">
        <v>144.31267</v>
      </c>
      <c r="MU24" s="19">
        <v>2.1873300000000002</v>
      </c>
      <c r="MV24" s="19">
        <v>66.900000000000006</v>
      </c>
      <c r="MW24" s="19">
        <v>72.156329999999997</v>
      </c>
      <c r="MX24" s="19">
        <v>72.156329999999997</v>
      </c>
      <c r="MY24" s="19">
        <v>-5.2563300000000002</v>
      </c>
      <c r="MZ24" s="19">
        <v>0</v>
      </c>
      <c r="NA24" s="19"/>
      <c r="NB24" s="19">
        <v>0</v>
      </c>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c r="OC24" s="19"/>
      <c r="OD24" s="19"/>
      <c r="OE24" s="19">
        <v>0</v>
      </c>
      <c r="OF24" s="19">
        <v>46.3</v>
      </c>
      <c r="OG24" s="19">
        <v>72.887</v>
      </c>
      <c r="OH24" s="19">
        <v>72.887</v>
      </c>
      <c r="OI24" s="19">
        <v>-26.587</v>
      </c>
      <c r="OJ24" s="19">
        <v>70.400000000000006</v>
      </c>
      <c r="OK24" s="19">
        <v>49.826000000000001</v>
      </c>
      <c r="OL24" s="19">
        <v>49.826000000000001</v>
      </c>
      <c r="OM24" s="19">
        <v>20.574000000000002</v>
      </c>
      <c r="ON24" s="19">
        <v>3.2</v>
      </c>
      <c r="OO24" s="19">
        <v>7.2210000000000001</v>
      </c>
      <c r="OP24" s="19">
        <v>7.2210000000000001</v>
      </c>
      <c r="OQ24" s="19">
        <v>-4.0209999999999999</v>
      </c>
      <c r="OR24" s="19">
        <v>0.1</v>
      </c>
      <c r="OS24" s="19">
        <v>0</v>
      </c>
      <c r="OT24" s="19">
        <v>0</v>
      </c>
      <c r="OU24" s="19">
        <v>0.1</v>
      </c>
      <c r="OV24" s="19">
        <v>20.2</v>
      </c>
      <c r="OW24" s="19">
        <v>17.560980000000001</v>
      </c>
      <c r="OX24" s="19">
        <v>17.560980000000001</v>
      </c>
      <c r="OY24" s="19">
        <v>2.6390199999999999</v>
      </c>
      <c r="OZ24" s="19">
        <v>9.9</v>
      </c>
      <c r="PA24" s="19">
        <v>9.9830000000000005</v>
      </c>
      <c r="PB24" s="19">
        <v>9.9830000000000005</v>
      </c>
      <c r="PC24" s="19">
        <v>-8.3000000000000004E-2</v>
      </c>
      <c r="PD24" s="19">
        <v>5.5</v>
      </c>
      <c r="PE24" s="19">
        <v>5.67</v>
      </c>
      <c r="PF24" s="19">
        <v>5.67</v>
      </c>
      <c r="PG24" s="19">
        <v>-0.17</v>
      </c>
      <c r="PH24" s="19">
        <v>1.2</v>
      </c>
      <c r="PI24" s="19">
        <v>1</v>
      </c>
      <c r="PJ24" s="19">
        <v>1</v>
      </c>
      <c r="PK24" s="19">
        <v>0.2</v>
      </c>
      <c r="PL24" s="19">
        <v>3.3</v>
      </c>
      <c r="PM24" s="19">
        <v>3.4</v>
      </c>
      <c r="PN24" s="19">
        <v>3.4</v>
      </c>
      <c r="PO24" s="19">
        <v>-0.1</v>
      </c>
      <c r="PP24" s="19">
        <v>4.9000000000000004</v>
      </c>
      <c r="PQ24" s="19">
        <v>5</v>
      </c>
      <c r="PR24" s="19">
        <v>5</v>
      </c>
      <c r="PS24" s="19">
        <v>-0.1</v>
      </c>
      <c r="PT24" s="19">
        <v>20.8</v>
      </c>
      <c r="PU24" s="19">
        <v>19.5122</v>
      </c>
      <c r="PV24" s="19">
        <v>19.5122</v>
      </c>
      <c r="PW24" s="19">
        <v>1.2878000000000001</v>
      </c>
      <c r="PX24" s="19">
        <v>20</v>
      </c>
      <c r="PY24" s="19">
        <v>19.5122</v>
      </c>
      <c r="PZ24" s="19">
        <v>19.5122</v>
      </c>
      <c r="QA24" s="19">
        <v>0.48780000000000001</v>
      </c>
      <c r="QB24" s="19">
        <v>18.7</v>
      </c>
      <c r="QC24" s="19">
        <v>17.560980000000001</v>
      </c>
      <c r="QD24" s="19">
        <v>17.560980000000001</v>
      </c>
      <c r="QE24" s="19">
        <v>1.1390199999999999</v>
      </c>
      <c r="QF24" s="19">
        <v>0</v>
      </c>
      <c r="QG24" s="19">
        <v>3.5</v>
      </c>
      <c r="QH24" s="19">
        <v>3.5</v>
      </c>
      <c r="QI24" s="19">
        <v>-3.5</v>
      </c>
      <c r="QJ24" s="19">
        <v>0</v>
      </c>
      <c r="QK24" s="19"/>
      <c r="QL24" s="19"/>
      <c r="QM24" s="19">
        <v>0</v>
      </c>
      <c r="QN24" s="19">
        <v>13.3</v>
      </c>
      <c r="QO24" s="19">
        <v>10.122</v>
      </c>
      <c r="QP24" s="19">
        <v>10.122</v>
      </c>
      <c r="QQ24" s="19">
        <v>3.1779999999999999</v>
      </c>
      <c r="QR24" s="19">
        <v>16.100000000000001</v>
      </c>
      <c r="QS24" s="19">
        <v>12.502000000000001</v>
      </c>
      <c r="QT24" s="19">
        <v>12.502000000000001</v>
      </c>
      <c r="QU24" s="19">
        <v>3.5979999999999999</v>
      </c>
      <c r="QV24" s="19">
        <v>0</v>
      </c>
      <c r="QW24" s="19">
        <v>0</v>
      </c>
      <c r="QX24" s="19">
        <v>0</v>
      </c>
      <c r="QY24" s="19">
        <v>0</v>
      </c>
      <c r="QZ24" s="19">
        <v>0</v>
      </c>
      <c r="RA24" s="19">
        <v>0</v>
      </c>
      <c r="RB24" s="19">
        <v>0</v>
      </c>
      <c r="RC24" s="19">
        <v>0</v>
      </c>
      <c r="RD24" s="19"/>
      <c r="RE24" s="19"/>
      <c r="RF24" s="19"/>
      <c r="RG24" s="19">
        <v>0</v>
      </c>
      <c r="RH24" s="19"/>
      <c r="RI24" s="19"/>
      <c r="RJ24" s="19"/>
      <c r="RK24" s="19">
        <v>0</v>
      </c>
      <c r="RL24" s="19">
        <v>2.2000000000000002</v>
      </c>
      <c r="RM24" s="19">
        <v>2.4</v>
      </c>
      <c r="RN24" s="19">
        <v>2.4</v>
      </c>
      <c r="RO24" s="19">
        <v>-0.2</v>
      </c>
      <c r="RP24" s="19"/>
      <c r="RQ24" s="19"/>
      <c r="RR24" s="19"/>
      <c r="RS24" s="19">
        <v>0</v>
      </c>
      <c r="RT24" s="19">
        <v>16.399999999999999</v>
      </c>
      <c r="RU24" s="19">
        <v>10.055999999999999</v>
      </c>
      <c r="RV24" s="19">
        <v>10.055999999999999</v>
      </c>
      <c r="RW24" s="19">
        <v>6.3440000000000003</v>
      </c>
      <c r="RX24" s="19">
        <v>2.4</v>
      </c>
      <c r="RY24" s="19">
        <v>2.379</v>
      </c>
      <c r="RZ24" s="19">
        <v>2.379</v>
      </c>
      <c r="SA24" s="19">
        <v>2.1000000000000001E-2</v>
      </c>
      <c r="SB24" s="19">
        <v>16.7</v>
      </c>
      <c r="SC24" s="19">
        <v>3.79487</v>
      </c>
      <c r="SD24" s="19">
        <v>19.869240000000001</v>
      </c>
      <c r="SE24" s="19">
        <v>-3.1692399999999998</v>
      </c>
      <c r="SF24" s="19">
        <v>3.1</v>
      </c>
      <c r="SG24" s="19">
        <v>2</v>
      </c>
      <c r="SH24" s="19">
        <v>2</v>
      </c>
      <c r="SI24" s="19">
        <v>1.1000000000000001</v>
      </c>
      <c r="SJ24" s="19"/>
      <c r="SK24" s="19"/>
      <c r="SL24" s="19">
        <v>0.7</v>
      </c>
      <c r="SM24" s="19">
        <v>-0.7</v>
      </c>
      <c r="SN24" s="19">
        <v>19.2</v>
      </c>
      <c r="SO24" s="19">
        <v>19.21951</v>
      </c>
      <c r="SP24" s="19">
        <v>19.21951</v>
      </c>
      <c r="SQ24" s="19">
        <v>-1.951E-2</v>
      </c>
      <c r="SR24" s="19">
        <v>9.6</v>
      </c>
      <c r="SS24" s="19">
        <v>9.5</v>
      </c>
      <c r="ST24" s="19">
        <v>9.5</v>
      </c>
      <c r="SU24" s="19">
        <v>0.1</v>
      </c>
      <c r="SV24" s="19">
        <v>17.600000000000001</v>
      </c>
      <c r="SW24" s="19">
        <v>16.585370000000001</v>
      </c>
      <c r="SX24" s="19">
        <v>16.585370000000001</v>
      </c>
      <c r="SY24" s="19">
        <v>1.0146299999999999</v>
      </c>
      <c r="SZ24" s="19">
        <v>20.3</v>
      </c>
      <c r="TA24" s="19">
        <v>19.5122</v>
      </c>
      <c r="TB24" s="19">
        <v>19.5122</v>
      </c>
      <c r="TC24" s="19">
        <v>0.78779999999999994</v>
      </c>
      <c r="TD24" s="19">
        <v>19.600000000000001</v>
      </c>
      <c r="TE24" s="19">
        <v>19.317070000000001</v>
      </c>
      <c r="TF24" s="19">
        <v>19.317070000000001</v>
      </c>
      <c r="TG24" s="19">
        <v>0.28293000000000001</v>
      </c>
      <c r="TH24" s="19">
        <v>28.3</v>
      </c>
      <c r="TI24" s="19">
        <v>11.702999999999999</v>
      </c>
      <c r="TJ24" s="19">
        <v>11.702999999999999</v>
      </c>
      <c r="TK24" s="19">
        <v>16.597000000000001</v>
      </c>
      <c r="TL24" s="19">
        <v>43.4</v>
      </c>
      <c r="TM24" s="19">
        <v>13.347</v>
      </c>
      <c r="TN24" s="19">
        <v>13.347</v>
      </c>
      <c r="TO24" s="19">
        <v>30.053000000000001</v>
      </c>
      <c r="TP24" s="19">
        <v>30.7</v>
      </c>
      <c r="TQ24" s="19">
        <v>26.297000000000001</v>
      </c>
      <c r="TR24" s="19">
        <v>26.297000000000001</v>
      </c>
      <c r="TS24" s="19">
        <v>4.4029999999999996</v>
      </c>
      <c r="TT24" s="19">
        <v>21.8</v>
      </c>
      <c r="TU24" s="19">
        <v>26.497</v>
      </c>
      <c r="TV24" s="19">
        <v>26.497</v>
      </c>
      <c r="TW24" s="19">
        <v>-4.6970000000000001</v>
      </c>
      <c r="TX24" s="19">
        <v>34.9</v>
      </c>
      <c r="TY24" s="19">
        <v>44.691000000000003</v>
      </c>
      <c r="TZ24" s="19">
        <v>44.691000000000003</v>
      </c>
      <c r="UA24" s="19">
        <v>-9.7910000000000004</v>
      </c>
      <c r="UB24" s="19">
        <v>1.7</v>
      </c>
      <c r="UC24" s="19">
        <v>1.371</v>
      </c>
      <c r="UD24" s="19">
        <v>1.371</v>
      </c>
      <c r="UE24" s="19">
        <v>0.32900000000000001</v>
      </c>
      <c r="UF24" s="19">
        <v>1.1000000000000001</v>
      </c>
      <c r="UG24" s="19">
        <v>1.194</v>
      </c>
      <c r="UH24" s="19">
        <v>1.194</v>
      </c>
      <c r="UI24" s="19">
        <v>-9.4E-2</v>
      </c>
      <c r="UJ24" s="19">
        <v>21</v>
      </c>
      <c r="UK24" s="19">
        <v>19.5122</v>
      </c>
      <c r="UL24" s="19">
        <v>19.5122</v>
      </c>
      <c r="UM24" s="19">
        <v>1.4878</v>
      </c>
      <c r="UN24" s="19">
        <v>7.2</v>
      </c>
      <c r="UO24" s="19">
        <v>8</v>
      </c>
      <c r="UP24" s="19">
        <v>8</v>
      </c>
      <c r="UQ24" s="19">
        <v>-0.8</v>
      </c>
      <c r="UR24" s="19">
        <v>8.6999999999999993</v>
      </c>
      <c r="US24" s="19">
        <v>8.1999999999999993</v>
      </c>
      <c r="UT24" s="19">
        <v>8.1999999999999993</v>
      </c>
      <c r="UU24" s="19">
        <v>0.5</v>
      </c>
      <c r="UV24" s="19">
        <v>20.399999999999999</v>
      </c>
      <c r="UW24" s="19">
        <v>19.5122</v>
      </c>
      <c r="UX24" s="19">
        <v>19.5122</v>
      </c>
      <c r="UY24" s="19">
        <v>0.88780000000000003</v>
      </c>
      <c r="UZ24" s="19">
        <v>20.399999999999999</v>
      </c>
      <c r="VA24" s="19">
        <v>19.5122</v>
      </c>
      <c r="VB24" s="19">
        <v>19.5122</v>
      </c>
      <c r="VC24" s="19">
        <v>0.88780000000000003</v>
      </c>
      <c r="VD24" s="19">
        <v>20.6</v>
      </c>
      <c r="VE24" s="19">
        <v>19.5122</v>
      </c>
      <c r="VF24" s="19">
        <v>19.5122</v>
      </c>
      <c r="VG24" s="19">
        <v>1.0878000000000001</v>
      </c>
      <c r="VH24" s="19">
        <v>1.2</v>
      </c>
      <c r="VI24" s="19">
        <v>4.0339999999999998</v>
      </c>
      <c r="VJ24" s="19">
        <v>4.0339999999999998</v>
      </c>
      <c r="VK24" s="19">
        <v>-2.8340000000000001</v>
      </c>
      <c r="VL24" s="19">
        <v>189</v>
      </c>
      <c r="VM24" s="19">
        <v>188.96</v>
      </c>
      <c r="VN24" s="19">
        <v>188.96</v>
      </c>
      <c r="VO24" s="19">
        <v>0.04</v>
      </c>
      <c r="VP24" s="19">
        <v>8.3000000000000007</v>
      </c>
      <c r="VQ24" s="19">
        <v>11.025</v>
      </c>
      <c r="VR24" s="19">
        <v>11.025</v>
      </c>
      <c r="VS24" s="19">
        <v>-2.7250000000000001</v>
      </c>
      <c r="VT24" s="19">
        <v>123.7</v>
      </c>
      <c r="VU24" s="19">
        <v>118.58799999999999</v>
      </c>
      <c r="VV24" s="19">
        <v>118.58799999999999</v>
      </c>
      <c r="VW24" s="19">
        <v>5.1120000000000001</v>
      </c>
      <c r="VX24" s="19">
        <v>0.4</v>
      </c>
      <c r="VY24" s="19">
        <v>0.4</v>
      </c>
      <c r="VZ24" s="19">
        <v>0.6</v>
      </c>
      <c r="WA24" s="19">
        <v>-0.2</v>
      </c>
      <c r="WB24" s="19">
        <v>16.8</v>
      </c>
      <c r="WC24" s="19">
        <v>34</v>
      </c>
      <c r="WD24" s="19">
        <v>34</v>
      </c>
      <c r="WE24" s="19">
        <v>-17.2</v>
      </c>
      <c r="WF24" s="19">
        <v>22.3</v>
      </c>
      <c r="WG24" s="19">
        <v>18</v>
      </c>
      <c r="WH24" s="19">
        <v>18</v>
      </c>
      <c r="WI24" s="19">
        <v>4.3</v>
      </c>
      <c r="WJ24" s="19">
        <v>88.4</v>
      </c>
      <c r="WK24" s="19">
        <v>87.346000000000004</v>
      </c>
      <c r="WL24" s="19">
        <v>87.346000000000004</v>
      </c>
      <c r="WM24" s="19">
        <v>1.054</v>
      </c>
      <c r="WN24" s="19">
        <v>9.5</v>
      </c>
      <c r="WO24" s="19"/>
      <c r="WP24" s="19">
        <v>6.4370000000000003</v>
      </c>
      <c r="WQ24" s="19">
        <v>3.0630000000000002</v>
      </c>
      <c r="WR24" s="19">
        <v>9.3000000000000007</v>
      </c>
      <c r="WS24" s="19">
        <v>9.6</v>
      </c>
      <c r="WT24" s="19">
        <v>9.6</v>
      </c>
      <c r="WU24" s="19">
        <v>-0.3</v>
      </c>
      <c r="WV24" s="19">
        <v>19.600000000000001</v>
      </c>
      <c r="WW24" s="19">
        <v>19.317070000000001</v>
      </c>
      <c r="WX24" s="19">
        <v>19.317070000000001</v>
      </c>
      <c r="WY24" s="19">
        <v>0.28293000000000001</v>
      </c>
      <c r="WZ24" s="19">
        <v>9.3000000000000007</v>
      </c>
      <c r="XA24" s="19">
        <v>9</v>
      </c>
      <c r="XB24" s="19"/>
      <c r="XC24" s="19">
        <v>9.3000000000000007</v>
      </c>
      <c r="XD24" s="19">
        <v>38.6</v>
      </c>
      <c r="XE24" s="19">
        <v>26.66667</v>
      </c>
      <c r="XF24" s="19">
        <v>40</v>
      </c>
      <c r="XG24" s="19">
        <v>-1.4</v>
      </c>
      <c r="XH24" s="19"/>
      <c r="XI24" s="19">
        <v>11.33333</v>
      </c>
      <c r="XJ24" s="19">
        <v>17</v>
      </c>
      <c r="XK24" s="19">
        <v>-17</v>
      </c>
      <c r="XL24" s="19">
        <v>29.5</v>
      </c>
      <c r="XM24" s="19">
        <v>29.184000000000001</v>
      </c>
      <c r="XN24" s="19">
        <v>29.184000000000001</v>
      </c>
      <c r="XO24" s="19">
        <v>0.316</v>
      </c>
      <c r="XP24" s="19">
        <v>3.3</v>
      </c>
      <c r="XQ24" s="19">
        <v>2.8159999999999998</v>
      </c>
      <c r="XR24" s="19">
        <v>2.8159999999999998</v>
      </c>
      <c r="XS24" s="19">
        <v>0.48399999999999999</v>
      </c>
      <c r="XT24" s="19"/>
      <c r="XU24" s="19"/>
      <c r="XV24" s="19"/>
      <c r="XW24" s="19">
        <v>0</v>
      </c>
      <c r="XX24" s="19"/>
      <c r="XY24" s="19"/>
      <c r="XZ24" s="19"/>
      <c r="YA24" s="19">
        <v>0</v>
      </c>
      <c r="YB24" s="19"/>
      <c r="YC24" s="19"/>
      <c r="YD24" s="19"/>
      <c r="YE24" s="19">
        <v>0</v>
      </c>
    </row>
    <row r="25" spans="1:655" ht="24" customHeight="1" x14ac:dyDescent="0.3">
      <c r="A25" s="1"/>
      <c r="B25" s="13" t="s">
        <v>68</v>
      </c>
      <c r="C25" s="13" t="s">
        <v>842</v>
      </c>
      <c r="D25" s="14"/>
      <c r="E25" s="14"/>
      <c r="F25" s="14"/>
      <c r="G25" s="14">
        <v>0</v>
      </c>
      <c r="H25" s="14"/>
      <c r="I25" s="14"/>
      <c r="J25" s="14"/>
      <c r="K25" s="14">
        <v>0</v>
      </c>
      <c r="L25" s="14">
        <v>100.41</v>
      </c>
      <c r="M25" s="14">
        <v>105</v>
      </c>
      <c r="N25" s="14">
        <v>105</v>
      </c>
      <c r="O25" s="14">
        <v>-4.59</v>
      </c>
      <c r="P25" s="14">
        <v>592.20000000000005</v>
      </c>
      <c r="Q25" s="14">
        <v>597.06966999999997</v>
      </c>
      <c r="R25" s="14">
        <v>597.06966999999997</v>
      </c>
      <c r="S25" s="14">
        <v>-4.8696700000000002</v>
      </c>
      <c r="T25" s="14">
        <v>195.3</v>
      </c>
      <c r="U25" s="14">
        <v>195.18487999999999</v>
      </c>
      <c r="V25" s="14">
        <v>195.18487999999999</v>
      </c>
      <c r="W25" s="14">
        <v>0.11512</v>
      </c>
      <c r="X25" s="14"/>
      <c r="Y25" s="14"/>
      <c r="Z25" s="14"/>
      <c r="AA25" s="14">
        <v>0</v>
      </c>
      <c r="AB25" s="14"/>
      <c r="AC25" s="14"/>
      <c r="AD25" s="14"/>
      <c r="AE25" s="14">
        <v>0</v>
      </c>
      <c r="AF25" s="14">
        <v>89.6</v>
      </c>
      <c r="AG25" s="14">
        <v>92.226339999999993</v>
      </c>
      <c r="AH25" s="14">
        <v>92.226339999999993</v>
      </c>
      <c r="AI25" s="14">
        <v>-2.6263399999999999</v>
      </c>
      <c r="AJ25" s="14">
        <v>163.30000000000001</v>
      </c>
      <c r="AK25" s="14">
        <v>165</v>
      </c>
      <c r="AL25" s="14">
        <v>172.29338999999999</v>
      </c>
      <c r="AM25" s="14">
        <v>-8.9933899999999998</v>
      </c>
      <c r="AN25" s="14"/>
      <c r="AO25" s="14"/>
      <c r="AP25" s="14"/>
      <c r="AQ25" s="14">
        <v>0</v>
      </c>
      <c r="AR25" s="14"/>
      <c r="AS25" s="14"/>
      <c r="AT25" s="14"/>
      <c r="AU25" s="14">
        <v>0</v>
      </c>
      <c r="AV25" s="14">
        <v>136.6</v>
      </c>
      <c r="AW25" s="14">
        <v>124.52905</v>
      </c>
      <c r="AX25" s="14">
        <v>119.71275</v>
      </c>
      <c r="AY25" s="14">
        <v>16.887250000000002</v>
      </c>
      <c r="AZ25" s="14">
        <v>135.4</v>
      </c>
      <c r="BA25" s="14">
        <v>124.52905</v>
      </c>
      <c r="BB25" s="14">
        <v>119.71275</v>
      </c>
      <c r="BC25" s="14">
        <v>15.687250000000001</v>
      </c>
      <c r="BD25" s="14">
        <v>136</v>
      </c>
      <c r="BE25" s="14">
        <v>124.52905</v>
      </c>
      <c r="BF25" s="14">
        <v>119.71275</v>
      </c>
      <c r="BG25" s="14">
        <v>16.28725</v>
      </c>
      <c r="BH25" s="14">
        <v>245.4</v>
      </c>
      <c r="BI25" s="14">
        <v>186.79356999999999</v>
      </c>
      <c r="BJ25" s="14">
        <v>179.56912</v>
      </c>
      <c r="BK25" s="14">
        <v>65.830879999999993</v>
      </c>
      <c r="BL25" s="14">
        <v>198.2</v>
      </c>
      <c r="BM25" s="14">
        <v>195.12200999999999</v>
      </c>
      <c r="BN25" s="14">
        <v>195.12200999999999</v>
      </c>
      <c r="BO25" s="14">
        <v>3.0779899999999998</v>
      </c>
      <c r="BP25" s="14">
        <v>94.4</v>
      </c>
      <c r="BQ25" s="14">
        <v>97.561000000000007</v>
      </c>
      <c r="BR25" s="14">
        <v>97.561000000000007</v>
      </c>
      <c r="BS25" s="14">
        <v>-3.161</v>
      </c>
      <c r="BT25" s="14">
        <v>547</v>
      </c>
      <c r="BU25" s="14">
        <v>568.29854</v>
      </c>
      <c r="BV25" s="14">
        <v>568.29854</v>
      </c>
      <c r="BW25" s="14">
        <v>-21.298539999999999</v>
      </c>
      <c r="BX25" s="14"/>
      <c r="BY25" s="14"/>
      <c r="BZ25" s="14">
        <v>10.561999999999999</v>
      </c>
      <c r="CA25" s="14">
        <v>-10.561999999999999</v>
      </c>
      <c r="CB25" s="14"/>
      <c r="CC25" s="14"/>
      <c r="CD25" s="14"/>
      <c r="CE25" s="14">
        <v>0</v>
      </c>
      <c r="CF25" s="14"/>
      <c r="CG25" s="14"/>
      <c r="CH25" s="14"/>
      <c r="CI25" s="14">
        <v>0</v>
      </c>
      <c r="CJ25" s="14"/>
      <c r="CK25" s="14"/>
      <c r="CL25" s="14"/>
      <c r="CM25" s="14">
        <v>0</v>
      </c>
      <c r="CN25" s="14"/>
      <c r="CO25" s="14"/>
      <c r="CP25" s="14"/>
      <c r="CQ25" s="14">
        <v>0</v>
      </c>
      <c r="CR25" s="14">
        <v>165.2</v>
      </c>
      <c r="CS25" s="14">
        <v>164.70732000000001</v>
      </c>
      <c r="CT25" s="14">
        <v>164.70732000000001</v>
      </c>
      <c r="CU25" s="14">
        <v>0.49268000000000001</v>
      </c>
      <c r="CV25" s="14">
        <v>6.9</v>
      </c>
      <c r="CW25" s="14">
        <v>5.1346499999999997</v>
      </c>
      <c r="CX25" s="14">
        <v>5.1346499999999997</v>
      </c>
      <c r="CY25" s="14">
        <v>1.76535</v>
      </c>
      <c r="CZ25" s="14">
        <v>3.6</v>
      </c>
      <c r="DA25" s="14">
        <v>2.8184800000000001</v>
      </c>
      <c r="DB25" s="14">
        <v>2.8184800000000001</v>
      </c>
      <c r="DC25" s="14">
        <v>0.78151999999999999</v>
      </c>
      <c r="DD25" s="14">
        <v>0</v>
      </c>
      <c r="DE25" s="14">
        <v>0</v>
      </c>
      <c r="DF25" s="14">
        <v>0</v>
      </c>
      <c r="DG25" s="14">
        <v>0</v>
      </c>
      <c r="DH25" s="14">
        <v>6.7</v>
      </c>
      <c r="DI25" s="14">
        <v>6.8787000000000003</v>
      </c>
      <c r="DJ25" s="14">
        <v>6.8787000000000003</v>
      </c>
      <c r="DK25" s="14">
        <v>-0.1787</v>
      </c>
      <c r="DL25" s="14">
        <v>10.1</v>
      </c>
      <c r="DM25" s="14">
        <v>9.9997900000000008</v>
      </c>
      <c r="DN25" s="14">
        <v>9.9997900000000008</v>
      </c>
      <c r="DO25" s="14">
        <v>0.10020999999999999</v>
      </c>
      <c r="DP25" s="14">
        <v>85</v>
      </c>
      <c r="DQ25" s="14">
        <v>54.765729999999998</v>
      </c>
      <c r="DR25" s="14">
        <v>54.765729999999998</v>
      </c>
      <c r="DS25" s="14">
        <v>30.234269999999999</v>
      </c>
      <c r="DT25" s="14">
        <v>0</v>
      </c>
      <c r="DU25" s="14">
        <v>0</v>
      </c>
      <c r="DV25" s="14">
        <v>0</v>
      </c>
      <c r="DW25" s="14">
        <v>0</v>
      </c>
      <c r="DX25" s="14"/>
      <c r="DY25" s="14"/>
      <c r="DZ25" s="14"/>
      <c r="EA25" s="14">
        <v>0</v>
      </c>
      <c r="EB25" s="14"/>
      <c r="EC25" s="14"/>
      <c r="ED25" s="14"/>
      <c r="EE25" s="14">
        <v>0</v>
      </c>
      <c r="EF25" s="14"/>
      <c r="EG25" s="14"/>
      <c r="EH25" s="14"/>
      <c r="EI25" s="14">
        <v>0</v>
      </c>
      <c r="EJ25" s="14">
        <v>109.6</v>
      </c>
      <c r="EK25" s="14">
        <v>112.90537</v>
      </c>
      <c r="EL25" s="14">
        <v>112.90537</v>
      </c>
      <c r="EM25" s="14">
        <v>-3.3053699999999999</v>
      </c>
      <c r="EN25" s="14">
        <v>220.5</v>
      </c>
      <c r="EO25" s="14">
        <v>221.30108000000001</v>
      </c>
      <c r="EP25" s="14">
        <v>221.30108000000001</v>
      </c>
      <c r="EQ25" s="14">
        <v>-0.80108000000000001</v>
      </c>
      <c r="ER25" s="14"/>
      <c r="ES25" s="14"/>
      <c r="ET25" s="14"/>
      <c r="EU25" s="14">
        <v>0</v>
      </c>
      <c r="EV25" s="14"/>
      <c r="EW25" s="14"/>
      <c r="EX25" s="14"/>
      <c r="EY25" s="14">
        <v>0</v>
      </c>
      <c r="EZ25" s="14"/>
      <c r="FA25" s="14"/>
      <c r="FB25" s="14"/>
      <c r="FC25" s="14">
        <v>0</v>
      </c>
      <c r="FD25" s="14">
        <v>6.4</v>
      </c>
      <c r="FE25" s="14">
        <v>6.39</v>
      </c>
      <c r="FF25" s="14">
        <v>6.39</v>
      </c>
      <c r="FG25" s="14">
        <v>0.01</v>
      </c>
      <c r="FH25" s="14">
        <v>457.8</v>
      </c>
      <c r="FI25" s="14">
        <v>458.87804999999997</v>
      </c>
      <c r="FJ25" s="14">
        <v>458.87804999999997</v>
      </c>
      <c r="FK25" s="14">
        <v>-1.07805</v>
      </c>
      <c r="FL25" s="14">
        <v>74.3</v>
      </c>
      <c r="FM25" s="14">
        <v>77.380290000000002</v>
      </c>
      <c r="FN25" s="14">
        <v>77.380290000000002</v>
      </c>
      <c r="FO25" s="14">
        <v>-3.0802900000000002</v>
      </c>
      <c r="FP25" s="14">
        <v>148.19999999999999</v>
      </c>
      <c r="FQ25" s="14">
        <v>148.62634</v>
      </c>
      <c r="FR25" s="14">
        <v>148.62634</v>
      </c>
      <c r="FS25" s="14">
        <v>-0.42634</v>
      </c>
      <c r="FT25" s="14">
        <v>42.2</v>
      </c>
      <c r="FU25" s="14">
        <v>41.498959999999997</v>
      </c>
      <c r="FV25" s="14">
        <v>41.498959999999997</v>
      </c>
      <c r="FW25" s="14">
        <v>0.70104</v>
      </c>
      <c r="FX25" s="14">
        <v>18.7</v>
      </c>
      <c r="FY25" s="14">
        <v>19.28585</v>
      </c>
      <c r="FZ25" s="14">
        <v>19.28585</v>
      </c>
      <c r="GA25" s="14">
        <v>-0.58584999999999998</v>
      </c>
      <c r="GB25" s="14">
        <v>19.7</v>
      </c>
      <c r="GC25" s="14">
        <v>19.121949999999998</v>
      </c>
      <c r="GD25" s="14">
        <v>19.121949999999998</v>
      </c>
      <c r="GE25" s="14">
        <v>0.57804999999999995</v>
      </c>
      <c r="GF25" s="14">
        <v>88</v>
      </c>
      <c r="GG25" s="14">
        <v>87.657560000000004</v>
      </c>
      <c r="GH25" s="14">
        <v>87.657560000000004</v>
      </c>
      <c r="GI25" s="14">
        <v>0.34244000000000002</v>
      </c>
      <c r="GJ25" s="14">
        <v>127.8</v>
      </c>
      <c r="GK25" s="14">
        <v>181.66672</v>
      </c>
      <c r="GL25" s="14">
        <v>178.18213</v>
      </c>
      <c r="GM25" s="14">
        <v>-50.382129999999997</v>
      </c>
      <c r="GN25" s="14">
        <v>127.4</v>
      </c>
      <c r="GO25" s="14">
        <v>181.66672</v>
      </c>
      <c r="GP25" s="14">
        <v>178.18213</v>
      </c>
      <c r="GQ25" s="14">
        <v>-50.782130000000002</v>
      </c>
      <c r="GR25" s="14">
        <v>151.5</v>
      </c>
      <c r="GS25" s="14">
        <v>181.66672</v>
      </c>
      <c r="GT25" s="14">
        <v>178.18213</v>
      </c>
      <c r="GU25" s="14">
        <v>-26.682130000000001</v>
      </c>
      <c r="GV25" s="14">
        <v>108.5</v>
      </c>
      <c r="GW25" s="14">
        <v>108</v>
      </c>
      <c r="GX25" s="14">
        <v>28.95918</v>
      </c>
      <c r="GY25" s="14">
        <v>79.540819999999997</v>
      </c>
      <c r="GZ25" s="14">
        <v>8.1999999999999993</v>
      </c>
      <c r="HA25" s="14">
        <v>9.09</v>
      </c>
      <c r="HB25" s="14">
        <v>9.09</v>
      </c>
      <c r="HC25" s="14">
        <v>-0.89</v>
      </c>
      <c r="HD25" s="14">
        <v>6.3</v>
      </c>
      <c r="HE25" s="14">
        <v>9.9490999999999996</v>
      </c>
      <c r="HF25" s="14">
        <v>9.9490999999999996</v>
      </c>
      <c r="HG25" s="14">
        <v>-3.6490999999999998</v>
      </c>
      <c r="HH25" s="14">
        <v>45</v>
      </c>
      <c r="HI25" s="14">
        <v>47.26634</v>
      </c>
      <c r="HJ25" s="14">
        <v>47.26634</v>
      </c>
      <c r="HK25" s="14">
        <v>-2.26634</v>
      </c>
      <c r="HL25" s="14">
        <v>5.9</v>
      </c>
      <c r="HM25" s="14">
        <v>44.275120000000001</v>
      </c>
      <c r="HN25" s="14">
        <v>44.275120000000001</v>
      </c>
      <c r="HO25" s="14">
        <v>-38.375120000000003</v>
      </c>
      <c r="HP25" s="14">
        <v>3.8</v>
      </c>
      <c r="HQ25" s="14">
        <v>3.8872599999999999</v>
      </c>
      <c r="HR25" s="14">
        <v>3.8872599999999999</v>
      </c>
      <c r="HS25" s="14">
        <v>-8.7260000000000004E-2</v>
      </c>
      <c r="HT25" s="14">
        <v>37.4</v>
      </c>
      <c r="HU25" s="14">
        <v>34.419510000000002</v>
      </c>
      <c r="HV25" s="14">
        <v>34.419510000000002</v>
      </c>
      <c r="HW25" s="14">
        <v>2.9804900000000001</v>
      </c>
      <c r="HX25" s="14">
        <v>171.8</v>
      </c>
      <c r="HY25" s="14">
        <v>171.54185000000001</v>
      </c>
      <c r="HZ25" s="14">
        <v>171.54185000000001</v>
      </c>
      <c r="IA25" s="14">
        <v>0.25814999999999999</v>
      </c>
      <c r="IB25" s="14"/>
      <c r="IC25" s="14"/>
      <c r="ID25" s="14"/>
      <c r="IE25" s="14">
        <v>0</v>
      </c>
      <c r="IF25" s="14"/>
      <c r="IG25" s="14"/>
      <c r="IH25" s="14"/>
      <c r="II25" s="14">
        <v>0</v>
      </c>
      <c r="IJ25" s="14"/>
      <c r="IK25" s="14"/>
      <c r="IL25" s="14"/>
      <c r="IM25" s="14">
        <v>0</v>
      </c>
      <c r="IN25" s="14">
        <v>46.5</v>
      </c>
      <c r="IO25" s="14">
        <v>48.41648</v>
      </c>
      <c r="IP25" s="14">
        <v>48.41648</v>
      </c>
      <c r="IQ25" s="14">
        <v>-1.91648</v>
      </c>
      <c r="IR25" s="14"/>
      <c r="IS25" s="14"/>
      <c r="IT25" s="14"/>
      <c r="IU25" s="14">
        <v>0</v>
      </c>
      <c r="IV25" s="14"/>
      <c r="IW25" s="14"/>
      <c r="IX25" s="14"/>
      <c r="IY25" s="14">
        <v>0</v>
      </c>
      <c r="IZ25" s="14"/>
      <c r="JA25" s="14"/>
      <c r="JB25" s="14"/>
      <c r="JC25" s="14">
        <v>0</v>
      </c>
      <c r="JD25" s="14">
        <v>0</v>
      </c>
      <c r="JE25" s="14">
        <v>0</v>
      </c>
      <c r="JF25" s="14">
        <v>0</v>
      </c>
      <c r="JG25" s="14">
        <v>0</v>
      </c>
      <c r="JH25" s="14">
        <v>0</v>
      </c>
      <c r="JI25" s="14">
        <v>0</v>
      </c>
      <c r="JJ25" s="14">
        <v>0</v>
      </c>
      <c r="JK25" s="14">
        <v>0</v>
      </c>
      <c r="JL25" s="14">
        <v>0</v>
      </c>
      <c r="JM25" s="14">
        <v>0</v>
      </c>
      <c r="JN25" s="14">
        <v>0</v>
      </c>
      <c r="JO25" s="14">
        <v>0</v>
      </c>
      <c r="JP25" s="14">
        <v>137</v>
      </c>
      <c r="JQ25" s="14">
        <v>136.66667000000001</v>
      </c>
      <c r="JR25" s="14">
        <v>136.66667000000001</v>
      </c>
      <c r="JS25" s="14">
        <v>0.33333000000000002</v>
      </c>
      <c r="JT25" s="14">
        <v>67.099999999999994</v>
      </c>
      <c r="JU25" s="14">
        <v>68.333330000000004</v>
      </c>
      <c r="JV25" s="14">
        <v>68.333330000000004</v>
      </c>
      <c r="JW25" s="14">
        <v>-1.23333</v>
      </c>
      <c r="JX25" s="14">
        <v>0</v>
      </c>
      <c r="JY25" s="14"/>
      <c r="JZ25" s="14">
        <v>0</v>
      </c>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212</v>
      </c>
      <c r="LI25" s="14">
        <v>160.70344</v>
      </c>
      <c r="LJ25" s="14">
        <v>164.71105</v>
      </c>
      <c r="LK25" s="14">
        <v>47.28895</v>
      </c>
      <c r="LL25" s="14">
        <v>130.1</v>
      </c>
      <c r="LM25" s="14">
        <v>133.67995999999999</v>
      </c>
      <c r="LN25" s="14">
        <v>133.67995999999999</v>
      </c>
      <c r="LO25" s="14">
        <v>-3.5799599999999998</v>
      </c>
      <c r="LP25" s="14">
        <v>62.2</v>
      </c>
      <c r="LQ25" s="14">
        <v>67.461460000000002</v>
      </c>
      <c r="LR25" s="14">
        <v>67.461460000000002</v>
      </c>
      <c r="LS25" s="14">
        <v>-5.2614599999999996</v>
      </c>
      <c r="LT25" s="14">
        <v>78.3</v>
      </c>
      <c r="LU25" s="14">
        <v>78.567999999999998</v>
      </c>
      <c r="LV25" s="14">
        <v>78.567999999999998</v>
      </c>
      <c r="LW25" s="14">
        <v>-0.26800000000000002</v>
      </c>
      <c r="LX25" s="14">
        <v>18.600000000000001</v>
      </c>
      <c r="LY25" s="14">
        <v>19</v>
      </c>
      <c r="LZ25" s="14">
        <v>30.097560000000001</v>
      </c>
      <c r="MA25" s="14">
        <v>-11.49756</v>
      </c>
      <c r="MB25" s="14"/>
      <c r="MC25" s="14"/>
      <c r="MD25" s="14"/>
      <c r="ME25" s="14">
        <v>0</v>
      </c>
      <c r="MF25" s="14">
        <v>31</v>
      </c>
      <c r="MG25" s="14">
        <v>32</v>
      </c>
      <c r="MH25" s="14">
        <v>32</v>
      </c>
      <c r="MI25" s="14">
        <v>-1</v>
      </c>
      <c r="MJ25" s="14"/>
      <c r="MK25" s="14"/>
      <c r="ML25" s="14"/>
      <c r="MM25" s="14">
        <v>0</v>
      </c>
      <c r="MN25" s="14"/>
      <c r="MO25" s="14"/>
      <c r="MP25" s="14"/>
      <c r="MQ25" s="14">
        <v>0</v>
      </c>
      <c r="MR25" s="14">
        <v>147.30000000000001</v>
      </c>
      <c r="MS25" s="14">
        <v>144.31267</v>
      </c>
      <c r="MT25" s="14">
        <v>144.31267</v>
      </c>
      <c r="MU25" s="14">
        <v>2.98733</v>
      </c>
      <c r="MV25" s="14">
        <v>67.2</v>
      </c>
      <c r="MW25" s="14">
        <v>72.156329999999997</v>
      </c>
      <c r="MX25" s="14">
        <v>72.156329999999997</v>
      </c>
      <c r="MY25" s="14">
        <v>-4.9563300000000003</v>
      </c>
      <c r="MZ25" s="14">
        <v>0</v>
      </c>
      <c r="NA25" s="14"/>
      <c r="NB25" s="14">
        <v>0</v>
      </c>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c r="OC25" s="14"/>
      <c r="OD25" s="14"/>
      <c r="OE25" s="14">
        <v>0</v>
      </c>
      <c r="OF25" s="14">
        <v>56.4</v>
      </c>
      <c r="OG25" s="14">
        <v>53.601140000000001</v>
      </c>
      <c r="OH25" s="14">
        <v>71.204999999999998</v>
      </c>
      <c r="OI25" s="14">
        <v>-14.805</v>
      </c>
      <c r="OJ25" s="14">
        <v>72.2</v>
      </c>
      <c r="OK25" s="14">
        <v>59.311999999999998</v>
      </c>
      <c r="OL25" s="14">
        <v>59.311999999999998</v>
      </c>
      <c r="OM25" s="14">
        <v>12.888</v>
      </c>
      <c r="ON25" s="14">
        <v>3.7</v>
      </c>
      <c r="OO25" s="14">
        <v>7.69</v>
      </c>
      <c r="OP25" s="14">
        <v>7.69</v>
      </c>
      <c r="OQ25" s="14">
        <v>-3.99</v>
      </c>
      <c r="OR25" s="14">
        <v>0.2</v>
      </c>
      <c r="OS25" s="14">
        <v>0.1</v>
      </c>
      <c r="OT25" s="14">
        <v>0.1</v>
      </c>
      <c r="OU25" s="14">
        <v>0.1</v>
      </c>
      <c r="OV25" s="14">
        <v>20</v>
      </c>
      <c r="OW25" s="14">
        <v>20</v>
      </c>
      <c r="OX25" s="14">
        <v>17.560980000000001</v>
      </c>
      <c r="OY25" s="14">
        <v>2.4390200000000002</v>
      </c>
      <c r="OZ25" s="14">
        <v>9.9</v>
      </c>
      <c r="PA25" s="14">
        <v>9.9830000000000005</v>
      </c>
      <c r="PB25" s="14">
        <v>9.9830000000000005</v>
      </c>
      <c r="PC25" s="14">
        <v>-8.3000000000000004E-2</v>
      </c>
      <c r="PD25" s="14">
        <v>5.4</v>
      </c>
      <c r="PE25" s="14">
        <v>5.67</v>
      </c>
      <c r="PF25" s="14">
        <v>5.67</v>
      </c>
      <c r="PG25" s="14">
        <v>-0.27</v>
      </c>
      <c r="PH25" s="14">
        <v>1.2</v>
      </c>
      <c r="PI25" s="14">
        <v>1</v>
      </c>
      <c r="PJ25" s="14">
        <v>1</v>
      </c>
      <c r="PK25" s="14">
        <v>0.2</v>
      </c>
      <c r="PL25" s="14">
        <v>3.3</v>
      </c>
      <c r="PM25" s="14">
        <v>3.4</v>
      </c>
      <c r="PN25" s="14">
        <v>3.4</v>
      </c>
      <c r="PO25" s="14">
        <v>-0.1</v>
      </c>
      <c r="PP25" s="14">
        <v>5</v>
      </c>
      <c r="PQ25" s="14">
        <v>5</v>
      </c>
      <c r="PR25" s="14">
        <v>5</v>
      </c>
      <c r="PS25" s="14">
        <v>0</v>
      </c>
      <c r="PT25" s="14">
        <v>20</v>
      </c>
      <c r="PU25" s="14">
        <v>19.5122</v>
      </c>
      <c r="PV25" s="14">
        <v>19.5122</v>
      </c>
      <c r="PW25" s="14">
        <v>0.48780000000000001</v>
      </c>
      <c r="PX25" s="14">
        <v>19.899999999999999</v>
      </c>
      <c r="PY25" s="14">
        <v>19.5122</v>
      </c>
      <c r="PZ25" s="14">
        <v>19.5122</v>
      </c>
      <c r="QA25" s="14">
        <v>0.38779999999999998</v>
      </c>
      <c r="QB25" s="14">
        <v>18.8</v>
      </c>
      <c r="QC25" s="14">
        <v>17.560980000000001</v>
      </c>
      <c r="QD25" s="14">
        <v>17.560980000000001</v>
      </c>
      <c r="QE25" s="14">
        <v>1.23902</v>
      </c>
      <c r="QF25" s="14">
        <v>0</v>
      </c>
      <c r="QG25" s="14">
        <v>3.5</v>
      </c>
      <c r="QH25" s="14">
        <v>3.5</v>
      </c>
      <c r="QI25" s="14">
        <v>-3.5</v>
      </c>
      <c r="QJ25" s="14">
        <v>0</v>
      </c>
      <c r="QK25" s="14"/>
      <c r="QL25" s="14"/>
      <c r="QM25" s="14">
        <v>0</v>
      </c>
      <c r="QN25" s="14">
        <v>13.6</v>
      </c>
      <c r="QO25" s="14">
        <v>11.733000000000001</v>
      </c>
      <c r="QP25" s="14">
        <v>11.733000000000001</v>
      </c>
      <c r="QQ25" s="14">
        <v>1.867</v>
      </c>
      <c r="QR25" s="14">
        <v>16.399999999999999</v>
      </c>
      <c r="QS25" s="14">
        <v>14.537000000000001</v>
      </c>
      <c r="QT25" s="14">
        <v>14.537000000000001</v>
      </c>
      <c r="QU25" s="14">
        <v>1.863</v>
      </c>
      <c r="QV25" s="14">
        <v>0</v>
      </c>
      <c r="QW25" s="14">
        <v>0</v>
      </c>
      <c r="QX25" s="14">
        <v>0</v>
      </c>
      <c r="QY25" s="14">
        <v>0</v>
      </c>
      <c r="QZ25" s="14">
        <v>0</v>
      </c>
      <c r="RA25" s="14">
        <v>0</v>
      </c>
      <c r="RB25" s="14">
        <v>0</v>
      </c>
      <c r="RC25" s="14">
        <v>0</v>
      </c>
      <c r="RD25" s="14"/>
      <c r="RE25" s="14"/>
      <c r="RF25" s="14"/>
      <c r="RG25" s="14">
        <v>0</v>
      </c>
      <c r="RH25" s="14"/>
      <c r="RI25" s="14"/>
      <c r="RJ25" s="14"/>
      <c r="RK25" s="14">
        <v>0</v>
      </c>
      <c r="RL25" s="14">
        <v>2.2000000000000002</v>
      </c>
      <c r="RM25" s="14">
        <v>2.4</v>
      </c>
      <c r="RN25" s="14">
        <v>2.4</v>
      </c>
      <c r="RO25" s="14">
        <v>-0.2</v>
      </c>
      <c r="RP25" s="14"/>
      <c r="RQ25" s="14"/>
      <c r="RR25" s="14"/>
      <c r="RS25" s="14">
        <v>0</v>
      </c>
      <c r="RT25" s="14">
        <v>16.5</v>
      </c>
      <c r="RU25" s="14">
        <v>13.359</v>
      </c>
      <c r="RV25" s="14">
        <v>13.359</v>
      </c>
      <c r="RW25" s="14">
        <v>3.141</v>
      </c>
      <c r="RX25" s="14">
        <v>2.4</v>
      </c>
      <c r="RY25" s="14">
        <v>2.379</v>
      </c>
      <c r="RZ25" s="14">
        <v>2.379</v>
      </c>
      <c r="SA25" s="14">
        <v>2.1000000000000001E-2</v>
      </c>
      <c r="SB25" s="14">
        <v>16.5</v>
      </c>
      <c r="SC25" s="14">
        <v>3.79487</v>
      </c>
      <c r="SD25" s="14">
        <v>19.869240000000001</v>
      </c>
      <c r="SE25" s="14">
        <v>-3.36924</v>
      </c>
      <c r="SF25" s="14">
        <v>3.1</v>
      </c>
      <c r="SG25" s="14">
        <v>2</v>
      </c>
      <c r="SH25" s="14">
        <v>2</v>
      </c>
      <c r="SI25" s="14">
        <v>1.1000000000000001</v>
      </c>
      <c r="SJ25" s="14"/>
      <c r="SK25" s="14"/>
      <c r="SL25" s="14">
        <v>0.7</v>
      </c>
      <c r="SM25" s="14">
        <v>-0.7</v>
      </c>
      <c r="SN25" s="14">
        <v>19.2</v>
      </c>
      <c r="SO25" s="14">
        <v>19.21951</v>
      </c>
      <c r="SP25" s="14">
        <v>19.21951</v>
      </c>
      <c r="SQ25" s="14">
        <v>-1.951E-2</v>
      </c>
      <c r="SR25" s="14">
        <v>9.6</v>
      </c>
      <c r="SS25" s="14">
        <v>9.5</v>
      </c>
      <c r="ST25" s="14">
        <v>9.5</v>
      </c>
      <c r="SU25" s="14">
        <v>0.1</v>
      </c>
      <c r="SV25" s="14">
        <v>17.3</v>
      </c>
      <c r="SW25" s="14">
        <v>16.585370000000001</v>
      </c>
      <c r="SX25" s="14">
        <v>16.585370000000001</v>
      </c>
      <c r="SY25" s="14">
        <v>0.71462999999999999</v>
      </c>
      <c r="SZ25" s="14">
        <v>20.2</v>
      </c>
      <c r="TA25" s="14">
        <v>19.5122</v>
      </c>
      <c r="TB25" s="14">
        <v>19.5122</v>
      </c>
      <c r="TC25" s="14">
        <v>0.68779999999999997</v>
      </c>
      <c r="TD25" s="14">
        <v>20</v>
      </c>
      <c r="TE25" s="14">
        <v>19.317070000000001</v>
      </c>
      <c r="TF25" s="14">
        <v>19.317070000000001</v>
      </c>
      <c r="TG25" s="14">
        <v>0.68293000000000004</v>
      </c>
      <c r="TH25" s="14">
        <v>28.8</v>
      </c>
      <c r="TI25" s="14">
        <v>11.195</v>
      </c>
      <c r="TJ25" s="14">
        <v>11.195</v>
      </c>
      <c r="TK25" s="14">
        <v>17.605</v>
      </c>
      <c r="TL25" s="14">
        <v>44.3</v>
      </c>
      <c r="TM25" s="14">
        <v>13.573</v>
      </c>
      <c r="TN25" s="14">
        <v>13.573</v>
      </c>
      <c r="TO25" s="14">
        <v>30.727</v>
      </c>
      <c r="TP25" s="14">
        <v>31.8</v>
      </c>
      <c r="TQ25" s="14">
        <v>29.908000000000001</v>
      </c>
      <c r="TR25" s="14">
        <v>29.908000000000001</v>
      </c>
      <c r="TS25" s="14">
        <v>1.8919999999999999</v>
      </c>
      <c r="TT25" s="14">
        <v>26</v>
      </c>
      <c r="TU25" s="14">
        <v>19.95046</v>
      </c>
      <c r="TV25" s="14">
        <v>25.495000000000001</v>
      </c>
      <c r="TW25" s="14">
        <v>0.505</v>
      </c>
      <c r="TX25" s="14">
        <v>41.8</v>
      </c>
      <c r="TY25" s="14">
        <v>38.288150000000002</v>
      </c>
      <c r="TZ25" s="14">
        <v>43.04</v>
      </c>
      <c r="UA25" s="14">
        <v>-1.24</v>
      </c>
      <c r="UB25" s="14">
        <v>2.4</v>
      </c>
      <c r="UC25" s="14">
        <v>1.575</v>
      </c>
      <c r="UD25" s="14">
        <v>1.575</v>
      </c>
      <c r="UE25" s="14">
        <v>0.82499999999999996</v>
      </c>
      <c r="UF25" s="14">
        <v>2</v>
      </c>
      <c r="UG25" s="14">
        <v>1.4450000000000001</v>
      </c>
      <c r="UH25" s="14">
        <v>1.4450000000000001</v>
      </c>
      <c r="UI25" s="14">
        <v>0.55500000000000005</v>
      </c>
      <c r="UJ25" s="14">
        <v>21</v>
      </c>
      <c r="UK25" s="14">
        <v>19.5122</v>
      </c>
      <c r="UL25" s="14">
        <v>19.5122</v>
      </c>
      <c r="UM25" s="14">
        <v>1.4878</v>
      </c>
      <c r="UN25" s="14">
        <v>7.4</v>
      </c>
      <c r="UO25" s="14">
        <v>8</v>
      </c>
      <c r="UP25" s="14">
        <v>8</v>
      </c>
      <c r="UQ25" s="14">
        <v>-0.6</v>
      </c>
      <c r="UR25" s="14">
        <v>8.6</v>
      </c>
      <c r="US25" s="14">
        <v>8.1999999999999993</v>
      </c>
      <c r="UT25" s="14">
        <v>8.1999999999999993</v>
      </c>
      <c r="UU25" s="14">
        <v>0.4</v>
      </c>
      <c r="UV25" s="14">
        <v>20.399999999999999</v>
      </c>
      <c r="UW25" s="14">
        <v>19.5122</v>
      </c>
      <c r="UX25" s="14">
        <v>19.5122</v>
      </c>
      <c r="UY25" s="14">
        <v>0.88780000000000003</v>
      </c>
      <c r="UZ25" s="14">
        <v>20.399999999999999</v>
      </c>
      <c r="VA25" s="14">
        <v>19.5122</v>
      </c>
      <c r="VB25" s="14">
        <v>19.5122</v>
      </c>
      <c r="VC25" s="14">
        <v>0.88780000000000003</v>
      </c>
      <c r="VD25" s="14">
        <v>20.6</v>
      </c>
      <c r="VE25" s="14">
        <v>19.5122</v>
      </c>
      <c r="VF25" s="14">
        <v>19.5122</v>
      </c>
      <c r="VG25" s="14">
        <v>1.0878000000000001</v>
      </c>
      <c r="VH25" s="14">
        <v>2.4</v>
      </c>
      <c r="VI25" s="14">
        <v>4.5250000000000004</v>
      </c>
      <c r="VJ25" s="14">
        <v>4.5250000000000004</v>
      </c>
      <c r="VK25" s="14">
        <v>-2.125</v>
      </c>
      <c r="VL25" s="14">
        <v>212.3</v>
      </c>
      <c r="VM25" s="14">
        <v>228.55</v>
      </c>
      <c r="VN25" s="14">
        <v>228.55</v>
      </c>
      <c r="VO25" s="14">
        <v>-16.25</v>
      </c>
      <c r="VP25" s="14">
        <v>10.5</v>
      </c>
      <c r="VQ25" s="14">
        <v>12.129</v>
      </c>
      <c r="VR25" s="14">
        <v>12.129</v>
      </c>
      <c r="VS25" s="14">
        <v>-1.629</v>
      </c>
      <c r="VT25" s="14">
        <v>127.6</v>
      </c>
      <c r="VU25" s="14">
        <v>126.206</v>
      </c>
      <c r="VV25" s="14">
        <v>126.206</v>
      </c>
      <c r="VW25" s="14">
        <v>1.3939999999999999</v>
      </c>
      <c r="VX25" s="14">
        <v>0.4</v>
      </c>
      <c r="VY25" s="14">
        <v>0.4</v>
      </c>
      <c r="VZ25" s="14">
        <v>0.6</v>
      </c>
      <c r="WA25" s="14">
        <v>-0.2</v>
      </c>
      <c r="WB25" s="14">
        <v>14.3</v>
      </c>
      <c r="WC25" s="14">
        <v>14.91573</v>
      </c>
      <c r="WD25" s="14">
        <v>33</v>
      </c>
      <c r="WE25" s="14">
        <v>-18.7</v>
      </c>
      <c r="WF25" s="14">
        <v>31</v>
      </c>
      <c r="WG25" s="14">
        <v>14.610860000000001</v>
      </c>
      <c r="WH25" s="14">
        <v>20</v>
      </c>
      <c r="WI25" s="14">
        <v>11</v>
      </c>
      <c r="WJ25" s="14">
        <v>91.9</v>
      </c>
      <c r="WK25" s="14">
        <v>91.97</v>
      </c>
      <c r="WL25" s="14">
        <v>91.97</v>
      </c>
      <c r="WM25" s="14">
        <v>-7.0000000000000007E-2</v>
      </c>
      <c r="WN25" s="14">
        <v>11.3</v>
      </c>
      <c r="WO25" s="14"/>
      <c r="WP25" s="14">
        <v>8.9450000000000003</v>
      </c>
      <c r="WQ25" s="14">
        <v>2.355</v>
      </c>
      <c r="WR25" s="14">
        <v>9.4</v>
      </c>
      <c r="WS25" s="14">
        <v>9.6</v>
      </c>
      <c r="WT25" s="14">
        <v>9.6</v>
      </c>
      <c r="WU25" s="14">
        <v>-0.2</v>
      </c>
      <c r="WV25" s="14">
        <v>20</v>
      </c>
      <c r="WW25" s="14">
        <v>19.317070000000001</v>
      </c>
      <c r="WX25" s="14">
        <v>19.317070000000001</v>
      </c>
      <c r="WY25" s="14">
        <v>0.68293000000000004</v>
      </c>
      <c r="WZ25" s="14">
        <v>9.6</v>
      </c>
      <c r="XA25" s="14">
        <v>9</v>
      </c>
      <c r="XB25" s="14"/>
      <c r="XC25" s="14">
        <v>9.6</v>
      </c>
      <c r="XD25" s="14">
        <v>38.700000000000003</v>
      </c>
      <c r="XE25" s="14">
        <v>26.66667</v>
      </c>
      <c r="XF25" s="14">
        <v>40</v>
      </c>
      <c r="XG25" s="14">
        <v>-1.3</v>
      </c>
      <c r="XH25" s="14"/>
      <c r="XI25" s="14">
        <v>11.33333</v>
      </c>
      <c r="XJ25" s="14">
        <v>17</v>
      </c>
      <c r="XK25" s="14">
        <v>-17</v>
      </c>
      <c r="XL25" s="14">
        <v>29.5</v>
      </c>
      <c r="XM25" s="14">
        <v>29.184000000000001</v>
      </c>
      <c r="XN25" s="14">
        <v>29.184000000000001</v>
      </c>
      <c r="XO25" s="14">
        <v>0.316</v>
      </c>
      <c r="XP25" s="14">
        <v>3.3</v>
      </c>
      <c r="XQ25" s="14">
        <v>2.8159999999999998</v>
      </c>
      <c r="XR25" s="14">
        <v>2.8159999999999998</v>
      </c>
      <c r="XS25" s="14">
        <v>0.48399999999999999</v>
      </c>
      <c r="XT25" s="14"/>
      <c r="XU25" s="14"/>
      <c r="XV25" s="14"/>
      <c r="XW25" s="14">
        <v>0</v>
      </c>
      <c r="XX25" s="14"/>
      <c r="XY25" s="14"/>
      <c r="XZ25" s="14"/>
      <c r="YA25" s="14">
        <v>0</v>
      </c>
      <c r="YB25" s="14"/>
      <c r="YC25" s="14"/>
      <c r="YD25" s="14"/>
      <c r="YE25" s="14">
        <v>0</v>
      </c>
    </row>
    <row r="26" spans="1:655" ht="24" customHeight="1" x14ac:dyDescent="0.3">
      <c r="A26" s="1"/>
      <c r="B26" s="16" t="s">
        <v>68</v>
      </c>
      <c r="C26" s="16" t="s">
        <v>843</v>
      </c>
      <c r="D26" s="17"/>
      <c r="E26" s="17"/>
      <c r="F26" s="17"/>
      <c r="G26" s="17">
        <v>0</v>
      </c>
      <c r="H26" s="17"/>
      <c r="I26" s="17"/>
      <c r="J26" s="17"/>
      <c r="K26" s="17">
        <v>0</v>
      </c>
      <c r="L26" s="17">
        <v>100.29</v>
      </c>
      <c r="M26" s="17">
        <v>105</v>
      </c>
      <c r="N26" s="17">
        <v>105</v>
      </c>
      <c r="O26" s="17">
        <v>-4.71</v>
      </c>
      <c r="P26" s="17">
        <v>601.79999999999995</v>
      </c>
      <c r="Q26" s="17">
        <v>597.06966999999997</v>
      </c>
      <c r="R26" s="17">
        <v>597.06966999999997</v>
      </c>
      <c r="S26" s="17">
        <v>4.7303300000000004</v>
      </c>
      <c r="T26" s="17">
        <v>202.5</v>
      </c>
      <c r="U26" s="17">
        <v>195.18487999999999</v>
      </c>
      <c r="V26" s="17">
        <v>195.18487999999999</v>
      </c>
      <c r="W26" s="17">
        <v>7.3151200000000003</v>
      </c>
      <c r="X26" s="17"/>
      <c r="Y26" s="17"/>
      <c r="Z26" s="17"/>
      <c r="AA26" s="17">
        <v>0</v>
      </c>
      <c r="AB26" s="17"/>
      <c r="AC26" s="17"/>
      <c r="AD26" s="17"/>
      <c r="AE26" s="17">
        <v>0</v>
      </c>
      <c r="AF26" s="17">
        <v>90.3</v>
      </c>
      <c r="AG26" s="17">
        <v>92.226339999999993</v>
      </c>
      <c r="AH26" s="17">
        <v>92.226339999999993</v>
      </c>
      <c r="AI26" s="17">
        <v>-1.9263399999999999</v>
      </c>
      <c r="AJ26" s="17">
        <v>165.9</v>
      </c>
      <c r="AK26" s="17">
        <v>165</v>
      </c>
      <c r="AL26" s="17">
        <v>172.29338999999999</v>
      </c>
      <c r="AM26" s="17">
        <v>-6.3933900000000001</v>
      </c>
      <c r="AN26" s="17"/>
      <c r="AO26" s="17"/>
      <c r="AP26" s="17"/>
      <c r="AQ26" s="17">
        <v>0</v>
      </c>
      <c r="AR26" s="17"/>
      <c r="AS26" s="17"/>
      <c r="AT26" s="17"/>
      <c r="AU26" s="17">
        <v>0</v>
      </c>
      <c r="AV26" s="17">
        <v>142.5</v>
      </c>
      <c r="AW26" s="17">
        <v>146.88226</v>
      </c>
      <c r="AX26" s="17">
        <v>139.09886</v>
      </c>
      <c r="AY26" s="17">
        <v>3.4011399999999998</v>
      </c>
      <c r="AZ26" s="17">
        <v>142.4</v>
      </c>
      <c r="BA26" s="17">
        <v>146.88226</v>
      </c>
      <c r="BB26" s="17">
        <v>139.09886</v>
      </c>
      <c r="BC26" s="17">
        <v>3.3011400000000002</v>
      </c>
      <c r="BD26" s="17">
        <v>141.80000000000001</v>
      </c>
      <c r="BE26" s="17">
        <v>146.88226</v>
      </c>
      <c r="BF26" s="17">
        <v>139.09886</v>
      </c>
      <c r="BG26" s="17">
        <v>2.7011400000000001</v>
      </c>
      <c r="BH26" s="17">
        <v>235.9</v>
      </c>
      <c r="BI26" s="17">
        <v>220.32338999999999</v>
      </c>
      <c r="BJ26" s="17">
        <v>208.64829</v>
      </c>
      <c r="BK26" s="17">
        <v>27.251709999999999</v>
      </c>
      <c r="BL26" s="17">
        <v>207.8</v>
      </c>
      <c r="BM26" s="17">
        <v>195.12200999999999</v>
      </c>
      <c r="BN26" s="17">
        <v>195.12200999999999</v>
      </c>
      <c r="BO26" s="17">
        <v>12.677989999999999</v>
      </c>
      <c r="BP26" s="17">
        <v>109.6</v>
      </c>
      <c r="BQ26" s="17">
        <v>97.561000000000007</v>
      </c>
      <c r="BR26" s="17">
        <v>97.561000000000007</v>
      </c>
      <c r="BS26" s="17">
        <v>12.039</v>
      </c>
      <c r="BT26" s="17">
        <v>561.1</v>
      </c>
      <c r="BU26" s="17">
        <v>568.29854</v>
      </c>
      <c r="BV26" s="17">
        <v>568.29854</v>
      </c>
      <c r="BW26" s="17">
        <v>-7.1985400000000004</v>
      </c>
      <c r="BX26" s="17"/>
      <c r="BY26" s="17"/>
      <c r="BZ26" s="17">
        <v>10.561999999999999</v>
      </c>
      <c r="CA26" s="17">
        <v>-10.561999999999999</v>
      </c>
      <c r="CB26" s="17"/>
      <c r="CC26" s="17"/>
      <c r="CD26" s="17"/>
      <c r="CE26" s="17">
        <v>0</v>
      </c>
      <c r="CF26" s="17"/>
      <c r="CG26" s="17"/>
      <c r="CH26" s="17"/>
      <c r="CI26" s="17">
        <v>0</v>
      </c>
      <c r="CJ26" s="17"/>
      <c r="CK26" s="17"/>
      <c r="CL26" s="17"/>
      <c r="CM26" s="17">
        <v>0</v>
      </c>
      <c r="CN26" s="17"/>
      <c r="CO26" s="17"/>
      <c r="CP26" s="17"/>
      <c r="CQ26" s="17">
        <v>0</v>
      </c>
      <c r="CR26" s="17">
        <v>165.2</v>
      </c>
      <c r="CS26" s="17">
        <v>164.70732000000001</v>
      </c>
      <c r="CT26" s="17">
        <v>164.70732000000001</v>
      </c>
      <c r="CU26" s="17">
        <v>0.49268000000000001</v>
      </c>
      <c r="CV26" s="17">
        <v>7.4</v>
      </c>
      <c r="CW26" s="17">
        <v>5.1346499999999997</v>
      </c>
      <c r="CX26" s="17">
        <v>5.1346499999999997</v>
      </c>
      <c r="CY26" s="17">
        <v>2.2653500000000002</v>
      </c>
      <c r="CZ26" s="17">
        <v>3.5</v>
      </c>
      <c r="DA26" s="17">
        <v>2.8184800000000001</v>
      </c>
      <c r="DB26" s="17">
        <v>2.8184800000000001</v>
      </c>
      <c r="DC26" s="17">
        <v>0.68152000000000001</v>
      </c>
      <c r="DD26" s="17">
        <v>0</v>
      </c>
      <c r="DE26" s="17">
        <v>0</v>
      </c>
      <c r="DF26" s="17">
        <v>0</v>
      </c>
      <c r="DG26" s="17">
        <v>0</v>
      </c>
      <c r="DH26" s="17">
        <v>6.7</v>
      </c>
      <c r="DI26" s="17">
        <v>6.8787000000000003</v>
      </c>
      <c r="DJ26" s="17">
        <v>6.8787000000000003</v>
      </c>
      <c r="DK26" s="17">
        <v>-0.1787</v>
      </c>
      <c r="DL26" s="17">
        <v>10.1</v>
      </c>
      <c r="DM26" s="17">
        <v>9.9997900000000008</v>
      </c>
      <c r="DN26" s="17">
        <v>9.9997900000000008</v>
      </c>
      <c r="DO26" s="17">
        <v>0.10020999999999999</v>
      </c>
      <c r="DP26" s="17">
        <v>85.8</v>
      </c>
      <c r="DQ26" s="17">
        <v>54.765729999999998</v>
      </c>
      <c r="DR26" s="17">
        <v>54.765729999999998</v>
      </c>
      <c r="DS26" s="17">
        <v>31.034269999999999</v>
      </c>
      <c r="DT26" s="17">
        <v>0</v>
      </c>
      <c r="DU26" s="17">
        <v>0</v>
      </c>
      <c r="DV26" s="17">
        <v>0</v>
      </c>
      <c r="DW26" s="17">
        <v>0</v>
      </c>
      <c r="DX26" s="17"/>
      <c r="DY26" s="17"/>
      <c r="DZ26" s="17"/>
      <c r="EA26" s="17">
        <v>0</v>
      </c>
      <c r="EB26" s="17"/>
      <c r="EC26" s="17"/>
      <c r="ED26" s="17"/>
      <c r="EE26" s="17">
        <v>0</v>
      </c>
      <c r="EF26" s="17"/>
      <c r="EG26" s="17"/>
      <c r="EH26" s="17"/>
      <c r="EI26" s="17">
        <v>0</v>
      </c>
      <c r="EJ26" s="17">
        <v>111.1</v>
      </c>
      <c r="EK26" s="17">
        <v>112.90537</v>
      </c>
      <c r="EL26" s="17">
        <v>112.90537</v>
      </c>
      <c r="EM26" s="17">
        <v>-1.8053699999999999</v>
      </c>
      <c r="EN26" s="17">
        <v>223.3</v>
      </c>
      <c r="EO26" s="17">
        <v>221.55625000000001</v>
      </c>
      <c r="EP26" s="17">
        <v>221.55625000000001</v>
      </c>
      <c r="EQ26" s="17">
        <v>1.7437499999999999</v>
      </c>
      <c r="ER26" s="17"/>
      <c r="ES26" s="17"/>
      <c r="ET26" s="17"/>
      <c r="EU26" s="17">
        <v>0</v>
      </c>
      <c r="EV26" s="17"/>
      <c r="EW26" s="17"/>
      <c r="EX26" s="17"/>
      <c r="EY26" s="17">
        <v>0</v>
      </c>
      <c r="EZ26" s="17"/>
      <c r="FA26" s="17"/>
      <c r="FB26" s="17"/>
      <c r="FC26" s="17">
        <v>0</v>
      </c>
      <c r="FD26" s="17">
        <v>6.4</v>
      </c>
      <c r="FE26" s="17">
        <v>6.39</v>
      </c>
      <c r="FF26" s="17">
        <v>6.39</v>
      </c>
      <c r="FG26" s="17">
        <v>0.01</v>
      </c>
      <c r="FH26" s="17">
        <v>459.7</v>
      </c>
      <c r="FI26" s="17">
        <v>458.87804999999997</v>
      </c>
      <c r="FJ26" s="17">
        <v>458.87804999999997</v>
      </c>
      <c r="FK26" s="17">
        <v>0.82194999999999996</v>
      </c>
      <c r="FL26" s="17">
        <v>74</v>
      </c>
      <c r="FM26" s="17">
        <v>77.380290000000002</v>
      </c>
      <c r="FN26" s="17">
        <v>77.380290000000002</v>
      </c>
      <c r="FO26" s="17">
        <v>-3.38029</v>
      </c>
      <c r="FP26" s="17">
        <v>148.5</v>
      </c>
      <c r="FQ26" s="17">
        <v>148.62634</v>
      </c>
      <c r="FR26" s="17">
        <v>148.62634</v>
      </c>
      <c r="FS26" s="17">
        <v>-0.12634000000000001</v>
      </c>
      <c r="FT26" s="17">
        <v>42.3</v>
      </c>
      <c r="FU26" s="17">
        <v>41.498959999999997</v>
      </c>
      <c r="FV26" s="17">
        <v>41.498959999999997</v>
      </c>
      <c r="FW26" s="17">
        <v>0.80103999999999997</v>
      </c>
      <c r="FX26" s="17">
        <v>18.7</v>
      </c>
      <c r="FY26" s="17">
        <v>19.28585</v>
      </c>
      <c r="FZ26" s="17">
        <v>19.28585</v>
      </c>
      <c r="GA26" s="17">
        <v>-0.58584999999999998</v>
      </c>
      <c r="GB26" s="17">
        <v>19.7</v>
      </c>
      <c r="GC26" s="17">
        <v>19.121949999999998</v>
      </c>
      <c r="GD26" s="17">
        <v>19.121949999999998</v>
      </c>
      <c r="GE26" s="17">
        <v>0.57804999999999995</v>
      </c>
      <c r="GF26" s="17">
        <v>87.1</v>
      </c>
      <c r="GG26" s="17">
        <v>87.657560000000004</v>
      </c>
      <c r="GH26" s="17">
        <v>87.657560000000004</v>
      </c>
      <c r="GI26" s="17">
        <v>-0.55755999999999994</v>
      </c>
      <c r="GJ26" s="17">
        <v>180.1</v>
      </c>
      <c r="GK26" s="17">
        <v>181.66672</v>
      </c>
      <c r="GL26" s="17">
        <v>181.66672</v>
      </c>
      <c r="GM26" s="17">
        <v>-1.5667199999999999</v>
      </c>
      <c r="GN26" s="17">
        <v>180.9</v>
      </c>
      <c r="GO26" s="17">
        <v>181.66672</v>
      </c>
      <c r="GP26" s="17">
        <v>181.66672</v>
      </c>
      <c r="GQ26" s="17">
        <v>-0.76671999999999996</v>
      </c>
      <c r="GR26" s="17">
        <v>182.5</v>
      </c>
      <c r="GS26" s="17">
        <v>181.66672</v>
      </c>
      <c r="GT26" s="17">
        <v>181.66672</v>
      </c>
      <c r="GU26" s="17">
        <v>0.83328000000000002</v>
      </c>
      <c r="GV26" s="17">
        <v>108.9</v>
      </c>
      <c r="GW26" s="17">
        <v>108</v>
      </c>
      <c r="GX26" s="17">
        <v>43.803229999999999</v>
      </c>
      <c r="GY26" s="17">
        <v>65.096770000000006</v>
      </c>
      <c r="GZ26" s="17">
        <v>8.3000000000000007</v>
      </c>
      <c r="HA26" s="17">
        <v>9.09</v>
      </c>
      <c r="HB26" s="17">
        <v>9.09</v>
      </c>
      <c r="HC26" s="17">
        <v>-0.79</v>
      </c>
      <c r="HD26" s="17">
        <v>6.3</v>
      </c>
      <c r="HE26" s="17">
        <v>9.9490999999999996</v>
      </c>
      <c r="HF26" s="17">
        <v>9.9490999999999996</v>
      </c>
      <c r="HG26" s="17">
        <v>-3.6490999999999998</v>
      </c>
      <c r="HH26" s="17">
        <v>46</v>
      </c>
      <c r="HI26" s="17">
        <v>47.26634</v>
      </c>
      <c r="HJ26" s="17">
        <v>47.26634</v>
      </c>
      <c r="HK26" s="17">
        <v>-1.26634</v>
      </c>
      <c r="HL26" s="17">
        <v>5.9</v>
      </c>
      <c r="HM26" s="17">
        <v>44.275120000000001</v>
      </c>
      <c r="HN26" s="17">
        <v>44.275120000000001</v>
      </c>
      <c r="HO26" s="17">
        <v>-38.375120000000003</v>
      </c>
      <c r="HP26" s="17">
        <v>3.8</v>
      </c>
      <c r="HQ26" s="17">
        <v>3.8872599999999999</v>
      </c>
      <c r="HR26" s="17">
        <v>3.8872599999999999</v>
      </c>
      <c r="HS26" s="17">
        <v>-8.7260000000000004E-2</v>
      </c>
      <c r="HT26" s="17">
        <v>37.9</v>
      </c>
      <c r="HU26" s="17">
        <v>34.419510000000002</v>
      </c>
      <c r="HV26" s="17">
        <v>34.419510000000002</v>
      </c>
      <c r="HW26" s="17">
        <v>3.4804900000000001</v>
      </c>
      <c r="HX26" s="17">
        <v>174.7</v>
      </c>
      <c r="HY26" s="17">
        <v>171.54185000000001</v>
      </c>
      <c r="HZ26" s="17">
        <v>171.54185000000001</v>
      </c>
      <c r="IA26" s="17">
        <v>3.15815</v>
      </c>
      <c r="IB26" s="17"/>
      <c r="IC26" s="17"/>
      <c r="ID26" s="17"/>
      <c r="IE26" s="17">
        <v>0</v>
      </c>
      <c r="IF26" s="17"/>
      <c r="IG26" s="17"/>
      <c r="IH26" s="17"/>
      <c r="II26" s="17">
        <v>0</v>
      </c>
      <c r="IJ26" s="17"/>
      <c r="IK26" s="17"/>
      <c r="IL26" s="17"/>
      <c r="IM26" s="17">
        <v>0</v>
      </c>
      <c r="IN26" s="17">
        <v>46.8</v>
      </c>
      <c r="IO26" s="17">
        <v>48.41648</v>
      </c>
      <c r="IP26" s="17">
        <v>48.41648</v>
      </c>
      <c r="IQ26" s="17">
        <v>-1.6164799999999999</v>
      </c>
      <c r="IR26" s="17"/>
      <c r="IS26" s="17"/>
      <c r="IT26" s="17"/>
      <c r="IU26" s="17">
        <v>0</v>
      </c>
      <c r="IV26" s="17"/>
      <c r="IW26" s="17"/>
      <c r="IX26" s="17"/>
      <c r="IY26" s="17">
        <v>0</v>
      </c>
      <c r="IZ26" s="17"/>
      <c r="JA26" s="17"/>
      <c r="JB26" s="17"/>
      <c r="JC26" s="17">
        <v>0</v>
      </c>
      <c r="JD26" s="17">
        <v>0</v>
      </c>
      <c r="JE26" s="17">
        <v>0</v>
      </c>
      <c r="JF26" s="17">
        <v>0</v>
      </c>
      <c r="JG26" s="17">
        <v>0</v>
      </c>
      <c r="JH26" s="17">
        <v>0</v>
      </c>
      <c r="JI26" s="17">
        <v>0</v>
      </c>
      <c r="JJ26" s="17">
        <v>0</v>
      </c>
      <c r="JK26" s="17">
        <v>0</v>
      </c>
      <c r="JL26" s="17">
        <v>0</v>
      </c>
      <c r="JM26" s="17">
        <v>0</v>
      </c>
      <c r="JN26" s="17">
        <v>0</v>
      </c>
      <c r="JO26" s="17">
        <v>0</v>
      </c>
      <c r="JP26" s="17">
        <v>137.80000000000001</v>
      </c>
      <c r="JQ26" s="17">
        <v>136.66667000000001</v>
      </c>
      <c r="JR26" s="17">
        <v>136.66667000000001</v>
      </c>
      <c r="JS26" s="17">
        <v>1.1333299999999999</v>
      </c>
      <c r="JT26" s="17">
        <v>68.2</v>
      </c>
      <c r="JU26" s="17">
        <v>68.333330000000004</v>
      </c>
      <c r="JV26" s="17">
        <v>68.333330000000004</v>
      </c>
      <c r="JW26" s="17">
        <v>-0.13333</v>
      </c>
      <c r="JX26" s="17">
        <v>0</v>
      </c>
      <c r="JY26" s="17"/>
      <c r="JZ26" s="17">
        <v>0</v>
      </c>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189.5</v>
      </c>
      <c r="LI26" s="17">
        <v>189.96449000000001</v>
      </c>
      <c r="LJ26" s="17">
        <v>194.23314999999999</v>
      </c>
      <c r="LK26" s="17">
        <v>-4.7331500000000002</v>
      </c>
      <c r="LL26" s="17">
        <v>132.80000000000001</v>
      </c>
      <c r="LM26" s="17">
        <v>133.67995999999999</v>
      </c>
      <c r="LN26" s="17">
        <v>133.67995999999999</v>
      </c>
      <c r="LO26" s="17">
        <v>-0.87995999999999996</v>
      </c>
      <c r="LP26" s="17">
        <v>63.4</v>
      </c>
      <c r="LQ26" s="17">
        <v>67.461460000000002</v>
      </c>
      <c r="LR26" s="17">
        <v>67.461460000000002</v>
      </c>
      <c r="LS26" s="17">
        <v>-4.0614600000000003</v>
      </c>
      <c r="LT26" s="17">
        <v>78.599999999999994</v>
      </c>
      <c r="LU26" s="17">
        <v>78.567999999999998</v>
      </c>
      <c r="LV26" s="17">
        <v>78.567999999999998</v>
      </c>
      <c r="LW26" s="17">
        <v>3.2000000000000001E-2</v>
      </c>
      <c r="LX26" s="17">
        <v>19.2</v>
      </c>
      <c r="LY26" s="17">
        <v>19</v>
      </c>
      <c r="LZ26" s="17">
        <v>30.097560000000001</v>
      </c>
      <c r="MA26" s="17">
        <v>-10.89756</v>
      </c>
      <c r="MB26" s="17"/>
      <c r="MC26" s="17"/>
      <c r="MD26" s="17"/>
      <c r="ME26" s="17">
        <v>0</v>
      </c>
      <c r="MF26" s="17">
        <v>36.1</v>
      </c>
      <c r="MG26" s="17">
        <v>32</v>
      </c>
      <c r="MH26" s="17">
        <v>32</v>
      </c>
      <c r="MI26" s="17">
        <v>4.0999999999999996</v>
      </c>
      <c r="MJ26" s="17"/>
      <c r="MK26" s="17"/>
      <c r="ML26" s="17"/>
      <c r="MM26" s="17">
        <v>0</v>
      </c>
      <c r="MN26" s="17"/>
      <c r="MO26" s="17"/>
      <c r="MP26" s="17"/>
      <c r="MQ26" s="17">
        <v>0</v>
      </c>
      <c r="MR26" s="17">
        <v>148</v>
      </c>
      <c r="MS26" s="17">
        <v>144.31267</v>
      </c>
      <c r="MT26" s="17">
        <v>144.31267</v>
      </c>
      <c r="MU26" s="17">
        <v>3.6873300000000002</v>
      </c>
      <c r="MV26" s="17">
        <v>68.7</v>
      </c>
      <c r="MW26" s="17">
        <v>72.156329999999997</v>
      </c>
      <c r="MX26" s="17">
        <v>72.156329999999997</v>
      </c>
      <c r="MY26" s="17">
        <v>-3.4563299999999999</v>
      </c>
      <c r="MZ26" s="17">
        <v>0</v>
      </c>
      <c r="NA26" s="17"/>
      <c r="NB26" s="17">
        <v>0</v>
      </c>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c r="OC26" s="17"/>
      <c r="OD26" s="17"/>
      <c r="OE26" s="17">
        <v>0</v>
      </c>
      <c r="OF26" s="17">
        <v>59</v>
      </c>
      <c r="OG26" s="17">
        <v>57.632170000000002</v>
      </c>
      <c r="OH26" s="17">
        <v>70.513000000000005</v>
      </c>
      <c r="OI26" s="17">
        <v>-11.513</v>
      </c>
      <c r="OJ26" s="17">
        <v>72.5</v>
      </c>
      <c r="OK26" s="17">
        <v>63.478000000000002</v>
      </c>
      <c r="OL26" s="17">
        <v>63.478000000000002</v>
      </c>
      <c r="OM26" s="17">
        <v>9.0220000000000002</v>
      </c>
      <c r="ON26" s="17">
        <v>5.5</v>
      </c>
      <c r="OO26" s="17">
        <v>8.2010000000000005</v>
      </c>
      <c r="OP26" s="17">
        <v>8.2010000000000005</v>
      </c>
      <c r="OQ26" s="17">
        <v>-2.7010000000000001</v>
      </c>
      <c r="OR26" s="17">
        <v>0.1</v>
      </c>
      <c r="OS26" s="17">
        <v>0.2</v>
      </c>
      <c r="OT26" s="17">
        <v>0.2</v>
      </c>
      <c r="OU26" s="17">
        <v>-0.1</v>
      </c>
      <c r="OV26" s="17">
        <v>20</v>
      </c>
      <c r="OW26" s="17">
        <v>20</v>
      </c>
      <c r="OX26" s="17">
        <v>17.560980000000001</v>
      </c>
      <c r="OY26" s="17">
        <v>2.4390200000000002</v>
      </c>
      <c r="OZ26" s="17">
        <v>9.9</v>
      </c>
      <c r="PA26" s="17">
        <v>9.9830000000000005</v>
      </c>
      <c r="PB26" s="17">
        <v>9.9830000000000005</v>
      </c>
      <c r="PC26" s="17">
        <v>-8.3000000000000004E-2</v>
      </c>
      <c r="PD26" s="17">
        <v>5.5</v>
      </c>
      <c r="PE26" s="17">
        <v>5.67</v>
      </c>
      <c r="PF26" s="17">
        <v>5.67</v>
      </c>
      <c r="PG26" s="17">
        <v>-0.17</v>
      </c>
      <c r="PH26" s="17">
        <v>1.2</v>
      </c>
      <c r="PI26" s="17">
        <v>1</v>
      </c>
      <c r="PJ26" s="17">
        <v>1</v>
      </c>
      <c r="PK26" s="17">
        <v>0.2</v>
      </c>
      <c r="PL26" s="17">
        <v>3.3</v>
      </c>
      <c r="PM26" s="17">
        <v>3.4</v>
      </c>
      <c r="PN26" s="17">
        <v>3.4</v>
      </c>
      <c r="PO26" s="17">
        <v>-0.1</v>
      </c>
      <c r="PP26" s="17">
        <v>5.0999999999999996</v>
      </c>
      <c r="PQ26" s="17">
        <v>5</v>
      </c>
      <c r="PR26" s="17">
        <v>5</v>
      </c>
      <c r="PS26" s="17">
        <v>0.1</v>
      </c>
      <c r="PT26" s="17">
        <v>20.5</v>
      </c>
      <c r="PU26" s="17">
        <v>19.5122</v>
      </c>
      <c r="PV26" s="17">
        <v>19.5122</v>
      </c>
      <c r="PW26" s="17">
        <v>0.98780000000000001</v>
      </c>
      <c r="PX26" s="17">
        <v>20</v>
      </c>
      <c r="PY26" s="17">
        <v>19.5122</v>
      </c>
      <c r="PZ26" s="17">
        <v>19.5122</v>
      </c>
      <c r="QA26" s="17">
        <v>0.48780000000000001</v>
      </c>
      <c r="QB26" s="17">
        <v>18.8</v>
      </c>
      <c r="QC26" s="17">
        <v>17.560980000000001</v>
      </c>
      <c r="QD26" s="17">
        <v>17.560980000000001</v>
      </c>
      <c r="QE26" s="17">
        <v>1.23902</v>
      </c>
      <c r="QF26" s="17">
        <v>0</v>
      </c>
      <c r="QG26" s="17">
        <v>3.5</v>
      </c>
      <c r="QH26" s="17">
        <v>3.5</v>
      </c>
      <c r="QI26" s="17">
        <v>-3.5</v>
      </c>
      <c r="QJ26" s="17">
        <v>0</v>
      </c>
      <c r="QK26" s="17"/>
      <c r="QL26" s="17"/>
      <c r="QM26" s="17">
        <v>0</v>
      </c>
      <c r="QN26" s="17">
        <v>13.6</v>
      </c>
      <c r="QO26" s="17">
        <v>12.462999999999999</v>
      </c>
      <c r="QP26" s="17">
        <v>12.462999999999999</v>
      </c>
      <c r="QQ26" s="17">
        <v>1.137</v>
      </c>
      <c r="QR26" s="17">
        <v>16.399999999999999</v>
      </c>
      <c r="QS26" s="17">
        <v>15.443</v>
      </c>
      <c r="QT26" s="17">
        <v>15.443</v>
      </c>
      <c r="QU26" s="17">
        <v>0.95699999999999996</v>
      </c>
      <c r="QV26" s="17">
        <v>0</v>
      </c>
      <c r="QW26" s="17">
        <v>0</v>
      </c>
      <c r="QX26" s="17">
        <v>0</v>
      </c>
      <c r="QY26" s="17">
        <v>0</v>
      </c>
      <c r="QZ26" s="17">
        <v>0</v>
      </c>
      <c r="RA26" s="17">
        <v>0</v>
      </c>
      <c r="RB26" s="17">
        <v>0</v>
      </c>
      <c r="RC26" s="17">
        <v>0</v>
      </c>
      <c r="RD26" s="17"/>
      <c r="RE26" s="17"/>
      <c r="RF26" s="17"/>
      <c r="RG26" s="17">
        <v>0</v>
      </c>
      <c r="RH26" s="17"/>
      <c r="RI26" s="17"/>
      <c r="RJ26" s="17"/>
      <c r="RK26" s="17">
        <v>0</v>
      </c>
      <c r="RL26" s="17">
        <v>2.2000000000000002</v>
      </c>
      <c r="RM26" s="17">
        <v>2.4</v>
      </c>
      <c r="RN26" s="17">
        <v>2.4</v>
      </c>
      <c r="RO26" s="17">
        <v>-0.2</v>
      </c>
      <c r="RP26" s="17"/>
      <c r="RQ26" s="17"/>
      <c r="RR26" s="17"/>
      <c r="RS26" s="17">
        <v>0</v>
      </c>
      <c r="RT26" s="17">
        <v>16.600000000000001</v>
      </c>
      <c r="RU26" s="17">
        <v>15.656000000000001</v>
      </c>
      <c r="RV26" s="17">
        <v>15.656000000000001</v>
      </c>
      <c r="RW26" s="17">
        <v>0.94399999999999995</v>
      </c>
      <c r="RX26" s="17">
        <v>2.4</v>
      </c>
      <c r="RY26" s="17">
        <v>2.379</v>
      </c>
      <c r="RZ26" s="17">
        <v>2.379</v>
      </c>
      <c r="SA26" s="17">
        <v>2.1000000000000001E-2</v>
      </c>
      <c r="SB26" s="17">
        <v>16.3</v>
      </c>
      <c r="SC26" s="17">
        <v>4.8450499999999996</v>
      </c>
      <c r="SD26" s="17">
        <v>19.869240000000001</v>
      </c>
      <c r="SE26" s="17">
        <v>-3.5692400000000002</v>
      </c>
      <c r="SF26" s="17">
        <v>3.1</v>
      </c>
      <c r="SG26" s="17">
        <v>2</v>
      </c>
      <c r="SH26" s="17">
        <v>2</v>
      </c>
      <c r="SI26" s="17">
        <v>1.1000000000000001</v>
      </c>
      <c r="SJ26" s="17"/>
      <c r="SK26" s="17"/>
      <c r="SL26" s="17">
        <v>0.7</v>
      </c>
      <c r="SM26" s="17">
        <v>-0.7</v>
      </c>
      <c r="SN26" s="17">
        <v>19</v>
      </c>
      <c r="SO26" s="17">
        <v>19.21951</v>
      </c>
      <c r="SP26" s="17">
        <v>19.21951</v>
      </c>
      <c r="SQ26" s="17">
        <v>-0.21951000000000001</v>
      </c>
      <c r="SR26" s="17">
        <v>9.6</v>
      </c>
      <c r="SS26" s="17">
        <v>9.5</v>
      </c>
      <c r="ST26" s="17">
        <v>9.5</v>
      </c>
      <c r="SU26" s="17">
        <v>0.1</v>
      </c>
      <c r="SV26" s="17">
        <v>17.5</v>
      </c>
      <c r="SW26" s="17">
        <v>16.585370000000001</v>
      </c>
      <c r="SX26" s="17">
        <v>16.585370000000001</v>
      </c>
      <c r="SY26" s="17">
        <v>0.91463000000000005</v>
      </c>
      <c r="SZ26" s="17">
        <v>20.3</v>
      </c>
      <c r="TA26" s="17">
        <v>19.5122</v>
      </c>
      <c r="TB26" s="17">
        <v>19.5122</v>
      </c>
      <c r="TC26" s="17">
        <v>0.78779999999999994</v>
      </c>
      <c r="TD26" s="17">
        <v>20</v>
      </c>
      <c r="TE26" s="17">
        <v>19.317070000000001</v>
      </c>
      <c r="TF26" s="17">
        <v>19.317070000000001</v>
      </c>
      <c r="TG26" s="17">
        <v>0.68293000000000004</v>
      </c>
      <c r="TH26" s="17">
        <v>25.2</v>
      </c>
      <c r="TI26" s="17">
        <v>10.904</v>
      </c>
      <c r="TJ26" s="17">
        <v>10.904</v>
      </c>
      <c r="TK26" s="17">
        <v>14.295999999999999</v>
      </c>
      <c r="TL26" s="17">
        <v>35.299999999999997</v>
      </c>
      <c r="TM26" s="17">
        <v>15.393000000000001</v>
      </c>
      <c r="TN26" s="17">
        <v>15.393000000000001</v>
      </c>
      <c r="TO26" s="17">
        <v>19.907</v>
      </c>
      <c r="TP26" s="17">
        <v>32.1</v>
      </c>
      <c r="TQ26" s="17">
        <v>30.8</v>
      </c>
      <c r="TR26" s="17">
        <v>30.8</v>
      </c>
      <c r="TS26" s="17">
        <v>1.3</v>
      </c>
      <c r="TT26" s="17">
        <v>33.1</v>
      </c>
      <c r="TU26" s="17">
        <v>24.396730000000002</v>
      </c>
      <c r="TV26" s="17">
        <v>27.584</v>
      </c>
      <c r="TW26" s="17">
        <v>5.516</v>
      </c>
      <c r="TX26" s="17">
        <v>44.4</v>
      </c>
      <c r="TY26" s="17">
        <v>41.737639999999999</v>
      </c>
      <c r="TZ26" s="17">
        <v>43.195999999999998</v>
      </c>
      <c r="UA26" s="17">
        <v>1.204</v>
      </c>
      <c r="UB26" s="17">
        <v>3.6</v>
      </c>
      <c r="UC26" s="17">
        <v>1.8260000000000001</v>
      </c>
      <c r="UD26" s="17">
        <v>1.8260000000000001</v>
      </c>
      <c r="UE26" s="17">
        <v>1.774</v>
      </c>
      <c r="UF26" s="17">
        <v>3.3</v>
      </c>
      <c r="UG26" s="17">
        <v>1.8640000000000001</v>
      </c>
      <c r="UH26" s="17">
        <v>1.8640000000000001</v>
      </c>
      <c r="UI26" s="17">
        <v>1.4359999999999999</v>
      </c>
      <c r="UJ26" s="17">
        <v>21</v>
      </c>
      <c r="UK26" s="17">
        <v>19.5122</v>
      </c>
      <c r="UL26" s="17">
        <v>19.5122</v>
      </c>
      <c r="UM26" s="17">
        <v>1.4878</v>
      </c>
      <c r="UN26" s="17">
        <v>7.5</v>
      </c>
      <c r="UO26" s="17">
        <v>8</v>
      </c>
      <c r="UP26" s="17">
        <v>8</v>
      </c>
      <c r="UQ26" s="17">
        <v>-0.5</v>
      </c>
      <c r="UR26" s="17">
        <v>8.9</v>
      </c>
      <c r="US26" s="17">
        <v>8.1999999999999993</v>
      </c>
      <c r="UT26" s="17">
        <v>8.1999999999999993</v>
      </c>
      <c r="UU26" s="17">
        <v>0.7</v>
      </c>
      <c r="UV26" s="17">
        <v>20.399999999999999</v>
      </c>
      <c r="UW26" s="17">
        <v>19.5122</v>
      </c>
      <c r="UX26" s="17">
        <v>19.5122</v>
      </c>
      <c r="UY26" s="17">
        <v>0.88780000000000003</v>
      </c>
      <c r="UZ26" s="17">
        <v>20.399999999999999</v>
      </c>
      <c r="VA26" s="17">
        <v>19.5122</v>
      </c>
      <c r="VB26" s="17">
        <v>19.5122</v>
      </c>
      <c r="VC26" s="17">
        <v>0.88780000000000003</v>
      </c>
      <c r="VD26" s="17">
        <v>20.6</v>
      </c>
      <c r="VE26" s="17">
        <v>19.5122</v>
      </c>
      <c r="VF26" s="17">
        <v>19.5122</v>
      </c>
      <c r="VG26" s="17">
        <v>1.0878000000000001</v>
      </c>
      <c r="VH26" s="17">
        <v>3.3</v>
      </c>
      <c r="VI26" s="17">
        <v>5.032</v>
      </c>
      <c r="VJ26" s="17">
        <v>5.032</v>
      </c>
      <c r="VK26" s="17">
        <v>-1.732</v>
      </c>
      <c r="VL26" s="17">
        <v>222.2</v>
      </c>
      <c r="VM26" s="17">
        <v>243.91</v>
      </c>
      <c r="VN26" s="17">
        <v>243.91</v>
      </c>
      <c r="VO26" s="17">
        <v>-21.71</v>
      </c>
      <c r="VP26" s="17">
        <v>12.4</v>
      </c>
      <c r="VQ26" s="17">
        <v>12.795999999999999</v>
      </c>
      <c r="VR26" s="17">
        <v>12.795999999999999</v>
      </c>
      <c r="VS26" s="17">
        <v>-0.39600000000000002</v>
      </c>
      <c r="VT26" s="17">
        <v>129.80000000000001</v>
      </c>
      <c r="VU26" s="17">
        <v>128.84299999999999</v>
      </c>
      <c r="VV26" s="17">
        <v>128.84299999999999</v>
      </c>
      <c r="VW26" s="17">
        <v>0.95699999999999996</v>
      </c>
      <c r="VX26" s="17">
        <v>0.4</v>
      </c>
      <c r="VY26" s="17">
        <v>0.4</v>
      </c>
      <c r="VZ26" s="17">
        <v>0.6</v>
      </c>
      <c r="WA26" s="17">
        <v>-0.2</v>
      </c>
      <c r="WB26" s="17">
        <v>18.2</v>
      </c>
      <c r="WC26" s="17">
        <v>12.5494</v>
      </c>
      <c r="WD26" s="17">
        <v>30</v>
      </c>
      <c r="WE26" s="17">
        <v>-11.8</v>
      </c>
      <c r="WF26" s="17">
        <v>36.299999999999997</v>
      </c>
      <c r="WG26" s="17">
        <v>14.780250000000001</v>
      </c>
      <c r="WH26" s="17">
        <v>20</v>
      </c>
      <c r="WI26" s="17">
        <v>16.3</v>
      </c>
      <c r="WJ26" s="17">
        <v>93.7</v>
      </c>
      <c r="WK26" s="17">
        <v>93.673000000000002</v>
      </c>
      <c r="WL26" s="17">
        <v>93.673000000000002</v>
      </c>
      <c r="WM26" s="17">
        <v>2.7E-2</v>
      </c>
      <c r="WN26" s="17">
        <v>13.5</v>
      </c>
      <c r="WO26" s="17"/>
      <c r="WP26" s="17">
        <v>11.189</v>
      </c>
      <c r="WQ26" s="17">
        <v>2.3109999999999999</v>
      </c>
      <c r="WR26" s="17">
        <v>9.5</v>
      </c>
      <c r="WS26" s="17">
        <v>9.6</v>
      </c>
      <c r="WT26" s="17">
        <v>9.6</v>
      </c>
      <c r="WU26" s="17">
        <v>-0.1</v>
      </c>
      <c r="WV26" s="17">
        <v>20</v>
      </c>
      <c r="WW26" s="17">
        <v>19.317070000000001</v>
      </c>
      <c r="WX26" s="17">
        <v>19.317070000000001</v>
      </c>
      <c r="WY26" s="17">
        <v>0.68293000000000004</v>
      </c>
      <c r="WZ26" s="17">
        <v>9.3000000000000007</v>
      </c>
      <c r="XA26" s="17">
        <v>9</v>
      </c>
      <c r="XB26" s="17"/>
      <c r="XC26" s="17">
        <v>9.3000000000000007</v>
      </c>
      <c r="XD26" s="17">
        <v>38.5</v>
      </c>
      <c r="XE26" s="17">
        <v>26.66667</v>
      </c>
      <c r="XF26" s="17">
        <v>40</v>
      </c>
      <c r="XG26" s="17">
        <v>-1.5</v>
      </c>
      <c r="XH26" s="17"/>
      <c r="XI26" s="17">
        <v>11.33333</v>
      </c>
      <c r="XJ26" s="17">
        <v>17</v>
      </c>
      <c r="XK26" s="17">
        <v>-17</v>
      </c>
      <c r="XL26" s="17">
        <v>29.5</v>
      </c>
      <c r="XM26" s="17">
        <v>29.184000000000001</v>
      </c>
      <c r="XN26" s="17">
        <v>29.184000000000001</v>
      </c>
      <c r="XO26" s="17">
        <v>0.316</v>
      </c>
      <c r="XP26" s="17">
        <v>3.3</v>
      </c>
      <c r="XQ26" s="17">
        <v>2.8159999999999998</v>
      </c>
      <c r="XR26" s="17">
        <v>2.8159999999999998</v>
      </c>
      <c r="XS26" s="17">
        <v>0.48399999999999999</v>
      </c>
      <c r="XT26" s="17"/>
      <c r="XU26" s="17"/>
      <c r="XV26" s="17"/>
      <c r="XW26" s="17">
        <v>0</v>
      </c>
      <c r="XX26" s="17"/>
      <c r="XY26" s="17"/>
      <c r="XZ26" s="17"/>
      <c r="YA26" s="17">
        <v>0</v>
      </c>
      <c r="YB26" s="17"/>
      <c r="YC26" s="17"/>
      <c r="YD26" s="17"/>
      <c r="YE26" s="17">
        <v>0</v>
      </c>
    </row>
    <row r="27" spans="1:655" ht="24" customHeight="1" x14ac:dyDescent="0.3">
      <c r="A27" s="1"/>
      <c r="B27" s="16" t="s">
        <v>68</v>
      </c>
      <c r="C27" s="16" t="s">
        <v>844</v>
      </c>
      <c r="D27" s="17"/>
      <c r="E27" s="17"/>
      <c r="F27" s="17"/>
      <c r="G27" s="17">
        <v>0</v>
      </c>
      <c r="H27" s="17"/>
      <c r="I27" s="17"/>
      <c r="J27" s="17"/>
      <c r="K27" s="17">
        <v>0</v>
      </c>
      <c r="L27" s="17">
        <v>99.91</v>
      </c>
      <c r="M27" s="17">
        <v>105</v>
      </c>
      <c r="N27" s="17">
        <v>105</v>
      </c>
      <c r="O27" s="17">
        <v>-5.09</v>
      </c>
      <c r="P27" s="17">
        <v>594.5</v>
      </c>
      <c r="Q27" s="17">
        <v>597.06966999999997</v>
      </c>
      <c r="R27" s="17">
        <v>597.06966999999997</v>
      </c>
      <c r="S27" s="17">
        <v>-2.5696699999999999</v>
      </c>
      <c r="T27" s="17">
        <v>199.5</v>
      </c>
      <c r="U27" s="17">
        <v>195.18487999999999</v>
      </c>
      <c r="V27" s="17">
        <v>195.18487999999999</v>
      </c>
      <c r="W27" s="17">
        <v>4.3151200000000003</v>
      </c>
      <c r="X27" s="17"/>
      <c r="Y27" s="17"/>
      <c r="Z27" s="17"/>
      <c r="AA27" s="17">
        <v>0</v>
      </c>
      <c r="AB27" s="17"/>
      <c r="AC27" s="17"/>
      <c r="AD27" s="17"/>
      <c r="AE27" s="17">
        <v>0</v>
      </c>
      <c r="AF27" s="17">
        <v>89.6</v>
      </c>
      <c r="AG27" s="17">
        <v>92.226339999999993</v>
      </c>
      <c r="AH27" s="17">
        <v>92.226339999999993</v>
      </c>
      <c r="AI27" s="17">
        <v>-2.6263399999999999</v>
      </c>
      <c r="AJ27" s="17">
        <v>162.9</v>
      </c>
      <c r="AK27" s="17">
        <v>165</v>
      </c>
      <c r="AL27" s="17">
        <v>172.29338999999999</v>
      </c>
      <c r="AM27" s="17">
        <v>-9.3933900000000001</v>
      </c>
      <c r="AN27" s="17"/>
      <c r="AO27" s="17"/>
      <c r="AP27" s="17"/>
      <c r="AQ27" s="17">
        <v>0</v>
      </c>
      <c r="AR27" s="17"/>
      <c r="AS27" s="17"/>
      <c r="AT27" s="17"/>
      <c r="AU27" s="17">
        <v>0</v>
      </c>
      <c r="AV27" s="17">
        <v>151.9</v>
      </c>
      <c r="AW27" s="17">
        <v>158.53588999999999</v>
      </c>
      <c r="AX27" s="17">
        <v>139.09887000000001</v>
      </c>
      <c r="AY27" s="17">
        <v>12.801130000000001</v>
      </c>
      <c r="AZ27" s="17">
        <v>152</v>
      </c>
      <c r="BA27" s="17">
        <v>158.53588999999999</v>
      </c>
      <c r="BB27" s="17">
        <v>139.09887000000001</v>
      </c>
      <c r="BC27" s="17">
        <v>12.90113</v>
      </c>
      <c r="BD27" s="17">
        <v>152.5</v>
      </c>
      <c r="BE27" s="17">
        <v>158.53588999999999</v>
      </c>
      <c r="BF27" s="17">
        <v>139.09887000000001</v>
      </c>
      <c r="BG27" s="17">
        <v>13.40113</v>
      </c>
      <c r="BH27" s="17">
        <v>249</v>
      </c>
      <c r="BI27" s="17">
        <v>237.80384000000001</v>
      </c>
      <c r="BJ27" s="17">
        <v>208.64830000000001</v>
      </c>
      <c r="BK27" s="17">
        <v>40.351700000000001</v>
      </c>
      <c r="BL27" s="17">
        <v>208</v>
      </c>
      <c r="BM27" s="17">
        <v>195.12200999999999</v>
      </c>
      <c r="BN27" s="17">
        <v>195.12200999999999</v>
      </c>
      <c r="BO27" s="17">
        <v>12.87799</v>
      </c>
      <c r="BP27" s="17">
        <v>109.9</v>
      </c>
      <c r="BQ27" s="17">
        <v>97.561000000000007</v>
      </c>
      <c r="BR27" s="17">
        <v>97.561000000000007</v>
      </c>
      <c r="BS27" s="17">
        <v>12.339</v>
      </c>
      <c r="BT27" s="17">
        <v>550.79999999999995</v>
      </c>
      <c r="BU27" s="17">
        <v>568.29854</v>
      </c>
      <c r="BV27" s="17">
        <v>568.29854</v>
      </c>
      <c r="BW27" s="17">
        <v>-17.498539999999998</v>
      </c>
      <c r="BX27" s="17"/>
      <c r="BY27" s="17"/>
      <c r="BZ27" s="17">
        <v>10.561999999999999</v>
      </c>
      <c r="CA27" s="17">
        <v>-10.561999999999999</v>
      </c>
      <c r="CB27" s="17"/>
      <c r="CC27" s="17"/>
      <c r="CD27" s="17"/>
      <c r="CE27" s="17">
        <v>0</v>
      </c>
      <c r="CF27" s="17"/>
      <c r="CG27" s="17"/>
      <c r="CH27" s="17"/>
      <c r="CI27" s="17">
        <v>0</v>
      </c>
      <c r="CJ27" s="17"/>
      <c r="CK27" s="17"/>
      <c r="CL27" s="17"/>
      <c r="CM27" s="17">
        <v>0</v>
      </c>
      <c r="CN27" s="17"/>
      <c r="CO27" s="17"/>
      <c r="CP27" s="17"/>
      <c r="CQ27" s="17">
        <v>0</v>
      </c>
      <c r="CR27" s="17">
        <v>157.9</v>
      </c>
      <c r="CS27" s="17">
        <v>164.70732000000001</v>
      </c>
      <c r="CT27" s="17">
        <v>164.70732000000001</v>
      </c>
      <c r="CU27" s="17">
        <v>-6.8073199999999998</v>
      </c>
      <c r="CV27" s="17">
        <v>6.7</v>
      </c>
      <c r="CW27" s="17">
        <v>5.1346499999999997</v>
      </c>
      <c r="CX27" s="17">
        <v>5.1346499999999997</v>
      </c>
      <c r="CY27" s="17">
        <v>1.56535</v>
      </c>
      <c r="CZ27" s="17">
        <v>3.5</v>
      </c>
      <c r="DA27" s="17">
        <v>2.8184800000000001</v>
      </c>
      <c r="DB27" s="17">
        <v>2.8184800000000001</v>
      </c>
      <c r="DC27" s="17">
        <v>0.68152000000000001</v>
      </c>
      <c r="DD27" s="17">
        <v>0</v>
      </c>
      <c r="DE27" s="17">
        <v>0</v>
      </c>
      <c r="DF27" s="17">
        <v>0</v>
      </c>
      <c r="DG27" s="17">
        <v>0</v>
      </c>
      <c r="DH27" s="17">
        <v>6.8</v>
      </c>
      <c r="DI27" s="17">
        <v>6.8787000000000003</v>
      </c>
      <c r="DJ27" s="17">
        <v>6.8787000000000003</v>
      </c>
      <c r="DK27" s="17">
        <v>-7.8700000000000006E-2</v>
      </c>
      <c r="DL27" s="17">
        <v>10.1</v>
      </c>
      <c r="DM27" s="17">
        <v>9.9997900000000008</v>
      </c>
      <c r="DN27" s="17">
        <v>9.9997900000000008</v>
      </c>
      <c r="DO27" s="17">
        <v>0.10020999999999999</v>
      </c>
      <c r="DP27" s="17">
        <v>85.7</v>
      </c>
      <c r="DQ27" s="17">
        <v>54.765729999999998</v>
      </c>
      <c r="DR27" s="17">
        <v>54.765729999999998</v>
      </c>
      <c r="DS27" s="17">
        <v>30.934270000000001</v>
      </c>
      <c r="DT27" s="17">
        <v>0</v>
      </c>
      <c r="DU27" s="17">
        <v>0</v>
      </c>
      <c r="DV27" s="17">
        <v>0</v>
      </c>
      <c r="DW27" s="17">
        <v>0</v>
      </c>
      <c r="DX27" s="17"/>
      <c r="DY27" s="17"/>
      <c r="DZ27" s="17"/>
      <c r="EA27" s="17">
        <v>0</v>
      </c>
      <c r="EB27" s="17"/>
      <c r="EC27" s="17"/>
      <c r="ED27" s="17"/>
      <c r="EE27" s="17">
        <v>0</v>
      </c>
      <c r="EF27" s="17"/>
      <c r="EG27" s="17"/>
      <c r="EH27" s="17"/>
      <c r="EI27" s="17">
        <v>0</v>
      </c>
      <c r="EJ27" s="17">
        <v>109.6</v>
      </c>
      <c r="EK27" s="17">
        <v>112.90537</v>
      </c>
      <c r="EL27" s="17">
        <v>112.90537</v>
      </c>
      <c r="EM27" s="17">
        <v>-3.3053699999999999</v>
      </c>
      <c r="EN27" s="17">
        <v>223.6</v>
      </c>
      <c r="EO27" s="17">
        <v>221.55625000000001</v>
      </c>
      <c r="EP27" s="17">
        <v>221.55625000000001</v>
      </c>
      <c r="EQ27" s="17">
        <v>2.0437500000000002</v>
      </c>
      <c r="ER27" s="17"/>
      <c r="ES27" s="17"/>
      <c r="ET27" s="17"/>
      <c r="EU27" s="17">
        <v>0</v>
      </c>
      <c r="EV27" s="17"/>
      <c r="EW27" s="17"/>
      <c r="EX27" s="17"/>
      <c r="EY27" s="17">
        <v>0</v>
      </c>
      <c r="EZ27" s="17"/>
      <c r="FA27" s="17"/>
      <c r="FB27" s="17"/>
      <c r="FC27" s="17">
        <v>0</v>
      </c>
      <c r="FD27" s="17">
        <v>6.4</v>
      </c>
      <c r="FE27" s="17">
        <v>6.39</v>
      </c>
      <c r="FF27" s="17">
        <v>6.39</v>
      </c>
      <c r="FG27" s="17">
        <v>0.01</v>
      </c>
      <c r="FH27" s="17">
        <v>456.7</v>
      </c>
      <c r="FI27" s="17">
        <v>458.87804999999997</v>
      </c>
      <c r="FJ27" s="17">
        <v>458.87804999999997</v>
      </c>
      <c r="FK27" s="17">
        <v>-2.1780499999999998</v>
      </c>
      <c r="FL27" s="17">
        <v>74</v>
      </c>
      <c r="FM27" s="17">
        <v>77.380290000000002</v>
      </c>
      <c r="FN27" s="17">
        <v>77.380290000000002</v>
      </c>
      <c r="FO27" s="17">
        <v>-3.38029</v>
      </c>
      <c r="FP27" s="17">
        <v>144.5</v>
      </c>
      <c r="FQ27" s="17">
        <v>148.62634</v>
      </c>
      <c r="FR27" s="17">
        <v>148.62634</v>
      </c>
      <c r="FS27" s="17">
        <v>-4.1263399999999999</v>
      </c>
      <c r="FT27" s="17">
        <v>42.3</v>
      </c>
      <c r="FU27" s="17">
        <v>41.498959999999997</v>
      </c>
      <c r="FV27" s="17">
        <v>41.498959999999997</v>
      </c>
      <c r="FW27" s="17">
        <v>0.80103999999999997</v>
      </c>
      <c r="FX27" s="17">
        <v>18.7</v>
      </c>
      <c r="FY27" s="17">
        <v>19.28585</v>
      </c>
      <c r="FZ27" s="17">
        <v>19.28585</v>
      </c>
      <c r="GA27" s="17">
        <v>-0.58584999999999998</v>
      </c>
      <c r="GB27" s="17">
        <v>19.7</v>
      </c>
      <c r="GC27" s="17">
        <v>19.121949999999998</v>
      </c>
      <c r="GD27" s="17">
        <v>19.121949999999998</v>
      </c>
      <c r="GE27" s="17">
        <v>0.57804999999999995</v>
      </c>
      <c r="GF27" s="17">
        <v>90.1</v>
      </c>
      <c r="GG27" s="17">
        <v>87.657560000000004</v>
      </c>
      <c r="GH27" s="17">
        <v>87.657560000000004</v>
      </c>
      <c r="GI27" s="17">
        <v>2.4424399999999999</v>
      </c>
      <c r="GJ27" s="17">
        <v>177.3</v>
      </c>
      <c r="GK27" s="17">
        <v>181.66672</v>
      </c>
      <c r="GL27" s="17">
        <v>181.66672</v>
      </c>
      <c r="GM27" s="17">
        <v>-4.3667199999999999</v>
      </c>
      <c r="GN27" s="17">
        <v>178.6</v>
      </c>
      <c r="GO27" s="17">
        <v>181.66672</v>
      </c>
      <c r="GP27" s="17">
        <v>181.66672</v>
      </c>
      <c r="GQ27" s="17">
        <v>-3.0667200000000001</v>
      </c>
      <c r="GR27" s="17">
        <v>183.3</v>
      </c>
      <c r="GS27" s="17">
        <v>181.66672</v>
      </c>
      <c r="GT27" s="17">
        <v>181.66672</v>
      </c>
      <c r="GU27" s="17">
        <v>1.6332800000000001</v>
      </c>
      <c r="GV27" s="17">
        <v>107.1</v>
      </c>
      <c r="GW27" s="17">
        <v>108</v>
      </c>
      <c r="GX27" s="17">
        <v>94.541870000000003</v>
      </c>
      <c r="GY27" s="17">
        <v>12.55813</v>
      </c>
      <c r="GZ27" s="17">
        <v>8.1999999999999993</v>
      </c>
      <c r="HA27" s="17">
        <v>9.09</v>
      </c>
      <c r="HB27" s="17">
        <v>9.09</v>
      </c>
      <c r="HC27" s="17">
        <v>-0.89</v>
      </c>
      <c r="HD27" s="17">
        <v>6.3</v>
      </c>
      <c r="HE27" s="17">
        <v>9.9490999999999996</v>
      </c>
      <c r="HF27" s="17">
        <v>9.9490999999999996</v>
      </c>
      <c r="HG27" s="17">
        <v>-3.6490999999999998</v>
      </c>
      <c r="HH27" s="17">
        <v>44.7</v>
      </c>
      <c r="HI27" s="17">
        <v>47.26634</v>
      </c>
      <c r="HJ27" s="17">
        <v>47.26634</v>
      </c>
      <c r="HK27" s="17">
        <v>-2.5663399999999998</v>
      </c>
      <c r="HL27" s="17">
        <v>5.8</v>
      </c>
      <c r="HM27" s="17">
        <v>44.275120000000001</v>
      </c>
      <c r="HN27" s="17">
        <v>44.275120000000001</v>
      </c>
      <c r="HO27" s="17">
        <v>-38.475119999999997</v>
      </c>
      <c r="HP27" s="17">
        <v>3.8</v>
      </c>
      <c r="HQ27" s="17">
        <v>3.8872599999999999</v>
      </c>
      <c r="HR27" s="17">
        <v>3.8872599999999999</v>
      </c>
      <c r="HS27" s="17">
        <v>-8.7260000000000004E-2</v>
      </c>
      <c r="HT27" s="17">
        <v>37.299999999999997</v>
      </c>
      <c r="HU27" s="17">
        <v>34.419510000000002</v>
      </c>
      <c r="HV27" s="17">
        <v>34.419510000000002</v>
      </c>
      <c r="HW27" s="17">
        <v>2.88049</v>
      </c>
      <c r="HX27" s="17">
        <v>170.7</v>
      </c>
      <c r="HY27" s="17">
        <v>171.54185000000001</v>
      </c>
      <c r="HZ27" s="17">
        <v>171.54185000000001</v>
      </c>
      <c r="IA27" s="17">
        <v>-0.84184999999999999</v>
      </c>
      <c r="IB27" s="17"/>
      <c r="IC27" s="17"/>
      <c r="ID27" s="17"/>
      <c r="IE27" s="17">
        <v>0</v>
      </c>
      <c r="IF27" s="17"/>
      <c r="IG27" s="17"/>
      <c r="IH27" s="17"/>
      <c r="II27" s="17">
        <v>0</v>
      </c>
      <c r="IJ27" s="17"/>
      <c r="IK27" s="17"/>
      <c r="IL27" s="17"/>
      <c r="IM27" s="17">
        <v>0</v>
      </c>
      <c r="IN27" s="17">
        <v>46.5</v>
      </c>
      <c r="IO27" s="17">
        <v>48.41648</v>
      </c>
      <c r="IP27" s="17">
        <v>48.41648</v>
      </c>
      <c r="IQ27" s="17">
        <v>-1.91648</v>
      </c>
      <c r="IR27" s="17"/>
      <c r="IS27" s="17"/>
      <c r="IT27" s="17"/>
      <c r="IU27" s="17">
        <v>0</v>
      </c>
      <c r="IV27" s="17"/>
      <c r="IW27" s="17"/>
      <c r="IX27" s="17"/>
      <c r="IY27" s="17">
        <v>0</v>
      </c>
      <c r="IZ27" s="17"/>
      <c r="JA27" s="17"/>
      <c r="JB27" s="17"/>
      <c r="JC27" s="17">
        <v>0</v>
      </c>
      <c r="JD27" s="17">
        <v>0</v>
      </c>
      <c r="JE27" s="17">
        <v>0</v>
      </c>
      <c r="JF27" s="17">
        <v>0</v>
      </c>
      <c r="JG27" s="17">
        <v>0</v>
      </c>
      <c r="JH27" s="17">
        <v>0</v>
      </c>
      <c r="JI27" s="17">
        <v>0</v>
      </c>
      <c r="JJ27" s="17">
        <v>0</v>
      </c>
      <c r="JK27" s="17">
        <v>0</v>
      </c>
      <c r="JL27" s="17">
        <v>0</v>
      </c>
      <c r="JM27" s="17">
        <v>0</v>
      </c>
      <c r="JN27" s="17">
        <v>0</v>
      </c>
      <c r="JO27" s="17">
        <v>0</v>
      </c>
      <c r="JP27" s="17">
        <v>137.5</v>
      </c>
      <c r="JQ27" s="17">
        <v>142.52366000000001</v>
      </c>
      <c r="JR27" s="17">
        <v>136.66667000000001</v>
      </c>
      <c r="JS27" s="17">
        <v>0.83333000000000002</v>
      </c>
      <c r="JT27" s="17">
        <v>67</v>
      </c>
      <c r="JU27" s="17">
        <v>71.261830000000003</v>
      </c>
      <c r="JV27" s="17">
        <v>68.333330000000004</v>
      </c>
      <c r="JW27" s="17">
        <v>-1.3333299999999999</v>
      </c>
      <c r="JX27" s="17">
        <v>0</v>
      </c>
      <c r="JY27" s="17"/>
      <c r="JZ27" s="17">
        <v>0</v>
      </c>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192.3</v>
      </c>
      <c r="LI27" s="17">
        <v>204.12513999999999</v>
      </c>
      <c r="LJ27" s="17">
        <v>249.70955000000001</v>
      </c>
      <c r="LK27" s="17">
        <v>-57.409550000000003</v>
      </c>
      <c r="LL27" s="17">
        <v>129.4</v>
      </c>
      <c r="LM27" s="17">
        <v>133.67995999999999</v>
      </c>
      <c r="LN27" s="17">
        <v>133.67995999999999</v>
      </c>
      <c r="LO27" s="17">
        <v>-4.27996</v>
      </c>
      <c r="LP27" s="17">
        <v>61.2</v>
      </c>
      <c r="LQ27" s="17">
        <v>67.461460000000002</v>
      </c>
      <c r="LR27" s="17">
        <v>67.461460000000002</v>
      </c>
      <c r="LS27" s="17">
        <v>-6.2614599999999996</v>
      </c>
      <c r="LT27" s="17">
        <v>78</v>
      </c>
      <c r="LU27" s="17">
        <v>78.567999999999998</v>
      </c>
      <c r="LV27" s="17">
        <v>78.567999999999998</v>
      </c>
      <c r="LW27" s="17">
        <v>-0.56799999999999995</v>
      </c>
      <c r="LX27" s="17">
        <v>18.600000000000001</v>
      </c>
      <c r="LY27" s="17">
        <v>19</v>
      </c>
      <c r="LZ27" s="17">
        <v>30.097560000000001</v>
      </c>
      <c r="MA27" s="17">
        <v>-11.49756</v>
      </c>
      <c r="MB27" s="17"/>
      <c r="MC27" s="17"/>
      <c r="MD27" s="17"/>
      <c r="ME27" s="17">
        <v>0</v>
      </c>
      <c r="MF27" s="17">
        <v>39.299999999999997</v>
      </c>
      <c r="MG27" s="17">
        <v>36</v>
      </c>
      <c r="MH27" s="17">
        <v>36</v>
      </c>
      <c r="MI27" s="17">
        <v>3.3</v>
      </c>
      <c r="MJ27" s="17"/>
      <c r="MK27" s="17"/>
      <c r="ML27" s="17"/>
      <c r="MM27" s="17">
        <v>0</v>
      </c>
      <c r="MN27" s="17"/>
      <c r="MO27" s="17"/>
      <c r="MP27" s="17"/>
      <c r="MQ27" s="17">
        <v>0</v>
      </c>
      <c r="MR27" s="17">
        <v>147.6</v>
      </c>
      <c r="MS27" s="17">
        <v>144.31267</v>
      </c>
      <c r="MT27" s="17">
        <v>144.31267</v>
      </c>
      <c r="MU27" s="17">
        <v>3.2873299999999999</v>
      </c>
      <c r="MV27" s="17">
        <v>68.099999999999994</v>
      </c>
      <c r="MW27" s="17">
        <v>72.156329999999997</v>
      </c>
      <c r="MX27" s="17">
        <v>72.156329999999997</v>
      </c>
      <c r="MY27" s="17">
        <v>-4.05633</v>
      </c>
      <c r="MZ27" s="17">
        <v>0</v>
      </c>
      <c r="NA27" s="17"/>
      <c r="NB27" s="17">
        <v>0</v>
      </c>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c r="OC27" s="17"/>
      <c r="OD27" s="17"/>
      <c r="OE27" s="17">
        <v>0</v>
      </c>
      <c r="OF27" s="17">
        <v>64.900000000000006</v>
      </c>
      <c r="OG27" s="17">
        <v>66.548209999999997</v>
      </c>
      <c r="OH27" s="17">
        <v>70.474999999999994</v>
      </c>
      <c r="OI27" s="17">
        <v>-5.5750000000000002</v>
      </c>
      <c r="OJ27" s="17">
        <v>73</v>
      </c>
      <c r="OK27" s="17">
        <v>65.123999999999995</v>
      </c>
      <c r="OL27" s="17">
        <v>65.123999999999995</v>
      </c>
      <c r="OM27" s="17">
        <v>7.8760000000000003</v>
      </c>
      <c r="ON27" s="17">
        <v>5.8</v>
      </c>
      <c r="OO27" s="17">
        <v>8.6720000000000006</v>
      </c>
      <c r="OP27" s="17">
        <v>8.6720000000000006</v>
      </c>
      <c r="OQ27" s="17">
        <v>-2.8719999999999999</v>
      </c>
      <c r="OR27" s="17">
        <v>0.2</v>
      </c>
      <c r="OS27" s="17">
        <v>0.2</v>
      </c>
      <c r="OT27" s="17">
        <v>0.2</v>
      </c>
      <c r="OU27" s="17">
        <v>0</v>
      </c>
      <c r="OV27" s="17">
        <v>20</v>
      </c>
      <c r="OW27" s="17">
        <v>20</v>
      </c>
      <c r="OX27" s="17">
        <v>17.560980000000001</v>
      </c>
      <c r="OY27" s="17">
        <v>2.4390200000000002</v>
      </c>
      <c r="OZ27" s="17">
        <v>10</v>
      </c>
      <c r="PA27" s="17">
        <v>9.9830000000000005</v>
      </c>
      <c r="PB27" s="17">
        <v>9.9830000000000005</v>
      </c>
      <c r="PC27" s="17">
        <v>1.7000000000000001E-2</v>
      </c>
      <c r="PD27" s="17">
        <v>5.5</v>
      </c>
      <c r="PE27" s="17">
        <v>5.67</v>
      </c>
      <c r="PF27" s="17">
        <v>5.67</v>
      </c>
      <c r="PG27" s="17">
        <v>-0.17</v>
      </c>
      <c r="PH27" s="17">
        <v>1.2</v>
      </c>
      <c r="PI27" s="17">
        <v>1</v>
      </c>
      <c r="PJ27" s="17">
        <v>1</v>
      </c>
      <c r="PK27" s="17">
        <v>0.2</v>
      </c>
      <c r="PL27" s="17">
        <v>3.3</v>
      </c>
      <c r="PM27" s="17">
        <v>3.4</v>
      </c>
      <c r="PN27" s="17">
        <v>3.4</v>
      </c>
      <c r="PO27" s="17">
        <v>-0.1</v>
      </c>
      <c r="PP27" s="17">
        <v>5.0999999999999996</v>
      </c>
      <c r="PQ27" s="17">
        <v>5</v>
      </c>
      <c r="PR27" s="17">
        <v>5</v>
      </c>
      <c r="PS27" s="17">
        <v>0.1</v>
      </c>
      <c r="PT27" s="17">
        <v>19.899999999999999</v>
      </c>
      <c r="PU27" s="17">
        <v>19.5122</v>
      </c>
      <c r="PV27" s="17">
        <v>19.5122</v>
      </c>
      <c r="PW27" s="17">
        <v>0.38779999999999998</v>
      </c>
      <c r="PX27" s="17">
        <v>19.899999999999999</v>
      </c>
      <c r="PY27" s="17">
        <v>19.5122</v>
      </c>
      <c r="PZ27" s="17">
        <v>19.5122</v>
      </c>
      <c r="QA27" s="17">
        <v>0.38779999999999998</v>
      </c>
      <c r="QB27" s="17">
        <v>18.8</v>
      </c>
      <c r="QC27" s="17">
        <v>17.560980000000001</v>
      </c>
      <c r="QD27" s="17">
        <v>17.560980000000001</v>
      </c>
      <c r="QE27" s="17">
        <v>1.23902</v>
      </c>
      <c r="QF27" s="17">
        <v>0</v>
      </c>
      <c r="QG27" s="17">
        <v>3.5</v>
      </c>
      <c r="QH27" s="17">
        <v>3.5</v>
      </c>
      <c r="QI27" s="17">
        <v>-3.5</v>
      </c>
      <c r="QJ27" s="17">
        <v>0</v>
      </c>
      <c r="QK27" s="17"/>
      <c r="QL27" s="17"/>
      <c r="QM27" s="17">
        <v>0</v>
      </c>
      <c r="QN27" s="17">
        <v>13.5</v>
      </c>
      <c r="QO27" s="17">
        <v>12.959</v>
      </c>
      <c r="QP27" s="17">
        <v>12.959</v>
      </c>
      <c r="QQ27" s="17">
        <v>0.54100000000000004</v>
      </c>
      <c r="QR27" s="17">
        <v>16.399999999999999</v>
      </c>
      <c r="QS27" s="17">
        <v>16.135999999999999</v>
      </c>
      <c r="QT27" s="17">
        <v>16.135999999999999</v>
      </c>
      <c r="QU27" s="17">
        <v>0.26400000000000001</v>
      </c>
      <c r="QV27" s="17">
        <v>0</v>
      </c>
      <c r="QW27" s="17">
        <v>0</v>
      </c>
      <c r="QX27" s="17">
        <v>0</v>
      </c>
      <c r="QY27" s="17">
        <v>0</v>
      </c>
      <c r="QZ27" s="17">
        <v>0</v>
      </c>
      <c r="RA27" s="17">
        <v>0</v>
      </c>
      <c r="RB27" s="17">
        <v>0</v>
      </c>
      <c r="RC27" s="17">
        <v>0</v>
      </c>
      <c r="RD27" s="17"/>
      <c r="RE27" s="17"/>
      <c r="RF27" s="17"/>
      <c r="RG27" s="17">
        <v>0</v>
      </c>
      <c r="RH27" s="17"/>
      <c r="RI27" s="17"/>
      <c r="RJ27" s="17"/>
      <c r="RK27" s="17">
        <v>0</v>
      </c>
      <c r="RL27" s="17">
        <v>2.2000000000000002</v>
      </c>
      <c r="RM27" s="17">
        <v>2.4</v>
      </c>
      <c r="RN27" s="17">
        <v>2.4</v>
      </c>
      <c r="RO27" s="17">
        <v>-0.2</v>
      </c>
      <c r="RP27" s="17"/>
      <c r="RQ27" s="17"/>
      <c r="RR27" s="17"/>
      <c r="RS27" s="17">
        <v>0</v>
      </c>
      <c r="RT27" s="17">
        <v>16.8</v>
      </c>
      <c r="RU27" s="17">
        <v>16.581</v>
      </c>
      <c r="RV27" s="17">
        <v>16.581</v>
      </c>
      <c r="RW27" s="17">
        <v>0.219</v>
      </c>
      <c r="RX27" s="17">
        <v>2.4</v>
      </c>
      <c r="RY27" s="17">
        <v>2.379</v>
      </c>
      <c r="RZ27" s="17">
        <v>2.379</v>
      </c>
      <c r="SA27" s="17">
        <v>2.1000000000000001E-2</v>
      </c>
      <c r="SB27" s="17">
        <v>16.3</v>
      </c>
      <c r="SC27" s="17">
        <v>19.869240000000001</v>
      </c>
      <c r="SD27" s="17">
        <v>19.869240000000001</v>
      </c>
      <c r="SE27" s="17">
        <v>-3.5692400000000002</v>
      </c>
      <c r="SF27" s="17">
        <v>3</v>
      </c>
      <c r="SG27" s="17">
        <v>2</v>
      </c>
      <c r="SH27" s="17">
        <v>2</v>
      </c>
      <c r="SI27" s="17">
        <v>1</v>
      </c>
      <c r="SJ27" s="17"/>
      <c r="SK27" s="17"/>
      <c r="SL27" s="17">
        <v>0.7</v>
      </c>
      <c r="SM27" s="17">
        <v>-0.7</v>
      </c>
      <c r="SN27" s="17">
        <v>19</v>
      </c>
      <c r="SO27" s="17">
        <v>19.21951</v>
      </c>
      <c r="SP27" s="17">
        <v>19.21951</v>
      </c>
      <c r="SQ27" s="17">
        <v>-0.21951000000000001</v>
      </c>
      <c r="SR27" s="17">
        <v>9.5</v>
      </c>
      <c r="SS27" s="17">
        <v>9.5</v>
      </c>
      <c r="ST27" s="17">
        <v>9.5</v>
      </c>
      <c r="SU27" s="17">
        <v>0</v>
      </c>
      <c r="SV27" s="17">
        <v>17.399999999999999</v>
      </c>
      <c r="SW27" s="17">
        <v>16.585370000000001</v>
      </c>
      <c r="SX27" s="17">
        <v>16.585370000000001</v>
      </c>
      <c r="SY27" s="17">
        <v>0.81462999999999997</v>
      </c>
      <c r="SZ27" s="17">
        <v>20.2</v>
      </c>
      <c r="TA27" s="17">
        <v>19.5122</v>
      </c>
      <c r="TB27" s="17">
        <v>19.5122</v>
      </c>
      <c r="TC27" s="17">
        <v>0.68779999999999997</v>
      </c>
      <c r="TD27" s="17">
        <v>20</v>
      </c>
      <c r="TE27" s="17">
        <v>19.317070000000001</v>
      </c>
      <c r="TF27" s="17">
        <v>19.317070000000001</v>
      </c>
      <c r="TG27" s="17">
        <v>0.68293000000000004</v>
      </c>
      <c r="TH27" s="17">
        <v>17.3</v>
      </c>
      <c r="TI27" s="17">
        <v>10.71</v>
      </c>
      <c r="TJ27" s="17">
        <v>10.71</v>
      </c>
      <c r="TK27" s="17">
        <v>6.59</v>
      </c>
      <c r="TL27" s="17">
        <v>34.299999999999997</v>
      </c>
      <c r="TM27" s="17">
        <v>18.004000000000001</v>
      </c>
      <c r="TN27" s="17">
        <v>18.004000000000001</v>
      </c>
      <c r="TO27" s="17">
        <v>16.295999999999999</v>
      </c>
      <c r="TP27" s="17">
        <v>32.5</v>
      </c>
      <c r="TQ27" s="17">
        <v>31.562999999999999</v>
      </c>
      <c r="TR27" s="17">
        <v>31.562999999999999</v>
      </c>
      <c r="TS27" s="17">
        <v>0.93700000000000006</v>
      </c>
      <c r="TT27" s="17">
        <v>38.700000000000003</v>
      </c>
      <c r="TU27" s="17">
        <v>29.590499999999999</v>
      </c>
      <c r="TV27" s="17">
        <v>30.524999999999999</v>
      </c>
      <c r="TW27" s="17">
        <v>8.1750000000000007</v>
      </c>
      <c r="TX27" s="17">
        <v>42.4</v>
      </c>
      <c r="TY27" s="17">
        <v>45.85774</v>
      </c>
      <c r="TZ27" s="17">
        <v>44.438000000000002</v>
      </c>
      <c r="UA27" s="17">
        <v>-2.0379999999999998</v>
      </c>
      <c r="UB27" s="17">
        <v>4.7</v>
      </c>
      <c r="UC27" s="17">
        <v>2.1389999999999998</v>
      </c>
      <c r="UD27" s="17">
        <v>2.1389999999999998</v>
      </c>
      <c r="UE27" s="17">
        <v>2.5609999999999999</v>
      </c>
      <c r="UF27" s="17">
        <v>3.8</v>
      </c>
      <c r="UG27" s="17">
        <v>2.3180000000000001</v>
      </c>
      <c r="UH27" s="17">
        <v>2.3180000000000001</v>
      </c>
      <c r="UI27" s="17">
        <v>1.482</v>
      </c>
      <c r="UJ27" s="17">
        <v>21</v>
      </c>
      <c r="UK27" s="17">
        <v>19.5122</v>
      </c>
      <c r="UL27" s="17">
        <v>19.5122</v>
      </c>
      <c r="UM27" s="17">
        <v>1.4878</v>
      </c>
      <c r="UN27" s="17">
        <v>7.5</v>
      </c>
      <c r="UO27" s="17">
        <v>8</v>
      </c>
      <c r="UP27" s="17">
        <v>8</v>
      </c>
      <c r="UQ27" s="17">
        <v>-0.5</v>
      </c>
      <c r="UR27" s="17">
        <v>8.8000000000000007</v>
      </c>
      <c r="US27" s="17">
        <v>8.1999999999999993</v>
      </c>
      <c r="UT27" s="17">
        <v>8.1999999999999993</v>
      </c>
      <c r="UU27" s="17">
        <v>0.6</v>
      </c>
      <c r="UV27" s="17">
        <v>20.399999999999999</v>
      </c>
      <c r="UW27" s="17">
        <v>19.5122</v>
      </c>
      <c r="UX27" s="17">
        <v>19.5122</v>
      </c>
      <c r="UY27" s="17">
        <v>0.88780000000000003</v>
      </c>
      <c r="UZ27" s="17">
        <v>20.399999999999999</v>
      </c>
      <c r="VA27" s="17">
        <v>19.5122</v>
      </c>
      <c r="VB27" s="17">
        <v>19.5122</v>
      </c>
      <c r="VC27" s="17">
        <v>0.88780000000000003</v>
      </c>
      <c r="VD27" s="17">
        <v>20.6</v>
      </c>
      <c r="VE27" s="17">
        <v>19.5122</v>
      </c>
      <c r="VF27" s="17">
        <v>19.5122</v>
      </c>
      <c r="VG27" s="17">
        <v>1.0878000000000001</v>
      </c>
      <c r="VH27" s="17">
        <v>3.5</v>
      </c>
      <c r="VI27" s="17">
        <v>5.4829999999999997</v>
      </c>
      <c r="VJ27" s="17">
        <v>5.4829999999999997</v>
      </c>
      <c r="VK27" s="17">
        <v>-1.9830000000000001</v>
      </c>
      <c r="VL27" s="17">
        <v>221.4</v>
      </c>
      <c r="VM27" s="17">
        <v>247.08</v>
      </c>
      <c r="VN27" s="17">
        <v>247.08</v>
      </c>
      <c r="VO27" s="17">
        <v>-25.68</v>
      </c>
      <c r="VP27" s="17">
        <v>14.1</v>
      </c>
      <c r="VQ27" s="17">
        <v>13.593999999999999</v>
      </c>
      <c r="VR27" s="17">
        <v>13.593999999999999</v>
      </c>
      <c r="VS27" s="17">
        <v>0.50600000000000001</v>
      </c>
      <c r="VT27" s="17">
        <v>129.80000000000001</v>
      </c>
      <c r="VU27" s="17">
        <v>130.15799999999999</v>
      </c>
      <c r="VV27" s="17">
        <v>130.15799999999999</v>
      </c>
      <c r="VW27" s="17">
        <v>-0.35799999999999998</v>
      </c>
      <c r="VX27" s="17">
        <v>0.4</v>
      </c>
      <c r="VY27" s="17">
        <v>0.4</v>
      </c>
      <c r="VZ27" s="17">
        <v>0.6</v>
      </c>
      <c r="WA27" s="17">
        <v>-0.2</v>
      </c>
      <c r="WB27" s="17">
        <v>27.3</v>
      </c>
      <c r="WC27" s="17">
        <v>10.631769999999999</v>
      </c>
      <c r="WD27" s="17">
        <v>27</v>
      </c>
      <c r="WE27" s="17">
        <v>0.3</v>
      </c>
      <c r="WF27" s="17">
        <v>43.3</v>
      </c>
      <c r="WG27" s="17">
        <v>15.234830000000001</v>
      </c>
      <c r="WH27" s="17">
        <v>20</v>
      </c>
      <c r="WI27" s="17">
        <v>23.3</v>
      </c>
      <c r="WJ27" s="17">
        <v>94.2</v>
      </c>
      <c r="WK27" s="17">
        <v>94.78</v>
      </c>
      <c r="WL27" s="17">
        <v>94.78</v>
      </c>
      <c r="WM27" s="17">
        <v>-0.57999999999999996</v>
      </c>
      <c r="WN27" s="17">
        <v>14.9</v>
      </c>
      <c r="WO27" s="17"/>
      <c r="WP27" s="17">
        <v>13.143000000000001</v>
      </c>
      <c r="WQ27" s="17">
        <v>1.7569999999999999</v>
      </c>
      <c r="WR27" s="17">
        <v>9.6</v>
      </c>
      <c r="WS27" s="17">
        <v>9.6</v>
      </c>
      <c r="WT27" s="17">
        <v>9.6</v>
      </c>
      <c r="WU27" s="17">
        <v>0</v>
      </c>
      <c r="WV27" s="17">
        <v>20</v>
      </c>
      <c r="WW27" s="17">
        <v>19.317070000000001</v>
      </c>
      <c r="WX27" s="17">
        <v>19.317070000000001</v>
      </c>
      <c r="WY27" s="17">
        <v>0.68293000000000004</v>
      </c>
      <c r="WZ27" s="17">
        <v>9</v>
      </c>
      <c r="XA27" s="17">
        <v>9</v>
      </c>
      <c r="XB27" s="17"/>
      <c r="XC27" s="17">
        <v>9</v>
      </c>
      <c r="XD27" s="17">
        <v>38.5</v>
      </c>
      <c r="XE27" s="17">
        <v>26.66667</v>
      </c>
      <c r="XF27" s="17">
        <v>40</v>
      </c>
      <c r="XG27" s="17">
        <v>-1.5</v>
      </c>
      <c r="XH27" s="17"/>
      <c r="XI27" s="17">
        <v>11.33333</v>
      </c>
      <c r="XJ27" s="17">
        <v>17</v>
      </c>
      <c r="XK27" s="17">
        <v>-17</v>
      </c>
      <c r="XL27" s="17">
        <v>29.5</v>
      </c>
      <c r="XM27" s="17">
        <v>29.184000000000001</v>
      </c>
      <c r="XN27" s="17">
        <v>29.184000000000001</v>
      </c>
      <c r="XO27" s="17">
        <v>0.316</v>
      </c>
      <c r="XP27" s="17">
        <v>3.3</v>
      </c>
      <c r="XQ27" s="17">
        <v>2.8159999999999998</v>
      </c>
      <c r="XR27" s="17">
        <v>2.8159999999999998</v>
      </c>
      <c r="XS27" s="17">
        <v>0.48399999999999999</v>
      </c>
      <c r="XT27" s="17"/>
      <c r="XU27" s="17"/>
      <c r="XV27" s="17"/>
      <c r="XW27" s="17">
        <v>0</v>
      </c>
      <c r="XX27" s="17"/>
      <c r="XY27" s="17"/>
      <c r="XZ27" s="17"/>
      <c r="YA27" s="17">
        <v>0</v>
      </c>
      <c r="YB27" s="17"/>
      <c r="YC27" s="17"/>
      <c r="YD27" s="17"/>
      <c r="YE27" s="17">
        <v>0</v>
      </c>
    </row>
    <row r="28" spans="1:655" ht="24" customHeight="1" x14ac:dyDescent="0.3">
      <c r="A28" s="1"/>
      <c r="B28" s="16" t="s">
        <v>68</v>
      </c>
      <c r="C28" s="16" t="s">
        <v>845</v>
      </c>
      <c r="D28" s="17"/>
      <c r="E28" s="17"/>
      <c r="F28" s="17"/>
      <c r="G28" s="17">
        <v>0</v>
      </c>
      <c r="H28" s="17"/>
      <c r="I28" s="17"/>
      <c r="J28" s="17"/>
      <c r="K28" s="17">
        <v>0</v>
      </c>
      <c r="L28" s="17">
        <v>100.5</v>
      </c>
      <c r="M28" s="17">
        <v>105</v>
      </c>
      <c r="N28" s="17">
        <v>105</v>
      </c>
      <c r="O28" s="17">
        <v>-4.5</v>
      </c>
      <c r="P28" s="17">
        <v>603.4</v>
      </c>
      <c r="Q28" s="17">
        <v>597.06966999999997</v>
      </c>
      <c r="R28" s="17">
        <v>597.06966999999997</v>
      </c>
      <c r="S28" s="17">
        <v>6.33033</v>
      </c>
      <c r="T28" s="17">
        <v>200.2</v>
      </c>
      <c r="U28" s="17">
        <v>195.18487999999999</v>
      </c>
      <c r="V28" s="17">
        <v>195.18487999999999</v>
      </c>
      <c r="W28" s="17">
        <v>5.0151199999999996</v>
      </c>
      <c r="X28" s="17"/>
      <c r="Y28" s="17"/>
      <c r="Z28" s="17"/>
      <c r="AA28" s="17">
        <v>0</v>
      </c>
      <c r="AB28" s="17"/>
      <c r="AC28" s="17"/>
      <c r="AD28" s="17"/>
      <c r="AE28" s="17">
        <v>0</v>
      </c>
      <c r="AF28" s="17">
        <v>90.6</v>
      </c>
      <c r="AG28" s="17">
        <v>92.226339999999993</v>
      </c>
      <c r="AH28" s="17">
        <v>92.226339999999993</v>
      </c>
      <c r="AI28" s="17">
        <v>-1.6263399999999999</v>
      </c>
      <c r="AJ28" s="17">
        <v>165.6</v>
      </c>
      <c r="AK28" s="17">
        <v>165</v>
      </c>
      <c r="AL28" s="17">
        <v>172.29338999999999</v>
      </c>
      <c r="AM28" s="17">
        <v>-6.69339</v>
      </c>
      <c r="AN28" s="17"/>
      <c r="AO28" s="17"/>
      <c r="AP28" s="17"/>
      <c r="AQ28" s="17">
        <v>0</v>
      </c>
      <c r="AR28" s="17"/>
      <c r="AS28" s="17"/>
      <c r="AT28" s="17"/>
      <c r="AU28" s="17">
        <v>0</v>
      </c>
      <c r="AV28" s="17">
        <v>142.80000000000001</v>
      </c>
      <c r="AW28" s="17">
        <v>154.21646999999999</v>
      </c>
      <c r="AX28" s="17">
        <v>144.99886000000001</v>
      </c>
      <c r="AY28" s="17">
        <v>-2.1988599999999998</v>
      </c>
      <c r="AZ28" s="17">
        <v>141.6</v>
      </c>
      <c r="BA28" s="17">
        <v>154.21646999999999</v>
      </c>
      <c r="BB28" s="17">
        <v>144.99886000000001</v>
      </c>
      <c r="BC28" s="17">
        <v>-3.39886</v>
      </c>
      <c r="BD28" s="17">
        <v>142.69999999999999</v>
      </c>
      <c r="BE28" s="17">
        <v>154.21646999999999</v>
      </c>
      <c r="BF28" s="17">
        <v>144.99886000000001</v>
      </c>
      <c r="BG28" s="17">
        <v>-2.2988599999999999</v>
      </c>
      <c r="BH28" s="17">
        <v>229.2</v>
      </c>
      <c r="BI28" s="17">
        <v>231.32471000000001</v>
      </c>
      <c r="BJ28" s="17">
        <v>217.49827999999999</v>
      </c>
      <c r="BK28" s="17">
        <v>11.70172</v>
      </c>
      <c r="BL28" s="17">
        <v>207.6</v>
      </c>
      <c r="BM28" s="17">
        <v>195.12200999999999</v>
      </c>
      <c r="BN28" s="17">
        <v>195.12200999999999</v>
      </c>
      <c r="BO28" s="17">
        <v>12.47799</v>
      </c>
      <c r="BP28" s="17">
        <v>109.4</v>
      </c>
      <c r="BQ28" s="17">
        <v>97.561000000000007</v>
      </c>
      <c r="BR28" s="17">
        <v>97.561000000000007</v>
      </c>
      <c r="BS28" s="17">
        <v>11.839</v>
      </c>
      <c r="BT28" s="17">
        <v>564.20000000000005</v>
      </c>
      <c r="BU28" s="17">
        <v>568.29854</v>
      </c>
      <c r="BV28" s="17">
        <v>568.29854</v>
      </c>
      <c r="BW28" s="17">
        <v>-4.0985399999999998</v>
      </c>
      <c r="BX28" s="17"/>
      <c r="BY28" s="17"/>
      <c r="BZ28" s="17">
        <v>10.561999999999999</v>
      </c>
      <c r="CA28" s="17">
        <v>-10.561999999999999</v>
      </c>
      <c r="CB28" s="17"/>
      <c r="CC28" s="17"/>
      <c r="CD28" s="17"/>
      <c r="CE28" s="17">
        <v>0</v>
      </c>
      <c r="CF28" s="17"/>
      <c r="CG28" s="17"/>
      <c r="CH28" s="17"/>
      <c r="CI28" s="17">
        <v>0</v>
      </c>
      <c r="CJ28" s="17"/>
      <c r="CK28" s="17"/>
      <c r="CL28" s="17"/>
      <c r="CM28" s="17">
        <v>0</v>
      </c>
      <c r="CN28" s="17"/>
      <c r="CO28" s="17"/>
      <c r="CP28" s="17"/>
      <c r="CQ28" s="17">
        <v>0</v>
      </c>
      <c r="CR28" s="17">
        <v>167.2</v>
      </c>
      <c r="CS28" s="17">
        <v>164.70732000000001</v>
      </c>
      <c r="CT28" s="17">
        <v>164.70732000000001</v>
      </c>
      <c r="CU28" s="17">
        <v>2.49268</v>
      </c>
      <c r="CV28" s="17">
        <v>7.6</v>
      </c>
      <c r="CW28" s="17">
        <v>5.1346499999999997</v>
      </c>
      <c r="CX28" s="17">
        <v>5.1346499999999997</v>
      </c>
      <c r="CY28" s="17">
        <v>2.4653499999999999</v>
      </c>
      <c r="CZ28" s="17">
        <v>3.7</v>
      </c>
      <c r="DA28" s="17">
        <v>2.8184800000000001</v>
      </c>
      <c r="DB28" s="17">
        <v>2.8184800000000001</v>
      </c>
      <c r="DC28" s="17">
        <v>0.88151999999999997</v>
      </c>
      <c r="DD28" s="17">
        <v>0</v>
      </c>
      <c r="DE28" s="17">
        <v>0</v>
      </c>
      <c r="DF28" s="17">
        <v>0</v>
      </c>
      <c r="DG28" s="17">
        <v>0</v>
      </c>
      <c r="DH28" s="17">
        <v>6.8</v>
      </c>
      <c r="DI28" s="17">
        <v>6.8787000000000003</v>
      </c>
      <c r="DJ28" s="17">
        <v>6.8787000000000003</v>
      </c>
      <c r="DK28" s="17">
        <v>-7.8700000000000006E-2</v>
      </c>
      <c r="DL28" s="17">
        <v>10.1</v>
      </c>
      <c r="DM28" s="17">
        <v>9.9997900000000008</v>
      </c>
      <c r="DN28" s="17">
        <v>9.9997900000000008</v>
      </c>
      <c r="DO28" s="17">
        <v>0.10020999999999999</v>
      </c>
      <c r="DP28" s="17">
        <v>86.3</v>
      </c>
      <c r="DQ28" s="17">
        <v>54.765729999999998</v>
      </c>
      <c r="DR28" s="17">
        <v>54.765729999999998</v>
      </c>
      <c r="DS28" s="17">
        <v>31.534269999999999</v>
      </c>
      <c r="DT28" s="17">
        <v>0</v>
      </c>
      <c r="DU28" s="17">
        <v>0</v>
      </c>
      <c r="DV28" s="17">
        <v>0</v>
      </c>
      <c r="DW28" s="17">
        <v>0</v>
      </c>
      <c r="DX28" s="17"/>
      <c r="DY28" s="17"/>
      <c r="DZ28" s="17"/>
      <c r="EA28" s="17">
        <v>0</v>
      </c>
      <c r="EB28" s="17"/>
      <c r="EC28" s="17"/>
      <c r="ED28" s="17"/>
      <c r="EE28" s="17">
        <v>0</v>
      </c>
      <c r="EF28" s="17"/>
      <c r="EG28" s="17"/>
      <c r="EH28" s="17"/>
      <c r="EI28" s="17">
        <v>0</v>
      </c>
      <c r="EJ28" s="17">
        <v>111.4</v>
      </c>
      <c r="EK28" s="17">
        <v>112.90537</v>
      </c>
      <c r="EL28" s="17">
        <v>112.90537</v>
      </c>
      <c r="EM28" s="17">
        <v>-1.5053700000000001</v>
      </c>
      <c r="EN28" s="17">
        <v>222.4</v>
      </c>
      <c r="EO28" s="17">
        <v>221.55625000000001</v>
      </c>
      <c r="EP28" s="17">
        <v>221.55625000000001</v>
      </c>
      <c r="EQ28" s="17">
        <v>0.84375</v>
      </c>
      <c r="ER28" s="17"/>
      <c r="ES28" s="17"/>
      <c r="ET28" s="17"/>
      <c r="EU28" s="17">
        <v>0</v>
      </c>
      <c r="EV28" s="17"/>
      <c r="EW28" s="17"/>
      <c r="EX28" s="17"/>
      <c r="EY28" s="17">
        <v>0</v>
      </c>
      <c r="EZ28" s="17"/>
      <c r="FA28" s="17"/>
      <c r="FB28" s="17"/>
      <c r="FC28" s="17">
        <v>0</v>
      </c>
      <c r="FD28" s="17">
        <v>6.4</v>
      </c>
      <c r="FE28" s="17">
        <v>6.39</v>
      </c>
      <c r="FF28" s="17">
        <v>6.39</v>
      </c>
      <c r="FG28" s="17">
        <v>0.01</v>
      </c>
      <c r="FH28" s="17">
        <v>460.3</v>
      </c>
      <c r="FI28" s="17">
        <v>458.87804999999997</v>
      </c>
      <c r="FJ28" s="17">
        <v>458.87804999999997</v>
      </c>
      <c r="FK28" s="17">
        <v>1.42195</v>
      </c>
      <c r="FL28" s="17">
        <v>72.8</v>
      </c>
      <c r="FM28" s="17">
        <v>77.380290000000002</v>
      </c>
      <c r="FN28" s="17">
        <v>77.380290000000002</v>
      </c>
      <c r="FO28" s="17">
        <v>-4.5802899999999998</v>
      </c>
      <c r="FP28" s="17">
        <v>143.4</v>
      </c>
      <c r="FQ28" s="17">
        <v>148.62634</v>
      </c>
      <c r="FR28" s="17">
        <v>148.62634</v>
      </c>
      <c r="FS28" s="17">
        <v>-5.2263400000000004</v>
      </c>
      <c r="FT28" s="17">
        <v>42.4</v>
      </c>
      <c r="FU28" s="17">
        <v>41.498959999999997</v>
      </c>
      <c r="FV28" s="17">
        <v>41.498959999999997</v>
      </c>
      <c r="FW28" s="17">
        <v>0.90103999999999995</v>
      </c>
      <c r="FX28" s="17">
        <v>18.7</v>
      </c>
      <c r="FY28" s="17">
        <v>19.28585</v>
      </c>
      <c r="FZ28" s="17">
        <v>19.28585</v>
      </c>
      <c r="GA28" s="17">
        <v>-0.58584999999999998</v>
      </c>
      <c r="GB28" s="17">
        <v>19.7</v>
      </c>
      <c r="GC28" s="17">
        <v>19.121949999999998</v>
      </c>
      <c r="GD28" s="17">
        <v>19.121949999999998</v>
      </c>
      <c r="GE28" s="17">
        <v>0.57804999999999995</v>
      </c>
      <c r="GF28" s="17">
        <v>96.1</v>
      </c>
      <c r="GG28" s="17">
        <v>87.657560000000004</v>
      </c>
      <c r="GH28" s="17">
        <v>87.657560000000004</v>
      </c>
      <c r="GI28" s="17">
        <v>8.4424399999999995</v>
      </c>
      <c r="GJ28" s="17">
        <v>181</v>
      </c>
      <c r="GK28" s="17">
        <v>181.66672</v>
      </c>
      <c r="GL28" s="17">
        <v>181.66672</v>
      </c>
      <c r="GM28" s="17">
        <v>-0.66671999999999998</v>
      </c>
      <c r="GN28" s="17">
        <v>182.3</v>
      </c>
      <c r="GO28" s="17">
        <v>181.66672</v>
      </c>
      <c r="GP28" s="17">
        <v>181.66672</v>
      </c>
      <c r="GQ28" s="17">
        <v>0.63327999999999995</v>
      </c>
      <c r="GR28" s="17">
        <v>184.9</v>
      </c>
      <c r="GS28" s="17">
        <v>181.66672</v>
      </c>
      <c r="GT28" s="17">
        <v>181.66672</v>
      </c>
      <c r="GU28" s="17">
        <v>3.2332800000000002</v>
      </c>
      <c r="GV28" s="17">
        <v>108.8</v>
      </c>
      <c r="GW28" s="17">
        <v>108</v>
      </c>
      <c r="GX28" s="17">
        <v>108.92862</v>
      </c>
      <c r="GY28" s="17">
        <v>-0.12862000000000001</v>
      </c>
      <c r="GZ28" s="17">
        <v>8.3000000000000007</v>
      </c>
      <c r="HA28" s="17">
        <v>9.09</v>
      </c>
      <c r="HB28" s="17">
        <v>9.09</v>
      </c>
      <c r="HC28" s="17">
        <v>-0.79</v>
      </c>
      <c r="HD28" s="17">
        <v>6.3</v>
      </c>
      <c r="HE28" s="17">
        <v>9.9490999999999996</v>
      </c>
      <c r="HF28" s="17">
        <v>9.9490999999999996</v>
      </c>
      <c r="HG28" s="17">
        <v>-3.6490999999999998</v>
      </c>
      <c r="HH28" s="17">
        <v>46.2</v>
      </c>
      <c r="HI28" s="17">
        <v>47.26634</v>
      </c>
      <c r="HJ28" s="17">
        <v>47.26634</v>
      </c>
      <c r="HK28" s="17">
        <v>-1.0663400000000001</v>
      </c>
      <c r="HL28" s="17">
        <v>6</v>
      </c>
      <c r="HM28" s="17">
        <v>44.275120000000001</v>
      </c>
      <c r="HN28" s="17">
        <v>44.275120000000001</v>
      </c>
      <c r="HO28" s="17">
        <v>-38.275120000000001</v>
      </c>
      <c r="HP28" s="17">
        <v>3.8</v>
      </c>
      <c r="HQ28" s="17">
        <v>3.8872599999999999</v>
      </c>
      <c r="HR28" s="17">
        <v>3.8872599999999999</v>
      </c>
      <c r="HS28" s="17">
        <v>-8.7260000000000004E-2</v>
      </c>
      <c r="HT28" s="17">
        <v>38.1</v>
      </c>
      <c r="HU28" s="17">
        <v>34.419510000000002</v>
      </c>
      <c r="HV28" s="17">
        <v>34.419510000000002</v>
      </c>
      <c r="HW28" s="17">
        <v>3.6804899999999998</v>
      </c>
      <c r="HX28" s="17">
        <v>175.8</v>
      </c>
      <c r="HY28" s="17">
        <v>171.54185000000001</v>
      </c>
      <c r="HZ28" s="17">
        <v>171.54185000000001</v>
      </c>
      <c r="IA28" s="17">
        <v>4.2581499999999997</v>
      </c>
      <c r="IB28" s="17"/>
      <c r="IC28" s="17"/>
      <c r="ID28" s="17"/>
      <c r="IE28" s="17">
        <v>0</v>
      </c>
      <c r="IF28" s="17"/>
      <c r="IG28" s="17"/>
      <c r="IH28" s="17"/>
      <c r="II28" s="17">
        <v>0</v>
      </c>
      <c r="IJ28" s="17"/>
      <c r="IK28" s="17"/>
      <c r="IL28" s="17"/>
      <c r="IM28" s="17">
        <v>0</v>
      </c>
      <c r="IN28" s="17">
        <v>45.6</v>
      </c>
      <c r="IO28" s="17">
        <v>48.41648</v>
      </c>
      <c r="IP28" s="17">
        <v>48.41648</v>
      </c>
      <c r="IQ28" s="17">
        <v>-2.8164799999999999</v>
      </c>
      <c r="IR28" s="17"/>
      <c r="IS28" s="17"/>
      <c r="IT28" s="17"/>
      <c r="IU28" s="17">
        <v>0</v>
      </c>
      <c r="IV28" s="17"/>
      <c r="IW28" s="17"/>
      <c r="IX28" s="17"/>
      <c r="IY28" s="17">
        <v>0</v>
      </c>
      <c r="IZ28" s="17"/>
      <c r="JA28" s="17"/>
      <c r="JB28" s="17"/>
      <c r="JC28" s="17">
        <v>0</v>
      </c>
      <c r="JD28" s="17">
        <v>0</v>
      </c>
      <c r="JE28" s="17">
        <v>0</v>
      </c>
      <c r="JF28" s="17">
        <v>0</v>
      </c>
      <c r="JG28" s="17">
        <v>0</v>
      </c>
      <c r="JH28" s="17">
        <v>0</v>
      </c>
      <c r="JI28" s="17">
        <v>0</v>
      </c>
      <c r="JJ28" s="17">
        <v>0</v>
      </c>
      <c r="JK28" s="17">
        <v>0</v>
      </c>
      <c r="JL28" s="17">
        <v>0</v>
      </c>
      <c r="JM28" s="17">
        <v>0</v>
      </c>
      <c r="JN28" s="17">
        <v>0</v>
      </c>
      <c r="JO28" s="17">
        <v>0</v>
      </c>
      <c r="JP28" s="17">
        <v>138.4</v>
      </c>
      <c r="JQ28" s="17">
        <v>170.31882999999999</v>
      </c>
      <c r="JR28" s="17">
        <v>136.66667000000001</v>
      </c>
      <c r="JS28" s="17">
        <v>1.73333</v>
      </c>
      <c r="JT28" s="17">
        <v>66.5</v>
      </c>
      <c r="JU28" s="17">
        <v>85.159419999999997</v>
      </c>
      <c r="JV28" s="17">
        <v>68.333330000000004</v>
      </c>
      <c r="JW28" s="17">
        <v>-1.8333299999999999</v>
      </c>
      <c r="JX28" s="17">
        <v>0</v>
      </c>
      <c r="JY28" s="17"/>
      <c r="JZ28" s="17">
        <v>0</v>
      </c>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218.7</v>
      </c>
      <c r="LI28" s="17">
        <v>223.98014000000001</v>
      </c>
      <c r="LJ28" s="17">
        <v>264.44772999999998</v>
      </c>
      <c r="LK28" s="17">
        <v>-45.747729999999997</v>
      </c>
      <c r="LL28" s="17">
        <v>134.5</v>
      </c>
      <c r="LM28" s="17">
        <v>133.67995999999999</v>
      </c>
      <c r="LN28" s="17">
        <v>133.67995999999999</v>
      </c>
      <c r="LO28" s="17">
        <v>0.82003999999999999</v>
      </c>
      <c r="LP28" s="17">
        <v>65.400000000000006</v>
      </c>
      <c r="LQ28" s="17">
        <v>67.461460000000002</v>
      </c>
      <c r="LR28" s="17">
        <v>67.461460000000002</v>
      </c>
      <c r="LS28" s="17">
        <v>-2.0614599999999998</v>
      </c>
      <c r="LT28" s="17">
        <v>78.7</v>
      </c>
      <c r="LU28" s="17">
        <v>78.567999999999998</v>
      </c>
      <c r="LV28" s="17">
        <v>78.567999999999998</v>
      </c>
      <c r="LW28" s="17">
        <v>0.13200000000000001</v>
      </c>
      <c r="LX28" s="17">
        <v>19.2</v>
      </c>
      <c r="LY28" s="17">
        <v>19</v>
      </c>
      <c r="LZ28" s="17">
        <v>30.097560000000001</v>
      </c>
      <c r="MA28" s="17">
        <v>-10.89756</v>
      </c>
      <c r="MB28" s="17"/>
      <c r="MC28" s="17"/>
      <c r="MD28" s="17"/>
      <c r="ME28" s="17">
        <v>0</v>
      </c>
      <c r="MF28" s="17">
        <v>40.799999999999997</v>
      </c>
      <c r="MG28" s="17">
        <v>36</v>
      </c>
      <c r="MH28" s="17">
        <v>36</v>
      </c>
      <c r="MI28" s="17">
        <v>4.8</v>
      </c>
      <c r="MJ28" s="17"/>
      <c r="MK28" s="17"/>
      <c r="ML28" s="17"/>
      <c r="MM28" s="17">
        <v>0</v>
      </c>
      <c r="MN28" s="17"/>
      <c r="MO28" s="17"/>
      <c r="MP28" s="17"/>
      <c r="MQ28" s="17">
        <v>0</v>
      </c>
      <c r="MR28" s="17">
        <v>147.5</v>
      </c>
      <c r="MS28" s="17">
        <v>144.31267</v>
      </c>
      <c r="MT28" s="17">
        <v>144.31267</v>
      </c>
      <c r="MU28" s="17">
        <v>3.1873300000000002</v>
      </c>
      <c r="MV28" s="17">
        <v>68.2</v>
      </c>
      <c r="MW28" s="17">
        <v>72.156329999999997</v>
      </c>
      <c r="MX28" s="17">
        <v>72.156329999999997</v>
      </c>
      <c r="MY28" s="17">
        <v>-3.9563299999999999</v>
      </c>
      <c r="MZ28" s="17">
        <v>0</v>
      </c>
      <c r="NA28" s="17"/>
      <c r="NB28" s="17">
        <v>0</v>
      </c>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c r="OC28" s="17"/>
      <c r="OD28" s="17"/>
      <c r="OE28" s="17">
        <v>0</v>
      </c>
      <c r="OF28" s="17">
        <v>69.900000000000006</v>
      </c>
      <c r="OG28" s="17">
        <v>73.353579999999994</v>
      </c>
      <c r="OH28" s="17">
        <v>72.402000000000001</v>
      </c>
      <c r="OI28" s="17">
        <v>-2.5019999999999998</v>
      </c>
      <c r="OJ28" s="17">
        <v>73.3</v>
      </c>
      <c r="OK28" s="17">
        <v>66.171000000000006</v>
      </c>
      <c r="OL28" s="17">
        <v>66.171000000000006</v>
      </c>
      <c r="OM28" s="17">
        <v>7.1289999999999996</v>
      </c>
      <c r="ON28" s="17">
        <v>5.7</v>
      </c>
      <c r="OO28" s="17">
        <v>9.0190000000000001</v>
      </c>
      <c r="OP28" s="17">
        <v>9.0190000000000001</v>
      </c>
      <c r="OQ28" s="17">
        <v>-3.319</v>
      </c>
      <c r="OR28" s="17">
        <v>0.3</v>
      </c>
      <c r="OS28" s="17">
        <v>0.3</v>
      </c>
      <c r="OT28" s="17">
        <v>0.3</v>
      </c>
      <c r="OU28" s="17">
        <v>0</v>
      </c>
      <c r="OV28" s="17">
        <v>20</v>
      </c>
      <c r="OW28" s="17">
        <v>20</v>
      </c>
      <c r="OX28" s="17">
        <v>17.560980000000001</v>
      </c>
      <c r="OY28" s="17">
        <v>2.4390200000000002</v>
      </c>
      <c r="OZ28" s="17">
        <v>9.9</v>
      </c>
      <c r="PA28" s="17">
        <v>9.9830000000000005</v>
      </c>
      <c r="PB28" s="17">
        <v>9.9830000000000005</v>
      </c>
      <c r="PC28" s="17">
        <v>-8.3000000000000004E-2</v>
      </c>
      <c r="PD28" s="17">
        <v>5.5</v>
      </c>
      <c r="PE28" s="17">
        <v>5.67</v>
      </c>
      <c r="PF28" s="17">
        <v>5.67</v>
      </c>
      <c r="PG28" s="17">
        <v>-0.17</v>
      </c>
      <c r="PH28" s="17">
        <v>1.2</v>
      </c>
      <c r="PI28" s="17">
        <v>1</v>
      </c>
      <c r="PJ28" s="17">
        <v>1</v>
      </c>
      <c r="PK28" s="17">
        <v>0.2</v>
      </c>
      <c r="PL28" s="17">
        <v>3.1</v>
      </c>
      <c r="PM28" s="17">
        <v>3.4</v>
      </c>
      <c r="PN28" s="17">
        <v>3.4</v>
      </c>
      <c r="PO28" s="17">
        <v>-0.3</v>
      </c>
      <c r="PP28" s="17">
        <v>5</v>
      </c>
      <c r="PQ28" s="17">
        <v>5</v>
      </c>
      <c r="PR28" s="17">
        <v>5</v>
      </c>
      <c r="PS28" s="17">
        <v>0</v>
      </c>
      <c r="PT28" s="17">
        <v>20.6</v>
      </c>
      <c r="PU28" s="17">
        <v>19.5122</v>
      </c>
      <c r="PV28" s="17">
        <v>19.5122</v>
      </c>
      <c r="PW28" s="17">
        <v>1.0878000000000001</v>
      </c>
      <c r="PX28" s="17">
        <v>20</v>
      </c>
      <c r="PY28" s="17">
        <v>19.5122</v>
      </c>
      <c r="PZ28" s="17">
        <v>19.5122</v>
      </c>
      <c r="QA28" s="17">
        <v>0.48780000000000001</v>
      </c>
      <c r="QB28" s="17">
        <v>18.8</v>
      </c>
      <c r="QC28" s="17">
        <v>17.560980000000001</v>
      </c>
      <c r="QD28" s="17">
        <v>17.560980000000001</v>
      </c>
      <c r="QE28" s="17">
        <v>1.23902</v>
      </c>
      <c r="QF28" s="17">
        <v>0</v>
      </c>
      <c r="QG28" s="17">
        <v>3.5</v>
      </c>
      <c r="QH28" s="17">
        <v>3.5</v>
      </c>
      <c r="QI28" s="17">
        <v>-3.5</v>
      </c>
      <c r="QJ28" s="17">
        <v>0</v>
      </c>
      <c r="QK28" s="17"/>
      <c r="QL28" s="17"/>
      <c r="QM28" s="17">
        <v>0</v>
      </c>
      <c r="QN28" s="17">
        <v>13.6</v>
      </c>
      <c r="QO28" s="17">
        <v>13.125999999999999</v>
      </c>
      <c r="QP28" s="17">
        <v>13.125999999999999</v>
      </c>
      <c r="QQ28" s="17">
        <v>0.47399999999999998</v>
      </c>
      <c r="QR28" s="17">
        <v>16.8</v>
      </c>
      <c r="QS28" s="17">
        <v>16.454999999999998</v>
      </c>
      <c r="QT28" s="17">
        <v>16.454999999999998</v>
      </c>
      <c r="QU28" s="17">
        <v>0.34499999999999997</v>
      </c>
      <c r="QV28" s="17">
        <v>0</v>
      </c>
      <c r="QW28" s="17">
        <v>0</v>
      </c>
      <c r="QX28" s="17">
        <v>0</v>
      </c>
      <c r="QY28" s="17">
        <v>0</v>
      </c>
      <c r="QZ28" s="17">
        <v>0</v>
      </c>
      <c r="RA28" s="17">
        <v>0</v>
      </c>
      <c r="RB28" s="17">
        <v>0</v>
      </c>
      <c r="RC28" s="17">
        <v>0</v>
      </c>
      <c r="RD28" s="17"/>
      <c r="RE28" s="17"/>
      <c r="RF28" s="17"/>
      <c r="RG28" s="17">
        <v>0</v>
      </c>
      <c r="RH28" s="17"/>
      <c r="RI28" s="17"/>
      <c r="RJ28" s="17"/>
      <c r="RK28" s="17">
        <v>0</v>
      </c>
      <c r="RL28" s="17">
        <v>2.2000000000000002</v>
      </c>
      <c r="RM28" s="17">
        <v>2.4</v>
      </c>
      <c r="RN28" s="17">
        <v>2.4</v>
      </c>
      <c r="RO28" s="17">
        <v>-0.2</v>
      </c>
      <c r="RP28" s="17"/>
      <c r="RQ28" s="17"/>
      <c r="RR28" s="17"/>
      <c r="RS28" s="17">
        <v>0</v>
      </c>
      <c r="RT28" s="17">
        <v>16.8</v>
      </c>
      <c r="RU28" s="17">
        <v>16.933</v>
      </c>
      <c r="RV28" s="17">
        <v>16.933</v>
      </c>
      <c r="RW28" s="17">
        <v>-0.13300000000000001</v>
      </c>
      <c r="RX28" s="17">
        <v>2.4</v>
      </c>
      <c r="RY28" s="17">
        <v>2.379</v>
      </c>
      <c r="RZ28" s="17">
        <v>2.379</v>
      </c>
      <c r="SA28" s="17">
        <v>2.1000000000000001E-2</v>
      </c>
      <c r="SB28" s="17">
        <v>16.3</v>
      </c>
      <c r="SC28" s="17">
        <v>19.869240000000001</v>
      </c>
      <c r="SD28" s="17">
        <v>19.869240000000001</v>
      </c>
      <c r="SE28" s="17">
        <v>-3.5692400000000002</v>
      </c>
      <c r="SF28" s="17">
        <v>3.1</v>
      </c>
      <c r="SG28" s="17">
        <v>2</v>
      </c>
      <c r="SH28" s="17">
        <v>2</v>
      </c>
      <c r="SI28" s="17">
        <v>1.1000000000000001</v>
      </c>
      <c r="SJ28" s="17"/>
      <c r="SK28" s="17"/>
      <c r="SL28" s="17">
        <v>0.7</v>
      </c>
      <c r="SM28" s="17">
        <v>-0.7</v>
      </c>
      <c r="SN28" s="17">
        <v>19</v>
      </c>
      <c r="SO28" s="17">
        <v>19.21951</v>
      </c>
      <c r="SP28" s="17">
        <v>19.21951</v>
      </c>
      <c r="SQ28" s="17">
        <v>-0.21951000000000001</v>
      </c>
      <c r="SR28" s="17">
        <v>9.5</v>
      </c>
      <c r="SS28" s="17">
        <v>9.5</v>
      </c>
      <c r="ST28" s="17">
        <v>9.5</v>
      </c>
      <c r="SU28" s="17">
        <v>0</v>
      </c>
      <c r="SV28" s="17">
        <v>17.600000000000001</v>
      </c>
      <c r="SW28" s="17">
        <v>16.585370000000001</v>
      </c>
      <c r="SX28" s="17">
        <v>16.585370000000001</v>
      </c>
      <c r="SY28" s="17">
        <v>1.0146299999999999</v>
      </c>
      <c r="SZ28" s="17">
        <v>20.3</v>
      </c>
      <c r="TA28" s="17">
        <v>19.5122</v>
      </c>
      <c r="TB28" s="17">
        <v>19.5122</v>
      </c>
      <c r="TC28" s="17">
        <v>0.78779999999999994</v>
      </c>
      <c r="TD28" s="17">
        <v>20</v>
      </c>
      <c r="TE28" s="17">
        <v>19.317070000000001</v>
      </c>
      <c r="TF28" s="17">
        <v>19.317070000000001</v>
      </c>
      <c r="TG28" s="17">
        <v>0.68293000000000004</v>
      </c>
      <c r="TH28" s="17">
        <v>17.3</v>
      </c>
      <c r="TI28" s="17">
        <v>10.81</v>
      </c>
      <c r="TJ28" s="17">
        <v>10.81</v>
      </c>
      <c r="TK28" s="17">
        <v>6.49</v>
      </c>
      <c r="TL28" s="17">
        <v>43.4</v>
      </c>
      <c r="TM28" s="17">
        <v>22.992000000000001</v>
      </c>
      <c r="TN28" s="17">
        <v>22.992000000000001</v>
      </c>
      <c r="TO28" s="17">
        <v>20.408000000000001</v>
      </c>
      <c r="TP28" s="17">
        <v>32.5</v>
      </c>
      <c r="TQ28" s="17">
        <v>32.152999999999999</v>
      </c>
      <c r="TR28" s="17">
        <v>32.152999999999999</v>
      </c>
      <c r="TS28" s="17">
        <v>0.34699999999999998</v>
      </c>
      <c r="TT28" s="17">
        <v>54</v>
      </c>
      <c r="TU28" s="17">
        <v>35.361989999999999</v>
      </c>
      <c r="TV28" s="17">
        <v>36.021999999999998</v>
      </c>
      <c r="TW28" s="17">
        <v>17.978000000000002</v>
      </c>
      <c r="TX28" s="17">
        <v>56.4</v>
      </c>
      <c r="TY28" s="17">
        <v>50.203650000000003</v>
      </c>
      <c r="TZ28" s="17">
        <v>48.938000000000002</v>
      </c>
      <c r="UA28" s="17">
        <v>7.4619999999999997</v>
      </c>
      <c r="UB28" s="17">
        <v>3.5</v>
      </c>
      <c r="UC28" s="17">
        <v>2.6349999999999998</v>
      </c>
      <c r="UD28" s="17">
        <v>2.6349999999999998</v>
      </c>
      <c r="UE28" s="17">
        <v>0.86499999999999999</v>
      </c>
      <c r="UF28" s="17">
        <v>5.5</v>
      </c>
      <c r="UG28" s="17">
        <v>2.88</v>
      </c>
      <c r="UH28" s="17">
        <v>2.88</v>
      </c>
      <c r="UI28" s="17">
        <v>2.62</v>
      </c>
      <c r="UJ28" s="17">
        <v>21</v>
      </c>
      <c r="UK28" s="17">
        <v>19.5122</v>
      </c>
      <c r="UL28" s="17">
        <v>19.5122</v>
      </c>
      <c r="UM28" s="17">
        <v>1.4878</v>
      </c>
      <c r="UN28" s="17">
        <v>7.4</v>
      </c>
      <c r="UO28" s="17">
        <v>8</v>
      </c>
      <c r="UP28" s="17">
        <v>8</v>
      </c>
      <c r="UQ28" s="17">
        <v>-0.6</v>
      </c>
      <c r="UR28" s="17">
        <v>8.9</v>
      </c>
      <c r="US28" s="17">
        <v>8.1999999999999993</v>
      </c>
      <c r="UT28" s="17">
        <v>8.1999999999999993</v>
      </c>
      <c r="UU28" s="17">
        <v>0.7</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4.5999999999999996</v>
      </c>
      <c r="VI28" s="17">
        <v>5.7649999999999997</v>
      </c>
      <c r="VJ28" s="17">
        <v>5.7649999999999997</v>
      </c>
      <c r="VK28" s="17">
        <v>-1.165</v>
      </c>
      <c r="VL28" s="17">
        <v>227.1</v>
      </c>
      <c r="VM28" s="17">
        <v>240.1</v>
      </c>
      <c r="VN28" s="17">
        <v>240.1</v>
      </c>
      <c r="VO28" s="17">
        <v>-13</v>
      </c>
      <c r="VP28" s="17">
        <v>15.4</v>
      </c>
      <c r="VQ28" s="17">
        <v>14.319000000000001</v>
      </c>
      <c r="VR28" s="17">
        <v>14.319000000000001</v>
      </c>
      <c r="VS28" s="17">
        <v>1.081</v>
      </c>
      <c r="VT28" s="17">
        <v>129.69999999999999</v>
      </c>
      <c r="VU28" s="17">
        <v>130.36000000000001</v>
      </c>
      <c r="VV28" s="17">
        <v>130.36000000000001</v>
      </c>
      <c r="VW28" s="17">
        <v>-0.66</v>
      </c>
      <c r="VX28" s="17">
        <v>0.4</v>
      </c>
      <c r="VY28" s="17">
        <v>0.4</v>
      </c>
      <c r="VZ28" s="17">
        <v>0.6</v>
      </c>
      <c r="WA28" s="17">
        <v>-0.2</v>
      </c>
      <c r="WB28" s="17">
        <v>48.4</v>
      </c>
      <c r="WC28" s="17">
        <v>14.015879999999999</v>
      </c>
      <c r="WD28" s="17">
        <v>24</v>
      </c>
      <c r="WE28" s="17">
        <v>24.4</v>
      </c>
      <c r="WF28" s="17">
        <v>56.8</v>
      </c>
      <c r="WG28" s="17">
        <v>16.594609999999999</v>
      </c>
      <c r="WH28" s="17">
        <v>20</v>
      </c>
      <c r="WI28" s="17">
        <v>36.799999999999997</v>
      </c>
      <c r="WJ28" s="17">
        <v>93.5</v>
      </c>
      <c r="WK28" s="17">
        <v>95.221000000000004</v>
      </c>
      <c r="WL28" s="17">
        <v>95.221000000000004</v>
      </c>
      <c r="WM28" s="17">
        <v>-1.7210000000000001</v>
      </c>
      <c r="WN28" s="17">
        <v>16</v>
      </c>
      <c r="WO28" s="17"/>
      <c r="WP28" s="17">
        <v>14.753</v>
      </c>
      <c r="WQ28" s="17">
        <v>1.2470000000000001</v>
      </c>
      <c r="WR28" s="17">
        <v>9.5</v>
      </c>
      <c r="WS28" s="17">
        <v>9.6</v>
      </c>
      <c r="WT28" s="17">
        <v>9.6</v>
      </c>
      <c r="WU28" s="17">
        <v>-0.1</v>
      </c>
      <c r="WV28" s="17">
        <v>20</v>
      </c>
      <c r="WW28" s="17">
        <v>19.317070000000001</v>
      </c>
      <c r="WX28" s="17">
        <v>19.317070000000001</v>
      </c>
      <c r="WY28" s="17">
        <v>0.68293000000000004</v>
      </c>
      <c r="WZ28" s="17">
        <v>9.1999999999999993</v>
      </c>
      <c r="XA28" s="17">
        <v>9</v>
      </c>
      <c r="XB28" s="17"/>
      <c r="XC28" s="17">
        <v>9.1999999999999993</v>
      </c>
      <c r="XD28" s="17">
        <v>38.6</v>
      </c>
      <c r="XE28" s="17">
        <v>26.66667</v>
      </c>
      <c r="XF28" s="17">
        <v>40</v>
      </c>
      <c r="XG28" s="17">
        <v>-1.4</v>
      </c>
      <c r="XH28" s="17"/>
      <c r="XI28" s="17">
        <v>11.33333</v>
      </c>
      <c r="XJ28" s="17">
        <v>17</v>
      </c>
      <c r="XK28" s="17">
        <v>-17</v>
      </c>
      <c r="XL28" s="17">
        <v>29.4</v>
      </c>
      <c r="XM28" s="17">
        <v>29.184000000000001</v>
      </c>
      <c r="XN28" s="17">
        <v>29.184000000000001</v>
      </c>
      <c r="XO28" s="17">
        <v>0.216</v>
      </c>
      <c r="XP28" s="17">
        <v>3.4</v>
      </c>
      <c r="XQ28" s="17">
        <v>2.8159999999999998</v>
      </c>
      <c r="XR28" s="17">
        <v>2.8159999999999998</v>
      </c>
      <c r="XS28" s="17">
        <v>0.58399999999999996</v>
      </c>
      <c r="XT28" s="17"/>
      <c r="XU28" s="17"/>
      <c r="XV28" s="17"/>
      <c r="XW28" s="17">
        <v>0</v>
      </c>
      <c r="XX28" s="17"/>
      <c r="XY28" s="17"/>
      <c r="XZ28" s="17"/>
      <c r="YA28" s="17">
        <v>0</v>
      </c>
      <c r="YB28" s="17"/>
      <c r="YC28" s="17"/>
      <c r="YD28" s="17"/>
      <c r="YE28" s="17">
        <v>0</v>
      </c>
    </row>
    <row r="29" spans="1:655" ht="24" customHeight="1" x14ac:dyDescent="0.3">
      <c r="A29" s="1"/>
      <c r="B29" s="16" t="s">
        <v>68</v>
      </c>
      <c r="C29" s="16" t="s">
        <v>846</v>
      </c>
      <c r="D29" s="17"/>
      <c r="E29" s="17"/>
      <c r="F29" s="17"/>
      <c r="G29" s="17">
        <v>0</v>
      </c>
      <c r="H29" s="17"/>
      <c r="I29" s="17"/>
      <c r="J29" s="17"/>
      <c r="K29" s="17">
        <v>0</v>
      </c>
      <c r="L29" s="17">
        <v>99.98</v>
      </c>
      <c r="M29" s="17">
        <v>105</v>
      </c>
      <c r="N29" s="17">
        <v>105</v>
      </c>
      <c r="O29" s="17">
        <v>-5.0199999999999996</v>
      </c>
      <c r="P29" s="17">
        <v>594.1</v>
      </c>
      <c r="Q29" s="17">
        <v>597.06966999999997</v>
      </c>
      <c r="R29" s="17">
        <v>597.06966999999997</v>
      </c>
      <c r="S29" s="17">
        <v>-2.9696699999999998</v>
      </c>
      <c r="T29" s="17">
        <v>199.3</v>
      </c>
      <c r="U29" s="17">
        <v>195.18487999999999</v>
      </c>
      <c r="V29" s="17">
        <v>195.18487999999999</v>
      </c>
      <c r="W29" s="17">
        <v>4.1151200000000001</v>
      </c>
      <c r="X29" s="17"/>
      <c r="Y29" s="17"/>
      <c r="Z29" s="17"/>
      <c r="AA29" s="17">
        <v>0</v>
      </c>
      <c r="AB29" s="17"/>
      <c r="AC29" s="17"/>
      <c r="AD29" s="17"/>
      <c r="AE29" s="17">
        <v>0</v>
      </c>
      <c r="AF29" s="17">
        <v>90</v>
      </c>
      <c r="AG29" s="17">
        <v>92.226339999999993</v>
      </c>
      <c r="AH29" s="17">
        <v>92.226339999999993</v>
      </c>
      <c r="AI29" s="17">
        <v>-2.22634</v>
      </c>
      <c r="AJ29" s="17">
        <v>163.30000000000001</v>
      </c>
      <c r="AK29" s="17">
        <v>165</v>
      </c>
      <c r="AL29" s="17">
        <v>172.29338999999999</v>
      </c>
      <c r="AM29" s="17">
        <v>-8.9933899999999998</v>
      </c>
      <c r="AN29" s="17"/>
      <c r="AO29" s="17"/>
      <c r="AP29" s="17"/>
      <c r="AQ29" s="17">
        <v>0</v>
      </c>
      <c r="AR29" s="17"/>
      <c r="AS29" s="17"/>
      <c r="AT29" s="17"/>
      <c r="AU29" s="17">
        <v>0</v>
      </c>
      <c r="AV29" s="17">
        <v>140.1</v>
      </c>
      <c r="AW29" s="17">
        <v>154.21646999999999</v>
      </c>
      <c r="AX29" s="17">
        <v>144.20997</v>
      </c>
      <c r="AY29" s="17">
        <v>-4.1099699999999997</v>
      </c>
      <c r="AZ29" s="17">
        <v>139.5</v>
      </c>
      <c r="BA29" s="17">
        <v>154.21646999999999</v>
      </c>
      <c r="BB29" s="17">
        <v>144.20997</v>
      </c>
      <c r="BC29" s="17">
        <v>-4.7099700000000002</v>
      </c>
      <c r="BD29" s="17">
        <v>139.69999999999999</v>
      </c>
      <c r="BE29" s="17">
        <v>154.21646999999999</v>
      </c>
      <c r="BF29" s="17">
        <v>144.20997</v>
      </c>
      <c r="BG29" s="17">
        <v>-4.50997</v>
      </c>
      <c r="BH29" s="17">
        <v>243.2</v>
      </c>
      <c r="BI29" s="17">
        <v>231.32471000000001</v>
      </c>
      <c r="BJ29" s="17">
        <v>216.31495000000001</v>
      </c>
      <c r="BK29" s="17">
        <v>26.88505</v>
      </c>
      <c r="BL29" s="17">
        <v>205.7</v>
      </c>
      <c r="BM29" s="17">
        <v>195.12200999999999</v>
      </c>
      <c r="BN29" s="17">
        <v>195.12200999999999</v>
      </c>
      <c r="BO29" s="17">
        <v>10.57799</v>
      </c>
      <c r="BP29" s="17">
        <v>108.8</v>
      </c>
      <c r="BQ29" s="17">
        <v>97.561000000000007</v>
      </c>
      <c r="BR29" s="17">
        <v>97.561000000000007</v>
      </c>
      <c r="BS29" s="17">
        <v>11.239000000000001</v>
      </c>
      <c r="BT29" s="17">
        <v>550.6</v>
      </c>
      <c r="BU29" s="17">
        <v>568.29854</v>
      </c>
      <c r="BV29" s="17">
        <v>568.29854</v>
      </c>
      <c r="BW29" s="17">
        <v>-17.698540000000001</v>
      </c>
      <c r="BX29" s="17"/>
      <c r="BY29" s="17"/>
      <c r="BZ29" s="17">
        <v>10.561999999999999</v>
      </c>
      <c r="CA29" s="17">
        <v>-10.561999999999999</v>
      </c>
      <c r="CB29" s="17"/>
      <c r="CC29" s="17"/>
      <c r="CD29" s="17"/>
      <c r="CE29" s="17">
        <v>0</v>
      </c>
      <c r="CF29" s="17"/>
      <c r="CG29" s="17"/>
      <c r="CH29" s="17"/>
      <c r="CI29" s="17">
        <v>0</v>
      </c>
      <c r="CJ29" s="17"/>
      <c r="CK29" s="17"/>
      <c r="CL29" s="17"/>
      <c r="CM29" s="17">
        <v>0</v>
      </c>
      <c r="CN29" s="17"/>
      <c r="CO29" s="17"/>
      <c r="CP29" s="17"/>
      <c r="CQ29" s="17">
        <v>0</v>
      </c>
      <c r="CR29" s="17">
        <v>158.19999999999999</v>
      </c>
      <c r="CS29" s="17">
        <v>164.70732000000001</v>
      </c>
      <c r="CT29" s="17">
        <v>164.70732000000001</v>
      </c>
      <c r="CU29" s="17">
        <v>-6.50732</v>
      </c>
      <c r="CV29" s="17">
        <v>6.6</v>
      </c>
      <c r="CW29" s="17">
        <v>5.1346499999999997</v>
      </c>
      <c r="CX29" s="17">
        <v>5.1346499999999997</v>
      </c>
      <c r="CY29" s="17">
        <v>1.4653499999999999</v>
      </c>
      <c r="CZ29" s="17">
        <v>3.5</v>
      </c>
      <c r="DA29" s="17">
        <v>2.8184800000000001</v>
      </c>
      <c r="DB29" s="17">
        <v>2.8184800000000001</v>
      </c>
      <c r="DC29" s="17">
        <v>0.68152000000000001</v>
      </c>
      <c r="DD29" s="17">
        <v>0</v>
      </c>
      <c r="DE29" s="17">
        <v>0</v>
      </c>
      <c r="DF29" s="17">
        <v>0</v>
      </c>
      <c r="DG29" s="17">
        <v>0</v>
      </c>
      <c r="DH29" s="17">
        <v>6.8</v>
      </c>
      <c r="DI29" s="17">
        <v>6.8787000000000003</v>
      </c>
      <c r="DJ29" s="17">
        <v>6.8787000000000003</v>
      </c>
      <c r="DK29" s="17">
        <v>-7.8700000000000006E-2</v>
      </c>
      <c r="DL29" s="17">
        <v>10.1</v>
      </c>
      <c r="DM29" s="17">
        <v>9.9997900000000008</v>
      </c>
      <c r="DN29" s="17">
        <v>9.9997900000000008</v>
      </c>
      <c r="DO29" s="17">
        <v>0.10020999999999999</v>
      </c>
      <c r="DP29" s="17">
        <v>86</v>
      </c>
      <c r="DQ29" s="17">
        <v>77.635419999999996</v>
      </c>
      <c r="DR29" s="17">
        <v>54.765729999999998</v>
      </c>
      <c r="DS29" s="17">
        <v>31.234269999999999</v>
      </c>
      <c r="DT29" s="17">
        <v>0</v>
      </c>
      <c r="DU29" s="17">
        <v>0</v>
      </c>
      <c r="DV29" s="17">
        <v>0</v>
      </c>
      <c r="DW29" s="17">
        <v>0</v>
      </c>
      <c r="DX29" s="17"/>
      <c r="DY29" s="17"/>
      <c r="DZ29" s="17"/>
      <c r="EA29" s="17">
        <v>0</v>
      </c>
      <c r="EB29" s="17"/>
      <c r="EC29" s="17"/>
      <c r="ED29" s="17"/>
      <c r="EE29" s="17">
        <v>0</v>
      </c>
      <c r="EF29" s="17"/>
      <c r="EG29" s="17"/>
      <c r="EH29" s="17"/>
      <c r="EI29" s="17">
        <v>0</v>
      </c>
      <c r="EJ29" s="17">
        <v>109.4</v>
      </c>
      <c r="EK29" s="17">
        <v>112.90537</v>
      </c>
      <c r="EL29" s="17">
        <v>112.90537</v>
      </c>
      <c r="EM29" s="17">
        <v>-3.5053700000000001</v>
      </c>
      <c r="EN29" s="17">
        <v>223</v>
      </c>
      <c r="EO29" s="17">
        <v>221.55625000000001</v>
      </c>
      <c r="EP29" s="17">
        <v>221.55625000000001</v>
      </c>
      <c r="EQ29" s="17">
        <v>1.4437500000000001</v>
      </c>
      <c r="ER29" s="17"/>
      <c r="ES29" s="17"/>
      <c r="ET29" s="17"/>
      <c r="EU29" s="17">
        <v>0</v>
      </c>
      <c r="EV29" s="17"/>
      <c r="EW29" s="17"/>
      <c r="EX29" s="17"/>
      <c r="EY29" s="17">
        <v>0</v>
      </c>
      <c r="EZ29" s="17"/>
      <c r="FA29" s="17"/>
      <c r="FB29" s="17"/>
      <c r="FC29" s="17">
        <v>0</v>
      </c>
      <c r="FD29" s="17">
        <v>6.4</v>
      </c>
      <c r="FE29" s="17">
        <v>6.39</v>
      </c>
      <c r="FF29" s="17">
        <v>6.39</v>
      </c>
      <c r="FG29" s="17">
        <v>0.01</v>
      </c>
      <c r="FH29" s="17">
        <v>456.2</v>
      </c>
      <c r="FI29" s="17">
        <v>458.87804999999997</v>
      </c>
      <c r="FJ29" s="17">
        <v>458.87804999999997</v>
      </c>
      <c r="FK29" s="17">
        <v>-2.6780499999999998</v>
      </c>
      <c r="FL29" s="17">
        <v>72.400000000000006</v>
      </c>
      <c r="FM29" s="17">
        <v>77.380290000000002</v>
      </c>
      <c r="FN29" s="17">
        <v>77.380290000000002</v>
      </c>
      <c r="FO29" s="17">
        <v>-4.9802900000000001</v>
      </c>
      <c r="FP29" s="17">
        <v>140.6</v>
      </c>
      <c r="FQ29" s="17">
        <v>148.62634</v>
      </c>
      <c r="FR29" s="17">
        <v>148.62634</v>
      </c>
      <c r="FS29" s="17">
        <v>-8.0263399999999994</v>
      </c>
      <c r="FT29" s="17">
        <v>42.3</v>
      </c>
      <c r="FU29" s="17">
        <v>41.498959999999997</v>
      </c>
      <c r="FV29" s="17">
        <v>41.498959999999997</v>
      </c>
      <c r="FW29" s="17">
        <v>0.80103999999999997</v>
      </c>
      <c r="FX29" s="17">
        <v>18.7</v>
      </c>
      <c r="FY29" s="17">
        <v>19.28585</v>
      </c>
      <c r="FZ29" s="17">
        <v>19.28585</v>
      </c>
      <c r="GA29" s="17">
        <v>-0.58584999999999998</v>
      </c>
      <c r="GB29" s="17">
        <v>19.7</v>
      </c>
      <c r="GC29" s="17">
        <v>19.121949999999998</v>
      </c>
      <c r="GD29" s="17">
        <v>19.121949999999998</v>
      </c>
      <c r="GE29" s="17">
        <v>0.57804999999999995</v>
      </c>
      <c r="GF29" s="17">
        <v>88.9</v>
      </c>
      <c r="GG29" s="17">
        <v>87.657560000000004</v>
      </c>
      <c r="GH29" s="17">
        <v>87.657560000000004</v>
      </c>
      <c r="GI29" s="17">
        <v>1.24244</v>
      </c>
      <c r="GJ29" s="17">
        <v>177.2</v>
      </c>
      <c r="GK29" s="17">
        <v>181.66672</v>
      </c>
      <c r="GL29" s="17">
        <v>181.66672</v>
      </c>
      <c r="GM29" s="17">
        <v>-4.4667199999999996</v>
      </c>
      <c r="GN29" s="17">
        <v>178.1</v>
      </c>
      <c r="GO29" s="17">
        <v>181.66672</v>
      </c>
      <c r="GP29" s="17">
        <v>181.66672</v>
      </c>
      <c r="GQ29" s="17">
        <v>-3.5667200000000001</v>
      </c>
      <c r="GR29" s="17">
        <v>183.3</v>
      </c>
      <c r="GS29" s="17">
        <v>181.66672</v>
      </c>
      <c r="GT29" s="17">
        <v>181.66672</v>
      </c>
      <c r="GU29" s="17">
        <v>1.6332800000000001</v>
      </c>
      <c r="GV29" s="17">
        <v>106.5</v>
      </c>
      <c r="GW29" s="17">
        <v>108</v>
      </c>
      <c r="GX29" s="17">
        <v>94.19359</v>
      </c>
      <c r="GY29" s="17">
        <v>12.30641</v>
      </c>
      <c r="GZ29" s="17">
        <v>8.4</v>
      </c>
      <c r="HA29" s="17">
        <v>9.09</v>
      </c>
      <c r="HB29" s="17">
        <v>9.09</v>
      </c>
      <c r="HC29" s="17">
        <v>-0.69</v>
      </c>
      <c r="HD29" s="17">
        <v>6.3</v>
      </c>
      <c r="HE29" s="17">
        <v>9.9490999999999996</v>
      </c>
      <c r="HF29" s="17">
        <v>9.9490999999999996</v>
      </c>
      <c r="HG29" s="17">
        <v>-3.6490999999999998</v>
      </c>
      <c r="HH29" s="17">
        <v>45.3</v>
      </c>
      <c r="HI29" s="17">
        <v>47.26634</v>
      </c>
      <c r="HJ29" s="17">
        <v>47.26634</v>
      </c>
      <c r="HK29" s="17">
        <v>-1.96634</v>
      </c>
      <c r="HL29" s="17">
        <v>5.7</v>
      </c>
      <c r="HM29" s="17">
        <v>44.275120000000001</v>
      </c>
      <c r="HN29" s="17">
        <v>44.275120000000001</v>
      </c>
      <c r="HO29" s="17">
        <v>-38.575119999999998</v>
      </c>
      <c r="HP29" s="17">
        <v>3.8</v>
      </c>
      <c r="HQ29" s="17">
        <v>3.8872599999999999</v>
      </c>
      <c r="HR29" s="17">
        <v>3.8872599999999999</v>
      </c>
      <c r="HS29" s="17">
        <v>-8.7260000000000004E-2</v>
      </c>
      <c r="HT29" s="17">
        <v>37.200000000000003</v>
      </c>
      <c r="HU29" s="17">
        <v>34.419510000000002</v>
      </c>
      <c r="HV29" s="17">
        <v>34.419510000000002</v>
      </c>
      <c r="HW29" s="17">
        <v>2.7804899999999999</v>
      </c>
      <c r="HX29" s="17">
        <v>171</v>
      </c>
      <c r="HY29" s="17">
        <v>171.54185000000001</v>
      </c>
      <c r="HZ29" s="17">
        <v>171.54185000000001</v>
      </c>
      <c r="IA29" s="17">
        <v>-0.54185000000000005</v>
      </c>
      <c r="IB29" s="17"/>
      <c r="IC29" s="17"/>
      <c r="ID29" s="17"/>
      <c r="IE29" s="17">
        <v>0</v>
      </c>
      <c r="IF29" s="17"/>
      <c r="IG29" s="17"/>
      <c r="IH29" s="17"/>
      <c r="II29" s="17">
        <v>0</v>
      </c>
      <c r="IJ29" s="17"/>
      <c r="IK29" s="17"/>
      <c r="IL29" s="17"/>
      <c r="IM29" s="17">
        <v>0</v>
      </c>
      <c r="IN29" s="17">
        <v>45.7</v>
      </c>
      <c r="IO29" s="17">
        <v>48.41648</v>
      </c>
      <c r="IP29" s="17">
        <v>48.41648</v>
      </c>
      <c r="IQ29" s="17">
        <v>-2.7164799999999998</v>
      </c>
      <c r="IR29" s="17"/>
      <c r="IS29" s="17"/>
      <c r="IT29" s="17"/>
      <c r="IU29" s="17">
        <v>0</v>
      </c>
      <c r="IV29" s="17"/>
      <c r="IW29" s="17"/>
      <c r="IX29" s="17"/>
      <c r="IY29" s="17">
        <v>0</v>
      </c>
      <c r="IZ29" s="17"/>
      <c r="JA29" s="17"/>
      <c r="JB29" s="17"/>
      <c r="JC29" s="17">
        <v>0</v>
      </c>
      <c r="JD29" s="17">
        <v>0</v>
      </c>
      <c r="JE29" s="17">
        <v>0</v>
      </c>
      <c r="JF29" s="17">
        <v>0</v>
      </c>
      <c r="JG29" s="17">
        <v>0</v>
      </c>
      <c r="JH29" s="17">
        <v>0</v>
      </c>
      <c r="JI29" s="17">
        <v>0</v>
      </c>
      <c r="JJ29" s="17">
        <v>0</v>
      </c>
      <c r="JK29" s="17">
        <v>0</v>
      </c>
      <c r="JL29" s="17">
        <v>0</v>
      </c>
      <c r="JM29" s="17">
        <v>0</v>
      </c>
      <c r="JN29" s="17">
        <v>0</v>
      </c>
      <c r="JO29" s="17">
        <v>0</v>
      </c>
      <c r="JP29" s="17">
        <v>137.30000000000001</v>
      </c>
      <c r="JQ29" s="17">
        <v>189.59787</v>
      </c>
      <c r="JR29" s="17">
        <v>136.66667000000001</v>
      </c>
      <c r="JS29" s="17">
        <v>0.63332999999999995</v>
      </c>
      <c r="JT29" s="17">
        <v>67.7</v>
      </c>
      <c r="JU29" s="17">
        <v>94.798929999999999</v>
      </c>
      <c r="JV29" s="17">
        <v>68.333330000000004</v>
      </c>
      <c r="JW29" s="17">
        <v>-0.63332999999999995</v>
      </c>
      <c r="JX29" s="17">
        <v>0</v>
      </c>
      <c r="JY29" s="17"/>
      <c r="JZ29" s="17">
        <v>0</v>
      </c>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203.6</v>
      </c>
      <c r="LI29" s="17">
        <v>223.98014000000001</v>
      </c>
      <c r="LJ29" s="17">
        <v>236.27149</v>
      </c>
      <c r="LK29" s="17">
        <v>-32.671489999999999</v>
      </c>
      <c r="LL29" s="17">
        <v>131.19999999999999</v>
      </c>
      <c r="LM29" s="17">
        <v>133.67995999999999</v>
      </c>
      <c r="LN29" s="17">
        <v>133.67995999999999</v>
      </c>
      <c r="LO29" s="17">
        <v>-2.4799600000000002</v>
      </c>
      <c r="LP29" s="17">
        <v>64.2</v>
      </c>
      <c r="LQ29" s="17">
        <v>67.461460000000002</v>
      </c>
      <c r="LR29" s="17">
        <v>67.461460000000002</v>
      </c>
      <c r="LS29" s="17">
        <v>-3.26146</v>
      </c>
      <c r="LT29" s="17">
        <v>76.8</v>
      </c>
      <c r="LU29" s="17">
        <v>78.567999999999998</v>
      </c>
      <c r="LV29" s="17">
        <v>78.567999999999998</v>
      </c>
      <c r="LW29" s="17">
        <v>-1.768</v>
      </c>
      <c r="LX29" s="17">
        <v>18.600000000000001</v>
      </c>
      <c r="LY29" s="17">
        <v>19</v>
      </c>
      <c r="LZ29" s="17">
        <v>30.097560000000001</v>
      </c>
      <c r="MA29" s="17">
        <v>-11.49756</v>
      </c>
      <c r="MB29" s="17"/>
      <c r="MC29" s="17"/>
      <c r="MD29" s="17"/>
      <c r="ME29" s="17">
        <v>0</v>
      </c>
      <c r="MF29" s="17">
        <v>43.3</v>
      </c>
      <c r="MG29" s="17">
        <v>40</v>
      </c>
      <c r="MH29" s="17">
        <v>40</v>
      </c>
      <c r="MI29" s="17">
        <v>3.3</v>
      </c>
      <c r="MJ29" s="17"/>
      <c r="MK29" s="17"/>
      <c r="ML29" s="17"/>
      <c r="MM29" s="17">
        <v>0</v>
      </c>
      <c r="MN29" s="17"/>
      <c r="MO29" s="17"/>
      <c r="MP29" s="17"/>
      <c r="MQ29" s="17">
        <v>0</v>
      </c>
      <c r="MR29" s="17">
        <v>146.6</v>
      </c>
      <c r="MS29" s="17">
        <v>144.31267</v>
      </c>
      <c r="MT29" s="17">
        <v>144.31267</v>
      </c>
      <c r="MU29" s="17">
        <v>2.2873299999999999</v>
      </c>
      <c r="MV29" s="17">
        <v>67.400000000000006</v>
      </c>
      <c r="MW29" s="17">
        <v>72.156329999999997</v>
      </c>
      <c r="MX29" s="17">
        <v>72.156329999999997</v>
      </c>
      <c r="MY29" s="17">
        <v>-4.7563300000000002</v>
      </c>
      <c r="MZ29" s="17">
        <v>0</v>
      </c>
      <c r="NA29" s="17"/>
      <c r="NB29" s="17">
        <v>102.6</v>
      </c>
      <c r="NC29" s="17">
        <v>-102.6</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c r="OC29" s="17"/>
      <c r="OD29" s="17"/>
      <c r="OE29" s="17">
        <v>0</v>
      </c>
      <c r="OF29" s="17">
        <v>79.5</v>
      </c>
      <c r="OG29" s="17">
        <v>75.772059999999996</v>
      </c>
      <c r="OH29" s="17">
        <v>74.688999999999993</v>
      </c>
      <c r="OI29" s="17">
        <v>4.8109999999999999</v>
      </c>
      <c r="OJ29" s="17">
        <v>73.2</v>
      </c>
      <c r="OK29" s="17">
        <v>66.703999999999994</v>
      </c>
      <c r="OL29" s="17">
        <v>66.703999999999994</v>
      </c>
      <c r="OM29" s="17">
        <v>6.4960000000000004</v>
      </c>
      <c r="ON29" s="17">
        <v>6.9</v>
      </c>
      <c r="OO29" s="17">
        <v>9.4</v>
      </c>
      <c r="OP29" s="17">
        <v>9.4</v>
      </c>
      <c r="OQ29" s="17">
        <v>-2.5</v>
      </c>
      <c r="OR29" s="17">
        <v>0.4</v>
      </c>
      <c r="OS29" s="17">
        <v>0.3</v>
      </c>
      <c r="OT29" s="17">
        <v>0.3</v>
      </c>
      <c r="OU29" s="17">
        <v>0.1</v>
      </c>
      <c r="OV29" s="17">
        <v>20</v>
      </c>
      <c r="OW29" s="17">
        <v>20</v>
      </c>
      <c r="OX29" s="17">
        <v>17.560980000000001</v>
      </c>
      <c r="OY29" s="17">
        <v>2.4390200000000002</v>
      </c>
      <c r="OZ29" s="17">
        <v>9.9</v>
      </c>
      <c r="PA29" s="17">
        <v>9.9830000000000005</v>
      </c>
      <c r="PB29" s="17">
        <v>9.9830000000000005</v>
      </c>
      <c r="PC29" s="17">
        <v>-8.3000000000000004E-2</v>
      </c>
      <c r="PD29" s="17">
        <v>5.5</v>
      </c>
      <c r="PE29" s="17">
        <v>5.67</v>
      </c>
      <c r="PF29" s="17">
        <v>5.67</v>
      </c>
      <c r="PG29" s="17">
        <v>-0.17</v>
      </c>
      <c r="PH29" s="17">
        <v>1.2</v>
      </c>
      <c r="PI29" s="17">
        <v>1</v>
      </c>
      <c r="PJ29" s="17">
        <v>1</v>
      </c>
      <c r="PK29" s="17">
        <v>0.2</v>
      </c>
      <c r="PL29" s="17">
        <v>3.3</v>
      </c>
      <c r="PM29" s="17">
        <v>3.4</v>
      </c>
      <c r="PN29" s="17">
        <v>3.4</v>
      </c>
      <c r="PO29" s="17">
        <v>-0.1</v>
      </c>
      <c r="PP29" s="17">
        <v>5</v>
      </c>
      <c r="PQ29" s="17">
        <v>5</v>
      </c>
      <c r="PR29" s="17">
        <v>5</v>
      </c>
      <c r="PS29" s="17">
        <v>0</v>
      </c>
      <c r="PT29" s="17">
        <v>20</v>
      </c>
      <c r="PU29" s="17">
        <v>19.5122</v>
      </c>
      <c r="PV29" s="17">
        <v>19.5122</v>
      </c>
      <c r="PW29" s="17">
        <v>0.48780000000000001</v>
      </c>
      <c r="PX29" s="17">
        <v>20</v>
      </c>
      <c r="PY29" s="17">
        <v>19.5122</v>
      </c>
      <c r="PZ29" s="17">
        <v>19.5122</v>
      </c>
      <c r="QA29" s="17">
        <v>0.48780000000000001</v>
      </c>
      <c r="QB29" s="17">
        <v>18.8</v>
      </c>
      <c r="QC29" s="17">
        <v>17.560980000000001</v>
      </c>
      <c r="QD29" s="17">
        <v>17.560980000000001</v>
      </c>
      <c r="QE29" s="17">
        <v>1.23902</v>
      </c>
      <c r="QF29" s="17">
        <v>0</v>
      </c>
      <c r="QG29" s="17">
        <v>3.5</v>
      </c>
      <c r="QH29" s="17">
        <v>3.5</v>
      </c>
      <c r="QI29" s="17">
        <v>-3.5</v>
      </c>
      <c r="QJ29" s="17">
        <v>0</v>
      </c>
      <c r="QK29" s="17"/>
      <c r="QL29" s="17"/>
      <c r="QM29" s="17">
        <v>0</v>
      </c>
      <c r="QN29" s="17">
        <v>13.4</v>
      </c>
      <c r="QO29" s="17">
        <v>13.127000000000001</v>
      </c>
      <c r="QP29" s="17">
        <v>13.127000000000001</v>
      </c>
      <c r="QQ29" s="17">
        <v>0.27300000000000002</v>
      </c>
      <c r="QR29" s="17">
        <v>16.7</v>
      </c>
      <c r="QS29" s="17">
        <v>16.52</v>
      </c>
      <c r="QT29" s="17">
        <v>16.52</v>
      </c>
      <c r="QU29" s="17">
        <v>0.18</v>
      </c>
      <c r="QV29" s="17">
        <v>0</v>
      </c>
      <c r="QW29" s="17">
        <v>0</v>
      </c>
      <c r="QX29" s="17">
        <v>0</v>
      </c>
      <c r="QY29" s="17">
        <v>0</v>
      </c>
      <c r="QZ29" s="17">
        <v>0</v>
      </c>
      <c r="RA29" s="17">
        <v>0</v>
      </c>
      <c r="RB29" s="17">
        <v>0</v>
      </c>
      <c r="RC29" s="17">
        <v>0</v>
      </c>
      <c r="RD29" s="17"/>
      <c r="RE29" s="17"/>
      <c r="RF29" s="17"/>
      <c r="RG29" s="17">
        <v>0</v>
      </c>
      <c r="RH29" s="17"/>
      <c r="RI29" s="17"/>
      <c r="RJ29" s="17"/>
      <c r="RK29" s="17">
        <v>0</v>
      </c>
      <c r="RL29" s="17">
        <v>2.2000000000000002</v>
      </c>
      <c r="RM29" s="17">
        <v>2.4</v>
      </c>
      <c r="RN29" s="17">
        <v>2.4</v>
      </c>
      <c r="RO29" s="17">
        <v>-0.2</v>
      </c>
      <c r="RP29" s="17"/>
      <c r="RQ29" s="17"/>
      <c r="RR29" s="17"/>
      <c r="RS29" s="17">
        <v>0</v>
      </c>
      <c r="RT29" s="17">
        <v>16.7</v>
      </c>
      <c r="RU29" s="17">
        <v>17.085999999999999</v>
      </c>
      <c r="RV29" s="17">
        <v>17.085999999999999</v>
      </c>
      <c r="RW29" s="17">
        <v>-0.38600000000000001</v>
      </c>
      <c r="RX29" s="17">
        <v>2.4</v>
      </c>
      <c r="RY29" s="17">
        <v>2.379</v>
      </c>
      <c r="RZ29" s="17">
        <v>2.379</v>
      </c>
      <c r="SA29" s="17">
        <v>2.1000000000000001E-2</v>
      </c>
      <c r="SB29" s="17">
        <v>16.5</v>
      </c>
      <c r="SC29" s="17">
        <v>19.869240000000001</v>
      </c>
      <c r="SD29" s="17">
        <v>19.869240000000001</v>
      </c>
      <c r="SE29" s="17">
        <v>-3.36924</v>
      </c>
      <c r="SF29" s="17">
        <v>3.1</v>
      </c>
      <c r="SG29" s="17">
        <v>2</v>
      </c>
      <c r="SH29" s="17">
        <v>2</v>
      </c>
      <c r="SI29" s="17">
        <v>1.1000000000000001</v>
      </c>
      <c r="SJ29" s="17"/>
      <c r="SK29" s="17"/>
      <c r="SL29" s="17">
        <v>0.7</v>
      </c>
      <c r="SM29" s="17">
        <v>-0.7</v>
      </c>
      <c r="SN29" s="17">
        <v>19</v>
      </c>
      <c r="SO29" s="17">
        <v>19.21951</v>
      </c>
      <c r="SP29" s="17">
        <v>19.21951</v>
      </c>
      <c r="SQ29" s="17">
        <v>-0.21951000000000001</v>
      </c>
      <c r="SR29" s="17">
        <v>9.5</v>
      </c>
      <c r="SS29" s="17">
        <v>9.5</v>
      </c>
      <c r="ST29" s="17">
        <v>9.5</v>
      </c>
      <c r="SU29" s="17">
        <v>0</v>
      </c>
      <c r="SV29" s="17">
        <v>17.2</v>
      </c>
      <c r="SW29" s="17">
        <v>16.585370000000001</v>
      </c>
      <c r="SX29" s="17">
        <v>16.585370000000001</v>
      </c>
      <c r="SY29" s="17">
        <v>0.61463000000000001</v>
      </c>
      <c r="SZ29" s="17">
        <v>20.2</v>
      </c>
      <c r="TA29" s="17">
        <v>19.5122</v>
      </c>
      <c r="TB29" s="17">
        <v>19.5122</v>
      </c>
      <c r="TC29" s="17">
        <v>0.68779999999999997</v>
      </c>
      <c r="TD29" s="17">
        <v>20</v>
      </c>
      <c r="TE29" s="17">
        <v>19.317070000000001</v>
      </c>
      <c r="TF29" s="17">
        <v>19.317070000000001</v>
      </c>
      <c r="TG29" s="17">
        <v>0.68293000000000004</v>
      </c>
      <c r="TH29" s="17">
        <v>20.399999999999999</v>
      </c>
      <c r="TI29" s="17">
        <v>10.95</v>
      </c>
      <c r="TJ29" s="17">
        <v>10.95</v>
      </c>
      <c r="TK29" s="17">
        <v>9.4499999999999993</v>
      </c>
      <c r="TL29" s="17">
        <v>66.3</v>
      </c>
      <c r="TM29" s="17">
        <v>28.323</v>
      </c>
      <c r="TN29" s="17">
        <v>28.323</v>
      </c>
      <c r="TO29" s="17">
        <v>37.976999999999997</v>
      </c>
      <c r="TP29" s="17">
        <v>32.4</v>
      </c>
      <c r="TQ29" s="17">
        <v>32.575000000000003</v>
      </c>
      <c r="TR29" s="17">
        <v>32.575000000000003</v>
      </c>
      <c r="TS29" s="17">
        <v>-0.17499999999999999</v>
      </c>
      <c r="TT29" s="17">
        <v>57.2</v>
      </c>
      <c r="TU29" s="17">
        <v>41.2669</v>
      </c>
      <c r="TV29" s="17">
        <v>42.122999999999998</v>
      </c>
      <c r="TW29" s="17">
        <v>15.077</v>
      </c>
      <c r="TX29" s="17">
        <v>73.599999999999994</v>
      </c>
      <c r="TY29" s="17">
        <v>54.510680000000001</v>
      </c>
      <c r="TZ29" s="17">
        <v>54.066000000000003</v>
      </c>
      <c r="UA29" s="17">
        <v>19.533999999999999</v>
      </c>
      <c r="UB29" s="17">
        <v>5.2</v>
      </c>
      <c r="UC29" s="17">
        <v>3.1920000000000002</v>
      </c>
      <c r="UD29" s="17">
        <v>3.1920000000000002</v>
      </c>
      <c r="UE29" s="17">
        <v>2.008</v>
      </c>
      <c r="UF29" s="17">
        <v>7.3</v>
      </c>
      <c r="UG29" s="17">
        <v>3.4820000000000002</v>
      </c>
      <c r="UH29" s="17">
        <v>3.4820000000000002</v>
      </c>
      <c r="UI29" s="17">
        <v>3.8180000000000001</v>
      </c>
      <c r="UJ29" s="17">
        <v>21</v>
      </c>
      <c r="UK29" s="17">
        <v>19.5122</v>
      </c>
      <c r="UL29" s="17">
        <v>19.5122</v>
      </c>
      <c r="UM29" s="17">
        <v>1.4878</v>
      </c>
      <c r="UN29" s="17">
        <v>7.4</v>
      </c>
      <c r="UO29" s="17">
        <v>8</v>
      </c>
      <c r="UP29" s="17">
        <v>8</v>
      </c>
      <c r="UQ29" s="17">
        <v>-0.6</v>
      </c>
      <c r="UR29" s="17">
        <v>8.9</v>
      </c>
      <c r="US29" s="17">
        <v>8.1999999999999993</v>
      </c>
      <c r="UT29" s="17">
        <v>8.1999999999999993</v>
      </c>
      <c r="UU29" s="17">
        <v>0.7</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5.8</v>
      </c>
      <c r="VI29" s="17">
        <v>6.1349999999999998</v>
      </c>
      <c r="VJ29" s="17">
        <v>6.1349999999999998</v>
      </c>
      <c r="VK29" s="17">
        <v>-0.33500000000000002</v>
      </c>
      <c r="VL29" s="17">
        <v>229.7</v>
      </c>
      <c r="VM29" s="17">
        <v>236.65</v>
      </c>
      <c r="VN29" s="17">
        <v>236.65</v>
      </c>
      <c r="VO29" s="17">
        <v>-6.95</v>
      </c>
      <c r="VP29" s="17">
        <v>16.5</v>
      </c>
      <c r="VQ29" s="17">
        <v>14.961</v>
      </c>
      <c r="VR29" s="17">
        <v>14.961</v>
      </c>
      <c r="VS29" s="17">
        <v>1.5389999999999999</v>
      </c>
      <c r="VT29" s="17">
        <v>128.5</v>
      </c>
      <c r="VU29" s="17">
        <v>129.636</v>
      </c>
      <c r="VV29" s="17">
        <v>129.636</v>
      </c>
      <c r="VW29" s="17">
        <v>-1.1359999999999999</v>
      </c>
      <c r="VX29" s="17">
        <v>0.4</v>
      </c>
      <c r="VY29" s="17">
        <v>0.4</v>
      </c>
      <c r="VZ29" s="17">
        <v>0.6</v>
      </c>
      <c r="WA29" s="17">
        <v>-0.2</v>
      </c>
      <c r="WB29" s="17">
        <v>49.8</v>
      </c>
      <c r="WC29" s="17">
        <v>15.98094</v>
      </c>
      <c r="WD29" s="17">
        <v>22</v>
      </c>
      <c r="WE29" s="17">
        <v>27.8</v>
      </c>
      <c r="WF29" s="17">
        <v>56.7</v>
      </c>
      <c r="WG29" s="17">
        <v>18.170249999999999</v>
      </c>
      <c r="WH29" s="17">
        <v>21</v>
      </c>
      <c r="WI29" s="17">
        <v>35.700000000000003</v>
      </c>
      <c r="WJ29" s="17">
        <v>93.7</v>
      </c>
      <c r="WK29" s="17">
        <v>95.037999999999997</v>
      </c>
      <c r="WL29" s="17">
        <v>95.037999999999997</v>
      </c>
      <c r="WM29" s="17">
        <v>-1.3380000000000001</v>
      </c>
      <c r="WN29" s="17">
        <v>16.7</v>
      </c>
      <c r="WO29" s="17"/>
      <c r="WP29" s="17">
        <v>16.036999999999999</v>
      </c>
      <c r="WQ29" s="17">
        <v>0.66300000000000003</v>
      </c>
      <c r="WR29" s="17">
        <v>9.4</v>
      </c>
      <c r="WS29" s="17">
        <v>9.6</v>
      </c>
      <c r="WT29" s="17">
        <v>9.6</v>
      </c>
      <c r="WU29" s="17">
        <v>-0.2</v>
      </c>
      <c r="WV29" s="17">
        <v>20</v>
      </c>
      <c r="WW29" s="17">
        <v>19.317070000000001</v>
      </c>
      <c r="WX29" s="17">
        <v>19.317070000000001</v>
      </c>
      <c r="WY29" s="17">
        <v>0.68293000000000004</v>
      </c>
      <c r="WZ29" s="17">
        <v>8.9</v>
      </c>
      <c r="XA29" s="17">
        <v>9</v>
      </c>
      <c r="XB29" s="17"/>
      <c r="XC29" s="17">
        <v>8.9</v>
      </c>
      <c r="XD29" s="17">
        <v>38.4</v>
      </c>
      <c r="XE29" s="17">
        <v>26.66667</v>
      </c>
      <c r="XF29" s="17">
        <v>40</v>
      </c>
      <c r="XG29" s="17">
        <v>-1.6</v>
      </c>
      <c r="XH29" s="17"/>
      <c r="XI29" s="17">
        <v>11.33333</v>
      </c>
      <c r="XJ29" s="17">
        <v>17</v>
      </c>
      <c r="XK29" s="17">
        <v>-17</v>
      </c>
      <c r="XL29" s="17">
        <v>29.3</v>
      </c>
      <c r="XM29" s="17">
        <v>29.184000000000001</v>
      </c>
      <c r="XN29" s="17">
        <v>29.184000000000001</v>
      </c>
      <c r="XO29" s="17">
        <v>0.11600000000000001</v>
      </c>
      <c r="XP29" s="17">
        <v>3.4</v>
      </c>
      <c r="XQ29" s="17">
        <v>2.8159999999999998</v>
      </c>
      <c r="XR29" s="17">
        <v>2.8159999999999998</v>
      </c>
      <c r="XS29" s="17">
        <v>0.58399999999999996</v>
      </c>
      <c r="XT29" s="17"/>
      <c r="XU29" s="17"/>
      <c r="XV29" s="17"/>
      <c r="XW29" s="17">
        <v>0</v>
      </c>
      <c r="XX29" s="17"/>
      <c r="XY29" s="17"/>
      <c r="XZ29" s="17"/>
      <c r="YA29" s="17">
        <v>0</v>
      </c>
      <c r="YB29" s="17"/>
      <c r="YC29" s="17"/>
      <c r="YD29" s="17"/>
      <c r="YE29" s="17">
        <v>0</v>
      </c>
    </row>
    <row r="30" spans="1:655" ht="24" customHeight="1" x14ac:dyDescent="0.3">
      <c r="A30" s="1"/>
      <c r="B30" s="16" t="s">
        <v>68</v>
      </c>
      <c r="C30" s="16" t="s">
        <v>847</v>
      </c>
      <c r="D30" s="17"/>
      <c r="E30" s="17"/>
      <c r="F30" s="17"/>
      <c r="G30" s="17">
        <v>0</v>
      </c>
      <c r="H30" s="17"/>
      <c r="I30" s="17"/>
      <c r="J30" s="17"/>
      <c r="K30" s="17">
        <v>0</v>
      </c>
      <c r="L30" s="17">
        <v>99.82</v>
      </c>
      <c r="M30" s="17">
        <v>105</v>
      </c>
      <c r="N30" s="17">
        <v>105</v>
      </c>
      <c r="O30" s="17">
        <v>-5.18</v>
      </c>
      <c r="P30" s="17">
        <v>604</v>
      </c>
      <c r="Q30" s="17">
        <v>597.06966999999997</v>
      </c>
      <c r="R30" s="17">
        <v>597.06966999999997</v>
      </c>
      <c r="S30" s="17">
        <v>6.9303299999999997</v>
      </c>
      <c r="T30" s="17">
        <v>202.1</v>
      </c>
      <c r="U30" s="17">
        <v>195.18487999999999</v>
      </c>
      <c r="V30" s="17">
        <v>195.18487999999999</v>
      </c>
      <c r="W30" s="17">
        <v>6.9151199999999999</v>
      </c>
      <c r="X30" s="17"/>
      <c r="Y30" s="17"/>
      <c r="Z30" s="17"/>
      <c r="AA30" s="17">
        <v>0</v>
      </c>
      <c r="AB30" s="17"/>
      <c r="AC30" s="17"/>
      <c r="AD30" s="17"/>
      <c r="AE30" s="17">
        <v>0</v>
      </c>
      <c r="AF30" s="17">
        <v>90.5</v>
      </c>
      <c r="AG30" s="17">
        <v>92.226339999999993</v>
      </c>
      <c r="AH30" s="17">
        <v>92.226339999999993</v>
      </c>
      <c r="AI30" s="17">
        <v>-1.72634</v>
      </c>
      <c r="AJ30" s="17">
        <v>166.4</v>
      </c>
      <c r="AK30" s="17">
        <v>165</v>
      </c>
      <c r="AL30" s="17">
        <v>172.29338999999999</v>
      </c>
      <c r="AM30" s="17">
        <v>-5.8933900000000001</v>
      </c>
      <c r="AN30" s="17"/>
      <c r="AO30" s="17"/>
      <c r="AP30" s="17"/>
      <c r="AQ30" s="17">
        <v>0</v>
      </c>
      <c r="AR30" s="17"/>
      <c r="AS30" s="17"/>
      <c r="AT30" s="17"/>
      <c r="AU30" s="17">
        <v>0</v>
      </c>
      <c r="AV30" s="17">
        <v>150.69999999999999</v>
      </c>
      <c r="AW30" s="17">
        <v>154.21646999999999</v>
      </c>
      <c r="AX30" s="17">
        <v>144.65577999999999</v>
      </c>
      <c r="AY30" s="17">
        <v>6.0442200000000001</v>
      </c>
      <c r="AZ30" s="17">
        <v>150.80000000000001</v>
      </c>
      <c r="BA30" s="17">
        <v>154.21646999999999</v>
      </c>
      <c r="BB30" s="17">
        <v>144.65577999999999</v>
      </c>
      <c r="BC30" s="17">
        <v>6.1442199999999998</v>
      </c>
      <c r="BD30" s="17">
        <v>151</v>
      </c>
      <c r="BE30" s="17">
        <v>154.21646999999999</v>
      </c>
      <c r="BF30" s="17">
        <v>144.65577999999999</v>
      </c>
      <c r="BG30" s="17">
        <v>6.34422</v>
      </c>
      <c r="BH30" s="17">
        <v>244.7</v>
      </c>
      <c r="BI30" s="17">
        <v>231.32471000000001</v>
      </c>
      <c r="BJ30" s="17">
        <v>216.98366999999999</v>
      </c>
      <c r="BK30" s="17">
        <v>27.716329999999999</v>
      </c>
      <c r="BL30" s="17">
        <v>202.1</v>
      </c>
      <c r="BM30" s="17">
        <v>195.12200999999999</v>
      </c>
      <c r="BN30" s="17">
        <v>195.12200999999999</v>
      </c>
      <c r="BO30" s="17">
        <v>6.9779900000000001</v>
      </c>
      <c r="BP30" s="17">
        <v>108.4</v>
      </c>
      <c r="BQ30" s="17">
        <v>97.561000000000007</v>
      </c>
      <c r="BR30" s="17">
        <v>97.561000000000007</v>
      </c>
      <c r="BS30" s="17">
        <v>10.839</v>
      </c>
      <c r="BT30" s="17">
        <v>563.1</v>
      </c>
      <c r="BU30" s="17">
        <v>568.29854</v>
      </c>
      <c r="BV30" s="17">
        <v>568.29854</v>
      </c>
      <c r="BW30" s="17">
        <v>-5.1985400000000004</v>
      </c>
      <c r="BX30" s="17"/>
      <c r="BY30" s="17"/>
      <c r="BZ30" s="17">
        <v>10.561999999999999</v>
      </c>
      <c r="CA30" s="17">
        <v>-10.561999999999999</v>
      </c>
      <c r="CB30" s="17"/>
      <c r="CC30" s="17"/>
      <c r="CD30" s="17"/>
      <c r="CE30" s="17">
        <v>0</v>
      </c>
      <c r="CF30" s="17"/>
      <c r="CG30" s="17"/>
      <c r="CH30" s="17"/>
      <c r="CI30" s="17">
        <v>0</v>
      </c>
      <c r="CJ30" s="17"/>
      <c r="CK30" s="17"/>
      <c r="CL30" s="17"/>
      <c r="CM30" s="17">
        <v>0</v>
      </c>
      <c r="CN30" s="17"/>
      <c r="CO30" s="17"/>
      <c r="CP30" s="17"/>
      <c r="CQ30" s="17">
        <v>0</v>
      </c>
      <c r="CR30" s="17">
        <v>169.4</v>
      </c>
      <c r="CS30" s="17">
        <v>164.70732000000001</v>
      </c>
      <c r="CT30" s="17">
        <v>164.70732000000001</v>
      </c>
      <c r="CU30" s="17">
        <v>4.6926800000000002</v>
      </c>
      <c r="CV30" s="17">
        <v>7.6</v>
      </c>
      <c r="CW30" s="17">
        <v>5.1346499999999997</v>
      </c>
      <c r="CX30" s="17">
        <v>5.1346499999999997</v>
      </c>
      <c r="CY30" s="17">
        <v>2.4653499999999999</v>
      </c>
      <c r="CZ30" s="17">
        <v>3.7</v>
      </c>
      <c r="DA30" s="17">
        <v>2.8184800000000001</v>
      </c>
      <c r="DB30" s="17">
        <v>2.8184800000000001</v>
      </c>
      <c r="DC30" s="17">
        <v>0.88151999999999997</v>
      </c>
      <c r="DD30" s="17">
        <v>0</v>
      </c>
      <c r="DE30" s="17">
        <v>0</v>
      </c>
      <c r="DF30" s="17">
        <v>0</v>
      </c>
      <c r="DG30" s="17">
        <v>0</v>
      </c>
      <c r="DH30" s="17">
        <v>6.7</v>
      </c>
      <c r="DI30" s="17">
        <v>6.8787000000000003</v>
      </c>
      <c r="DJ30" s="17">
        <v>6.8787000000000003</v>
      </c>
      <c r="DK30" s="17">
        <v>-0.1787</v>
      </c>
      <c r="DL30" s="17">
        <v>10.1</v>
      </c>
      <c r="DM30" s="17">
        <v>9.9997900000000008</v>
      </c>
      <c r="DN30" s="17">
        <v>9.9997900000000008</v>
      </c>
      <c r="DO30" s="17">
        <v>0.10020999999999999</v>
      </c>
      <c r="DP30" s="17">
        <v>85.5</v>
      </c>
      <c r="DQ30" s="17">
        <v>114.64456</v>
      </c>
      <c r="DR30" s="17">
        <v>54.765729999999998</v>
      </c>
      <c r="DS30" s="17">
        <v>30.734269999999999</v>
      </c>
      <c r="DT30" s="17">
        <v>0</v>
      </c>
      <c r="DU30" s="17">
        <v>0</v>
      </c>
      <c r="DV30" s="17">
        <v>0</v>
      </c>
      <c r="DW30" s="17">
        <v>0</v>
      </c>
      <c r="DX30" s="17"/>
      <c r="DY30" s="17"/>
      <c r="DZ30" s="17"/>
      <c r="EA30" s="17">
        <v>0</v>
      </c>
      <c r="EB30" s="17"/>
      <c r="EC30" s="17"/>
      <c r="ED30" s="17"/>
      <c r="EE30" s="17">
        <v>0</v>
      </c>
      <c r="EF30" s="17"/>
      <c r="EG30" s="17"/>
      <c r="EH30" s="17"/>
      <c r="EI30" s="17">
        <v>0</v>
      </c>
      <c r="EJ30" s="17">
        <v>111.4</v>
      </c>
      <c r="EK30" s="17">
        <v>112.90537</v>
      </c>
      <c r="EL30" s="17">
        <v>112.90537</v>
      </c>
      <c r="EM30" s="17">
        <v>-1.5053700000000001</v>
      </c>
      <c r="EN30" s="17">
        <v>222.9</v>
      </c>
      <c r="EO30" s="17">
        <v>221.55625000000001</v>
      </c>
      <c r="EP30" s="17">
        <v>221.55625000000001</v>
      </c>
      <c r="EQ30" s="17">
        <v>1.34375</v>
      </c>
      <c r="ER30" s="17"/>
      <c r="ES30" s="17"/>
      <c r="ET30" s="17"/>
      <c r="EU30" s="17">
        <v>0</v>
      </c>
      <c r="EV30" s="17"/>
      <c r="EW30" s="17"/>
      <c r="EX30" s="17"/>
      <c r="EY30" s="17">
        <v>0</v>
      </c>
      <c r="EZ30" s="17"/>
      <c r="FA30" s="17"/>
      <c r="FB30" s="17"/>
      <c r="FC30" s="17">
        <v>0</v>
      </c>
      <c r="FD30" s="17">
        <v>6.4</v>
      </c>
      <c r="FE30" s="17">
        <v>6.39</v>
      </c>
      <c r="FF30" s="17">
        <v>6.39</v>
      </c>
      <c r="FG30" s="17">
        <v>0.01</v>
      </c>
      <c r="FH30" s="17">
        <v>463.1</v>
      </c>
      <c r="FI30" s="17">
        <v>458.87804999999997</v>
      </c>
      <c r="FJ30" s="17">
        <v>458.87804999999997</v>
      </c>
      <c r="FK30" s="17">
        <v>4.2219499999999996</v>
      </c>
      <c r="FL30" s="17">
        <v>72</v>
      </c>
      <c r="FM30" s="17">
        <v>77.380290000000002</v>
      </c>
      <c r="FN30" s="17">
        <v>77.380290000000002</v>
      </c>
      <c r="FO30" s="17">
        <v>-5.3802899999999996</v>
      </c>
      <c r="FP30" s="17">
        <v>149.19999999999999</v>
      </c>
      <c r="FQ30" s="17">
        <v>148.62634</v>
      </c>
      <c r="FR30" s="17">
        <v>148.62634</v>
      </c>
      <c r="FS30" s="17">
        <v>0.57365999999999995</v>
      </c>
      <c r="FT30" s="17">
        <v>42.3</v>
      </c>
      <c r="FU30" s="17">
        <v>41.498959999999997</v>
      </c>
      <c r="FV30" s="17">
        <v>41.498959999999997</v>
      </c>
      <c r="FW30" s="17">
        <v>0.80103999999999997</v>
      </c>
      <c r="FX30" s="17">
        <v>18.7</v>
      </c>
      <c r="FY30" s="17">
        <v>19.28585</v>
      </c>
      <c r="FZ30" s="17">
        <v>19.28585</v>
      </c>
      <c r="GA30" s="17">
        <v>-0.58584999999999998</v>
      </c>
      <c r="GB30" s="17">
        <v>19.7</v>
      </c>
      <c r="GC30" s="17">
        <v>19.121949999999998</v>
      </c>
      <c r="GD30" s="17">
        <v>19.121949999999998</v>
      </c>
      <c r="GE30" s="17">
        <v>0.57804999999999995</v>
      </c>
      <c r="GF30" s="17">
        <v>88.9</v>
      </c>
      <c r="GG30" s="17">
        <v>87.657560000000004</v>
      </c>
      <c r="GH30" s="17">
        <v>87.657560000000004</v>
      </c>
      <c r="GI30" s="17">
        <v>1.24244</v>
      </c>
      <c r="GJ30" s="17">
        <v>182.4</v>
      </c>
      <c r="GK30" s="17">
        <v>181.66672</v>
      </c>
      <c r="GL30" s="17">
        <v>181.66672</v>
      </c>
      <c r="GM30" s="17">
        <v>0.73328000000000004</v>
      </c>
      <c r="GN30" s="17">
        <v>182</v>
      </c>
      <c r="GO30" s="17">
        <v>181.66672</v>
      </c>
      <c r="GP30" s="17">
        <v>181.66672</v>
      </c>
      <c r="GQ30" s="17">
        <v>0.33328000000000002</v>
      </c>
      <c r="GR30" s="17">
        <v>184.4</v>
      </c>
      <c r="GS30" s="17">
        <v>181.66672</v>
      </c>
      <c r="GT30" s="17">
        <v>181.66672</v>
      </c>
      <c r="GU30" s="17">
        <v>2.7332800000000002</v>
      </c>
      <c r="GV30" s="17">
        <v>109.7</v>
      </c>
      <c r="GW30" s="17">
        <v>108</v>
      </c>
      <c r="GX30" s="17">
        <v>104.66027</v>
      </c>
      <c r="GY30" s="17">
        <v>5.0397299999999996</v>
      </c>
      <c r="GZ30" s="17">
        <v>8.5</v>
      </c>
      <c r="HA30" s="17">
        <v>9.09</v>
      </c>
      <c r="HB30" s="17">
        <v>9.09</v>
      </c>
      <c r="HC30" s="17">
        <v>-0.59</v>
      </c>
      <c r="HD30" s="17">
        <v>6.3</v>
      </c>
      <c r="HE30" s="17">
        <v>9.9490999999999996</v>
      </c>
      <c r="HF30" s="17">
        <v>9.9490999999999996</v>
      </c>
      <c r="HG30" s="17">
        <v>-3.6490999999999998</v>
      </c>
      <c r="HH30" s="17">
        <v>46.4</v>
      </c>
      <c r="HI30" s="17">
        <v>47.26634</v>
      </c>
      <c r="HJ30" s="17">
        <v>47.26634</v>
      </c>
      <c r="HK30" s="17">
        <v>-0.86634</v>
      </c>
      <c r="HL30" s="17">
        <v>6.1</v>
      </c>
      <c r="HM30" s="17">
        <v>44.275120000000001</v>
      </c>
      <c r="HN30" s="17">
        <v>44.275120000000001</v>
      </c>
      <c r="HO30" s="17">
        <v>-38.17512</v>
      </c>
      <c r="HP30" s="17">
        <v>3.8</v>
      </c>
      <c r="HQ30" s="17">
        <v>3.8872599999999999</v>
      </c>
      <c r="HR30" s="17">
        <v>3.8872599999999999</v>
      </c>
      <c r="HS30" s="17">
        <v>-8.7260000000000004E-2</v>
      </c>
      <c r="HT30" s="17">
        <v>38.4</v>
      </c>
      <c r="HU30" s="17">
        <v>34.419510000000002</v>
      </c>
      <c r="HV30" s="17">
        <v>34.419510000000002</v>
      </c>
      <c r="HW30" s="17">
        <v>3.9804900000000001</v>
      </c>
      <c r="HX30" s="17">
        <v>176.2</v>
      </c>
      <c r="HY30" s="17">
        <v>171.54185000000001</v>
      </c>
      <c r="HZ30" s="17">
        <v>171.54185000000001</v>
      </c>
      <c r="IA30" s="17">
        <v>4.65815</v>
      </c>
      <c r="IB30" s="17"/>
      <c r="IC30" s="17"/>
      <c r="ID30" s="17"/>
      <c r="IE30" s="17">
        <v>0</v>
      </c>
      <c r="IF30" s="17"/>
      <c r="IG30" s="17"/>
      <c r="IH30" s="17"/>
      <c r="II30" s="17">
        <v>0</v>
      </c>
      <c r="IJ30" s="17"/>
      <c r="IK30" s="17"/>
      <c r="IL30" s="17"/>
      <c r="IM30" s="17">
        <v>0</v>
      </c>
      <c r="IN30" s="17">
        <v>45.4</v>
      </c>
      <c r="IO30" s="17">
        <v>48.41648</v>
      </c>
      <c r="IP30" s="17">
        <v>48.41648</v>
      </c>
      <c r="IQ30" s="17">
        <v>-3.0164800000000001</v>
      </c>
      <c r="IR30" s="17"/>
      <c r="IS30" s="17"/>
      <c r="IT30" s="17"/>
      <c r="IU30" s="17">
        <v>0</v>
      </c>
      <c r="IV30" s="17"/>
      <c r="IW30" s="17"/>
      <c r="IX30" s="17"/>
      <c r="IY30" s="17">
        <v>0</v>
      </c>
      <c r="IZ30" s="17"/>
      <c r="JA30" s="17"/>
      <c r="JB30" s="17"/>
      <c r="JC30" s="17">
        <v>0</v>
      </c>
      <c r="JD30" s="17">
        <v>0</v>
      </c>
      <c r="JE30" s="17">
        <v>0</v>
      </c>
      <c r="JF30" s="17">
        <v>0</v>
      </c>
      <c r="JG30" s="17">
        <v>0</v>
      </c>
      <c r="JH30" s="17">
        <v>0</v>
      </c>
      <c r="JI30" s="17">
        <v>0</v>
      </c>
      <c r="JJ30" s="17">
        <v>0</v>
      </c>
      <c r="JK30" s="17">
        <v>0</v>
      </c>
      <c r="JL30" s="17">
        <v>0</v>
      </c>
      <c r="JM30" s="17">
        <v>10</v>
      </c>
      <c r="JN30" s="17">
        <v>10</v>
      </c>
      <c r="JO30" s="17">
        <v>-10</v>
      </c>
      <c r="JP30" s="17">
        <v>137.4</v>
      </c>
      <c r="JQ30" s="17">
        <v>189.59787</v>
      </c>
      <c r="JR30" s="17">
        <v>136.66667000000001</v>
      </c>
      <c r="JS30" s="17">
        <v>0.73333000000000004</v>
      </c>
      <c r="JT30" s="17">
        <v>68.599999999999994</v>
      </c>
      <c r="JU30" s="17">
        <v>94.798929999999999</v>
      </c>
      <c r="JV30" s="17">
        <v>68.333330000000004</v>
      </c>
      <c r="JW30" s="17">
        <v>0.26667000000000002</v>
      </c>
      <c r="JX30" s="17">
        <v>0</v>
      </c>
      <c r="JY30" s="17"/>
      <c r="JZ30" s="17">
        <v>0</v>
      </c>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229.3</v>
      </c>
      <c r="LI30" s="17">
        <v>223.98014000000001</v>
      </c>
      <c r="LJ30" s="17">
        <v>262.95195000000001</v>
      </c>
      <c r="LK30" s="17">
        <v>-33.651949999999999</v>
      </c>
      <c r="LL30" s="17">
        <v>137.1</v>
      </c>
      <c r="LM30" s="17">
        <v>133.67995999999999</v>
      </c>
      <c r="LN30" s="17">
        <v>133.67995999999999</v>
      </c>
      <c r="LO30" s="17">
        <v>3.4200400000000002</v>
      </c>
      <c r="LP30" s="17">
        <v>66.099999999999994</v>
      </c>
      <c r="LQ30" s="17">
        <v>67.461460000000002</v>
      </c>
      <c r="LR30" s="17">
        <v>67.461460000000002</v>
      </c>
      <c r="LS30" s="17">
        <v>-1.3614599999999999</v>
      </c>
      <c r="LT30" s="17">
        <v>77.7</v>
      </c>
      <c r="LU30" s="17">
        <v>78.567999999999998</v>
      </c>
      <c r="LV30" s="17">
        <v>78.567999999999998</v>
      </c>
      <c r="LW30" s="17">
        <v>-0.86799999999999999</v>
      </c>
      <c r="LX30" s="17">
        <v>19.600000000000001</v>
      </c>
      <c r="LY30" s="17">
        <v>19</v>
      </c>
      <c r="LZ30" s="17">
        <v>30.097560000000001</v>
      </c>
      <c r="MA30" s="17">
        <v>-10.49756</v>
      </c>
      <c r="MB30" s="17"/>
      <c r="MC30" s="17"/>
      <c r="MD30" s="17"/>
      <c r="ME30" s="17">
        <v>0</v>
      </c>
      <c r="MF30" s="17">
        <v>51.2</v>
      </c>
      <c r="MG30" s="17">
        <v>44</v>
      </c>
      <c r="MH30" s="17">
        <v>44</v>
      </c>
      <c r="MI30" s="17">
        <v>7.2</v>
      </c>
      <c r="MJ30" s="17"/>
      <c r="MK30" s="17"/>
      <c r="ML30" s="17"/>
      <c r="MM30" s="17">
        <v>0</v>
      </c>
      <c r="MN30" s="17"/>
      <c r="MO30" s="17"/>
      <c r="MP30" s="17"/>
      <c r="MQ30" s="17">
        <v>0</v>
      </c>
      <c r="MR30" s="17">
        <v>146.1</v>
      </c>
      <c r="MS30" s="17">
        <v>144.31267</v>
      </c>
      <c r="MT30" s="17">
        <v>144.31267</v>
      </c>
      <c r="MU30" s="17">
        <v>1.7873300000000001</v>
      </c>
      <c r="MV30" s="17">
        <v>67.400000000000006</v>
      </c>
      <c r="MW30" s="17">
        <v>72.156329999999997</v>
      </c>
      <c r="MX30" s="17">
        <v>72.156329999999997</v>
      </c>
      <c r="MY30" s="17">
        <v>-4.7563300000000002</v>
      </c>
      <c r="MZ30" s="17">
        <v>0</v>
      </c>
      <c r="NA30" s="17"/>
      <c r="NB30" s="17">
        <v>102.6</v>
      </c>
      <c r="NC30" s="17">
        <v>-102.6</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c r="OC30" s="17"/>
      <c r="OD30" s="17"/>
      <c r="OE30" s="17">
        <v>0</v>
      </c>
      <c r="OF30" s="17">
        <v>97.9</v>
      </c>
      <c r="OG30" s="17">
        <v>77.390410000000003</v>
      </c>
      <c r="OH30" s="17">
        <v>78.052999999999997</v>
      </c>
      <c r="OI30" s="17">
        <v>19.847000000000001</v>
      </c>
      <c r="OJ30" s="17">
        <v>73.2</v>
      </c>
      <c r="OK30" s="17">
        <v>66.593000000000004</v>
      </c>
      <c r="OL30" s="17">
        <v>66.593000000000004</v>
      </c>
      <c r="OM30" s="17">
        <v>6.6070000000000002</v>
      </c>
      <c r="ON30" s="17">
        <v>5.9</v>
      </c>
      <c r="OO30" s="17">
        <v>9.8829999999999991</v>
      </c>
      <c r="OP30" s="17">
        <v>9.8829999999999991</v>
      </c>
      <c r="OQ30" s="17">
        <v>-3.9830000000000001</v>
      </c>
      <c r="OR30" s="17">
        <v>0.4</v>
      </c>
      <c r="OS30" s="17">
        <v>0.3</v>
      </c>
      <c r="OT30" s="17">
        <v>0.3</v>
      </c>
      <c r="OU30" s="17">
        <v>0.1</v>
      </c>
      <c r="OV30" s="17">
        <v>20</v>
      </c>
      <c r="OW30" s="17">
        <v>20</v>
      </c>
      <c r="OX30" s="17">
        <v>17.560980000000001</v>
      </c>
      <c r="OY30" s="17">
        <v>2.4390200000000002</v>
      </c>
      <c r="OZ30" s="17">
        <v>9.9</v>
      </c>
      <c r="PA30" s="17">
        <v>9.9830000000000005</v>
      </c>
      <c r="PB30" s="17">
        <v>9.9830000000000005</v>
      </c>
      <c r="PC30" s="17">
        <v>-8.3000000000000004E-2</v>
      </c>
      <c r="PD30" s="17">
        <v>5.5</v>
      </c>
      <c r="PE30" s="17">
        <v>5.67</v>
      </c>
      <c r="PF30" s="17">
        <v>5.67</v>
      </c>
      <c r="PG30" s="17">
        <v>-0.17</v>
      </c>
      <c r="PH30" s="17">
        <v>1.2</v>
      </c>
      <c r="PI30" s="17">
        <v>1</v>
      </c>
      <c r="PJ30" s="17">
        <v>1</v>
      </c>
      <c r="PK30" s="17">
        <v>0.2</v>
      </c>
      <c r="PL30" s="17">
        <v>3.1</v>
      </c>
      <c r="PM30" s="17">
        <v>3.4</v>
      </c>
      <c r="PN30" s="17">
        <v>3.4</v>
      </c>
      <c r="PO30" s="17">
        <v>-0.3</v>
      </c>
      <c r="PP30" s="17">
        <v>5.0999999999999996</v>
      </c>
      <c r="PQ30" s="17">
        <v>5</v>
      </c>
      <c r="PR30" s="17">
        <v>5</v>
      </c>
      <c r="PS30" s="17">
        <v>0.1</v>
      </c>
      <c r="PT30" s="17">
        <v>20.8</v>
      </c>
      <c r="PU30" s="17">
        <v>19.5122</v>
      </c>
      <c r="PV30" s="17">
        <v>19.5122</v>
      </c>
      <c r="PW30" s="17">
        <v>1.2878000000000001</v>
      </c>
      <c r="PX30" s="17">
        <v>20</v>
      </c>
      <c r="PY30" s="17">
        <v>19.5122</v>
      </c>
      <c r="PZ30" s="17">
        <v>19.5122</v>
      </c>
      <c r="QA30" s="17">
        <v>0.48780000000000001</v>
      </c>
      <c r="QB30" s="17">
        <v>18.8</v>
      </c>
      <c r="QC30" s="17">
        <v>17.560980000000001</v>
      </c>
      <c r="QD30" s="17">
        <v>17.560980000000001</v>
      </c>
      <c r="QE30" s="17">
        <v>1.23902</v>
      </c>
      <c r="QF30" s="17">
        <v>0</v>
      </c>
      <c r="QG30" s="17">
        <v>3.5</v>
      </c>
      <c r="QH30" s="17">
        <v>3.5</v>
      </c>
      <c r="QI30" s="17">
        <v>-3.5</v>
      </c>
      <c r="QJ30" s="17">
        <v>0</v>
      </c>
      <c r="QK30" s="17"/>
      <c r="QL30" s="17"/>
      <c r="QM30" s="17">
        <v>0</v>
      </c>
      <c r="QN30" s="17">
        <v>13.4</v>
      </c>
      <c r="QO30" s="17">
        <v>12.965</v>
      </c>
      <c r="QP30" s="17">
        <v>12.965</v>
      </c>
      <c r="QQ30" s="17">
        <v>0.435</v>
      </c>
      <c r="QR30" s="17">
        <v>16.600000000000001</v>
      </c>
      <c r="QS30" s="17">
        <v>16.536999999999999</v>
      </c>
      <c r="QT30" s="17">
        <v>16.536999999999999</v>
      </c>
      <c r="QU30" s="17">
        <v>6.3E-2</v>
      </c>
      <c r="QV30" s="17">
        <v>0</v>
      </c>
      <c r="QW30" s="17">
        <v>0</v>
      </c>
      <c r="QX30" s="17">
        <v>0</v>
      </c>
      <c r="QY30" s="17">
        <v>0</v>
      </c>
      <c r="QZ30" s="17">
        <v>0</v>
      </c>
      <c r="RA30" s="17">
        <v>0</v>
      </c>
      <c r="RB30" s="17">
        <v>0</v>
      </c>
      <c r="RC30" s="17">
        <v>0</v>
      </c>
      <c r="RD30" s="17"/>
      <c r="RE30" s="17"/>
      <c r="RF30" s="17"/>
      <c r="RG30" s="17">
        <v>0</v>
      </c>
      <c r="RH30" s="17"/>
      <c r="RI30" s="17"/>
      <c r="RJ30" s="17"/>
      <c r="RK30" s="17">
        <v>0</v>
      </c>
      <c r="RL30" s="17">
        <v>2.2000000000000002</v>
      </c>
      <c r="RM30" s="17">
        <v>2.4</v>
      </c>
      <c r="RN30" s="17">
        <v>2.4</v>
      </c>
      <c r="RO30" s="17">
        <v>-0.2</v>
      </c>
      <c r="RP30" s="17"/>
      <c r="RQ30" s="17"/>
      <c r="RR30" s="17"/>
      <c r="RS30" s="17">
        <v>0</v>
      </c>
      <c r="RT30" s="17">
        <v>16.600000000000001</v>
      </c>
      <c r="RU30" s="17">
        <v>16.984000000000002</v>
      </c>
      <c r="RV30" s="17">
        <v>16.984000000000002</v>
      </c>
      <c r="RW30" s="17">
        <v>-0.38400000000000001</v>
      </c>
      <c r="RX30" s="17">
        <v>2.4</v>
      </c>
      <c r="RY30" s="17">
        <v>2.379</v>
      </c>
      <c r="RZ30" s="17">
        <v>2.379</v>
      </c>
      <c r="SA30" s="17">
        <v>2.1000000000000001E-2</v>
      </c>
      <c r="SB30" s="17">
        <v>16.5</v>
      </c>
      <c r="SC30" s="17">
        <v>19.869240000000001</v>
      </c>
      <c r="SD30" s="17">
        <v>19.869240000000001</v>
      </c>
      <c r="SE30" s="17">
        <v>-3.36924</v>
      </c>
      <c r="SF30" s="17">
        <v>3.1</v>
      </c>
      <c r="SG30" s="17">
        <v>2</v>
      </c>
      <c r="SH30" s="17">
        <v>2</v>
      </c>
      <c r="SI30" s="17">
        <v>1.1000000000000001</v>
      </c>
      <c r="SJ30" s="17"/>
      <c r="SK30" s="17"/>
      <c r="SL30" s="17">
        <v>0.7</v>
      </c>
      <c r="SM30" s="17">
        <v>-0.7</v>
      </c>
      <c r="SN30" s="17">
        <v>19</v>
      </c>
      <c r="SO30" s="17">
        <v>19.21951</v>
      </c>
      <c r="SP30" s="17">
        <v>19.21951</v>
      </c>
      <c r="SQ30" s="17">
        <v>-0.21951000000000001</v>
      </c>
      <c r="SR30" s="17">
        <v>9.5</v>
      </c>
      <c r="SS30" s="17">
        <v>9.5</v>
      </c>
      <c r="ST30" s="17">
        <v>9.5</v>
      </c>
      <c r="SU30" s="17">
        <v>0</v>
      </c>
      <c r="SV30" s="17">
        <v>17.5</v>
      </c>
      <c r="SW30" s="17">
        <v>16.585370000000001</v>
      </c>
      <c r="SX30" s="17">
        <v>16.585370000000001</v>
      </c>
      <c r="SY30" s="17">
        <v>0.91463000000000005</v>
      </c>
      <c r="SZ30" s="17">
        <v>20.3</v>
      </c>
      <c r="TA30" s="17">
        <v>19.5122</v>
      </c>
      <c r="TB30" s="17">
        <v>19.5122</v>
      </c>
      <c r="TC30" s="17">
        <v>0.78779999999999994</v>
      </c>
      <c r="TD30" s="17">
        <v>20</v>
      </c>
      <c r="TE30" s="17">
        <v>19.317070000000001</v>
      </c>
      <c r="TF30" s="17">
        <v>19.317070000000001</v>
      </c>
      <c r="TG30" s="17">
        <v>0.68293000000000004</v>
      </c>
      <c r="TH30" s="17">
        <v>21.2</v>
      </c>
      <c r="TI30" s="17">
        <v>11.215</v>
      </c>
      <c r="TJ30" s="17">
        <v>11.215</v>
      </c>
      <c r="TK30" s="17">
        <v>9.9849999999999994</v>
      </c>
      <c r="TL30" s="17">
        <v>77</v>
      </c>
      <c r="TM30" s="17">
        <v>34.686999999999998</v>
      </c>
      <c r="TN30" s="17">
        <v>34.686999999999998</v>
      </c>
      <c r="TO30" s="17">
        <v>42.313000000000002</v>
      </c>
      <c r="TP30" s="17">
        <v>32.9</v>
      </c>
      <c r="TQ30" s="17">
        <v>32.359000000000002</v>
      </c>
      <c r="TR30" s="17">
        <v>32.359000000000002</v>
      </c>
      <c r="TS30" s="17">
        <v>0.54100000000000004</v>
      </c>
      <c r="TT30" s="17">
        <v>58.4</v>
      </c>
      <c r="TU30" s="17">
        <v>45.448590000000003</v>
      </c>
      <c r="TV30" s="17">
        <v>50.031999999999996</v>
      </c>
      <c r="TW30" s="17">
        <v>8.3680000000000003</v>
      </c>
      <c r="TX30" s="17">
        <v>72.8</v>
      </c>
      <c r="TY30" s="17">
        <v>58.22343</v>
      </c>
      <c r="TZ30" s="17">
        <v>61.082999999999998</v>
      </c>
      <c r="UA30" s="17">
        <v>11.717000000000001</v>
      </c>
      <c r="UB30" s="17">
        <v>4.5999999999999996</v>
      </c>
      <c r="UC30" s="17">
        <v>3.9319999999999999</v>
      </c>
      <c r="UD30" s="17">
        <v>3.9319999999999999</v>
      </c>
      <c r="UE30" s="17">
        <v>0.66800000000000004</v>
      </c>
      <c r="UF30" s="17">
        <v>6.7</v>
      </c>
      <c r="UG30" s="17">
        <v>4.2060000000000004</v>
      </c>
      <c r="UH30" s="17">
        <v>4.2060000000000004</v>
      </c>
      <c r="UI30" s="17">
        <v>2.4940000000000002</v>
      </c>
      <c r="UJ30" s="17">
        <v>21</v>
      </c>
      <c r="UK30" s="17">
        <v>19.5122</v>
      </c>
      <c r="UL30" s="17">
        <v>19.5122</v>
      </c>
      <c r="UM30" s="17">
        <v>1.4878</v>
      </c>
      <c r="UN30" s="17">
        <v>7.3</v>
      </c>
      <c r="UO30" s="17">
        <v>8</v>
      </c>
      <c r="UP30" s="17">
        <v>8</v>
      </c>
      <c r="UQ30" s="17">
        <v>-0.7</v>
      </c>
      <c r="UR30" s="17">
        <v>8.8000000000000007</v>
      </c>
      <c r="US30" s="17">
        <v>8.1999999999999993</v>
      </c>
      <c r="UT30" s="17">
        <v>8.1999999999999993</v>
      </c>
      <c r="UU30" s="17">
        <v>0.6</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4.9000000000000004</v>
      </c>
      <c r="VI30" s="17">
        <v>6.766</v>
      </c>
      <c r="VJ30" s="17">
        <v>6.766</v>
      </c>
      <c r="VK30" s="17">
        <v>-1.8660000000000001</v>
      </c>
      <c r="VL30" s="17">
        <v>230.2</v>
      </c>
      <c r="VM30" s="17">
        <v>237.71</v>
      </c>
      <c r="VN30" s="17">
        <v>237.71</v>
      </c>
      <c r="VO30" s="17">
        <v>-7.51</v>
      </c>
      <c r="VP30" s="17">
        <v>17.2</v>
      </c>
      <c r="VQ30" s="17">
        <v>15.538</v>
      </c>
      <c r="VR30" s="17">
        <v>15.538</v>
      </c>
      <c r="VS30" s="17">
        <v>1.6619999999999999</v>
      </c>
      <c r="VT30" s="17">
        <v>127.7</v>
      </c>
      <c r="VU30" s="17">
        <v>126.521</v>
      </c>
      <c r="VV30" s="17">
        <v>126.521</v>
      </c>
      <c r="VW30" s="17">
        <v>1.179</v>
      </c>
      <c r="VX30" s="17">
        <v>0.4</v>
      </c>
      <c r="VY30" s="17">
        <v>0.4</v>
      </c>
      <c r="VZ30" s="17">
        <v>0.6</v>
      </c>
      <c r="WA30" s="17">
        <v>-0.2</v>
      </c>
      <c r="WB30" s="17">
        <v>43.4</v>
      </c>
      <c r="WC30" s="17">
        <v>20.375080000000001</v>
      </c>
      <c r="WD30" s="17">
        <v>22</v>
      </c>
      <c r="WE30" s="17">
        <v>21.4</v>
      </c>
      <c r="WF30" s="17">
        <v>51.6</v>
      </c>
      <c r="WG30" s="17">
        <v>20.65907</v>
      </c>
      <c r="WH30" s="17">
        <v>23</v>
      </c>
      <c r="WI30" s="17">
        <v>28.6</v>
      </c>
      <c r="WJ30" s="17">
        <v>93.6</v>
      </c>
      <c r="WK30" s="17">
        <v>93.37</v>
      </c>
      <c r="WL30" s="17">
        <v>93.37</v>
      </c>
      <c r="WM30" s="17">
        <v>0.23</v>
      </c>
      <c r="WN30" s="17">
        <v>0</v>
      </c>
      <c r="WO30" s="17"/>
      <c r="WP30" s="17">
        <v>16.937000000000001</v>
      </c>
      <c r="WQ30" s="17">
        <v>-16.937000000000001</v>
      </c>
      <c r="WR30" s="17">
        <v>9.4</v>
      </c>
      <c r="WS30" s="17">
        <v>9.6</v>
      </c>
      <c r="WT30" s="17">
        <v>9.6</v>
      </c>
      <c r="WU30" s="17">
        <v>-0.2</v>
      </c>
      <c r="WV30" s="17">
        <v>20</v>
      </c>
      <c r="WW30" s="17">
        <v>19.317070000000001</v>
      </c>
      <c r="WX30" s="17">
        <v>19.317070000000001</v>
      </c>
      <c r="WY30" s="17">
        <v>0.68293000000000004</v>
      </c>
      <c r="WZ30" s="17">
        <v>8.9</v>
      </c>
      <c r="XA30" s="17">
        <v>9</v>
      </c>
      <c r="XB30" s="17"/>
      <c r="XC30" s="17">
        <v>8.9</v>
      </c>
      <c r="XD30" s="17">
        <v>38.200000000000003</v>
      </c>
      <c r="XE30" s="17">
        <v>26.66667</v>
      </c>
      <c r="XF30" s="17">
        <v>40</v>
      </c>
      <c r="XG30" s="17">
        <v>-1.8</v>
      </c>
      <c r="XH30" s="17"/>
      <c r="XI30" s="17">
        <v>11.33333</v>
      </c>
      <c r="XJ30" s="17">
        <v>17</v>
      </c>
      <c r="XK30" s="17">
        <v>-17</v>
      </c>
      <c r="XL30" s="17">
        <v>29.2</v>
      </c>
      <c r="XM30" s="17">
        <v>29.184000000000001</v>
      </c>
      <c r="XN30" s="17">
        <v>29.184000000000001</v>
      </c>
      <c r="XO30" s="17">
        <v>1.6E-2</v>
      </c>
      <c r="XP30" s="17">
        <v>3.4</v>
      </c>
      <c r="XQ30" s="17">
        <v>2.8159999999999998</v>
      </c>
      <c r="XR30" s="17">
        <v>2.8159999999999998</v>
      </c>
      <c r="XS30" s="17">
        <v>0.58399999999999996</v>
      </c>
      <c r="XT30" s="17"/>
      <c r="XU30" s="17"/>
      <c r="XV30" s="17"/>
      <c r="XW30" s="17">
        <v>0</v>
      </c>
      <c r="XX30" s="17"/>
      <c r="XY30" s="17"/>
      <c r="XZ30" s="17"/>
      <c r="YA30" s="17">
        <v>0</v>
      </c>
      <c r="YB30" s="17"/>
      <c r="YC30" s="17"/>
      <c r="YD30" s="17"/>
      <c r="YE30" s="17">
        <v>0</v>
      </c>
    </row>
    <row r="31" spans="1:655" ht="24" customHeight="1" x14ac:dyDescent="0.3">
      <c r="A31" s="1"/>
      <c r="B31" s="16" t="s">
        <v>68</v>
      </c>
      <c r="C31" s="16" t="s">
        <v>848</v>
      </c>
      <c r="D31" s="17"/>
      <c r="E31" s="17"/>
      <c r="F31" s="17"/>
      <c r="G31" s="17">
        <v>0</v>
      </c>
      <c r="H31" s="17"/>
      <c r="I31" s="17"/>
      <c r="J31" s="17"/>
      <c r="K31" s="17">
        <v>0</v>
      </c>
      <c r="L31" s="17">
        <v>100.3</v>
      </c>
      <c r="M31" s="17">
        <v>105</v>
      </c>
      <c r="N31" s="17">
        <v>105</v>
      </c>
      <c r="O31" s="17">
        <v>-4.7</v>
      </c>
      <c r="P31" s="17">
        <v>601.79999999999995</v>
      </c>
      <c r="Q31" s="17">
        <v>597.06966999999997</v>
      </c>
      <c r="R31" s="17">
        <v>597.06966999999997</v>
      </c>
      <c r="S31" s="17">
        <v>4.7303300000000004</v>
      </c>
      <c r="T31" s="17">
        <v>201.8</v>
      </c>
      <c r="U31" s="17">
        <v>195.18487999999999</v>
      </c>
      <c r="V31" s="17">
        <v>195.18487999999999</v>
      </c>
      <c r="W31" s="17">
        <v>6.6151200000000001</v>
      </c>
      <c r="X31" s="17"/>
      <c r="Y31" s="17"/>
      <c r="Z31" s="17"/>
      <c r="AA31" s="17">
        <v>0</v>
      </c>
      <c r="AB31" s="17"/>
      <c r="AC31" s="17"/>
      <c r="AD31" s="17"/>
      <c r="AE31" s="17">
        <v>0</v>
      </c>
      <c r="AF31" s="17">
        <v>90.1</v>
      </c>
      <c r="AG31" s="17">
        <v>92.226339999999993</v>
      </c>
      <c r="AH31" s="17">
        <v>92.226339999999993</v>
      </c>
      <c r="AI31" s="17">
        <v>-2.1263399999999999</v>
      </c>
      <c r="AJ31" s="17">
        <v>167</v>
      </c>
      <c r="AK31" s="17">
        <v>165</v>
      </c>
      <c r="AL31" s="17">
        <v>172.29338999999999</v>
      </c>
      <c r="AM31" s="17">
        <v>-5.2933899999999996</v>
      </c>
      <c r="AN31" s="17"/>
      <c r="AO31" s="17"/>
      <c r="AP31" s="17"/>
      <c r="AQ31" s="17">
        <v>0</v>
      </c>
      <c r="AR31" s="17"/>
      <c r="AS31" s="17"/>
      <c r="AT31" s="17"/>
      <c r="AU31" s="17">
        <v>0</v>
      </c>
      <c r="AV31" s="17">
        <v>155</v>
      </c>
      <c r="AW31" s="17">
        <v>157.99424999999999</v>
      </c>
      <c r="AX31" s="17">
        <v>141.78171</v>
      </c>
      <c r="AY31" s="17">
        <v>13.21829</v>
      </c>
      <c r="AZ31" s="17">
        <v>154.80000000000001</v>
      </c>
      <c r="BA31" s="17">
        <v>157.99424999999999</v>
      </c>
      <c r="BB31" s="17">
        <v>141.78171</v>
      </c>
      <c r="BC31" s="17">
        <v>13.01829</v>
      </c>
      <c r="BD31" s="17">
        <v>155.1</v>
      </c>
      <c r="BE31" s="17">
        <v>157.99424999999999</v>
      </c>
      <c r="BF31" s="17">
        <v>141.78171</v>
      </c>
      <c r="BG31" s="17">
        <v>13.318289999999999</v>
      </c>
      <c r="BH31" s="17">
        <v>250.6</v>
      </c>
      <c r="BI31" s="17">
        <v>236.99137999999999</v>
      </c>
      <c r="BJ31" s="17">
        <v>212.67257000000001</v>
      </c>
      <c r="BK31" s="17">
        <v>37.927430000000001</v>
      </c>
      <c r="BL31" s="17">
        <v>201.1</v>
      </c>
      <c r="BM31" s="17">
        <v>195.12200999999999</v>
      </c>
      <c r="BN31" s="17">
        <v>195.12200999999999</v>
      </c>
      <c r="BO31" s="17">
        <v>5.9779900000000001</v>
      </c>
      <c r="BP31" s="17">
        <v>107.8</v>
      </c>
      <c r="BQ31" s="17">
        <v>97.561000000000007</v>
      </c>
      <c r="BR31" s="17">
        <v>97.561000000000007</v>
      </c>
      <c r="BS31" s="17">
        <v>10.239000000000001</v>
      </c>
      <c r="BT31" s="17">
        <v>560.20000000000005</v>
      </c>
      <c r="BU31" s="17">
        <v>568.29854</v>
      </c>
      <c r="BV31" s="17">
        <v>568.29854</v>
      </c>
      <c r="BW31" s="17">
        <v>-8.0985399999999998</v>
      </c>
      <c r="BX31" s="17"/>
      <c r="BY31" s="17"/>
      <c r="BZ31" s="17">
        <v>10.561999999999999</v>
      </c>
      <c r="CA31" s="17">
        <v>-10.561999999999999</v>
      </c>
      <c r="CB31" s="17"/>
      <c r="CC31" s="17"/>
      <c r="CD31" s="17"/>
      <c r="CE31" s="17">
        <v>0</v>
      </c>
      <c r="CF31" s="17"/>
      <c r="CG31" s="17"/>
      <c r="CH31" s="17"/>
      <c r="CI31" s="17">
        <v>0</v>
      </c>
      <c r="CJ31" s="17"/>
      <c r="CK31" s="17"/>
      <c r="CL31" s="17"/>
      <c r="CM31" s="17">
        <v>0</v>
      </c>
      <c r="CN31" s="17"/>
      <c r="CO31" s="17"/>
      <c r="CP31" s="17"/>
      <c r="CQ31" s="17">
        <v>0</v>
      </c>
      <c r="CR31" s="17">
        <v>168.7</v>
      </c>
      <c r="CS31" s="17">
        <v>164.70732000000001</v>
      </c>
      <c r="CT31" s="17">
        <v>164.70732000000001</v>
      </c>
      <c r="CU31" s="17">
        <v>3.99268</v>
      </c>
      <c r="CV31" s="17">
        <v>7.5</v>
      </c>
      <c r="CW31" s="17">
        <v>5.1346499999999997</v>
      </c>
      <c r="CX31" s="17">
        <v>5.1346499999999997</v>
      </c>
      <c r="CY31" s="17">
        <v>2.3653499999999998</v>
      </c>
      <c r="CZ31" s="17">
        <v>3.7</v>
      </c>
      <c r="DA31" s="17">
        <v>2.8184800000000001</v>
      </c>
      <c r="DB31" s="17">
        <v>2.8184800000000001</v>
      </c>
      <c r="DC31" s="17">
        <v>0.88151999999999997</v>
      </c>
      <c r="DD31" s="17">
        <v>0</v>
      </c>
      <c r="DE31" s="17">
        <v>0</v>
      </c>
      <c r="DF31" s="17">
        <v>0</v>
      </c>
      <c r="DG31" s="17">
        <v>0</v>
      </c>
      <c r="DH31" s="17">
        <v>6.7</v>
      </c>
      <c r="DI31" s="17">
        <v>6.8787000000000003</v>
      </c>
      <c r="DJ31" s="17">
        <v>6.8787000000000003</v>
      </c>
      <c r="DK31" s="17">
        <v>-0.1787</v>
      </c>
      <c r="DL31" s="17">
        <v>10.1</v>
      </c>
      <c r="DM31" s="17">
        <v>9.9997900000000008</v>
      </c>
      <c r="DN31" s="17">
        <v>9.9997900000000008</v>
      </c>
      <c r="DO31" s="17">
        <v>0.10020999999999999</v>
      </c>
      <c r="DP31" s="17">
        <v>85.4</v>
      </c>
      <c r="DQ31" s="17">
        <v>94.779719999999998</v>
      </c>
      <c r="DR31" s="17">
        <v>54.765729999999998</v>
      </c>
      <c r="DS31" s="17">
        <v>30.634270000000001</v>
      </c>
      <c r="DT31" s="17">
        <v>0</v>
      </c>
      <c r="DU31" s="17">
        <v>0</v>
      </c>
      <c r="DV31" s="17">
        <v>0</v>
      </c>
      <c r="DW31" s="17">
        <v>0</v>
      </c>
      <c r="DX31" s="17"/>
      <c r="DY31" s="17"/>
      <c r="DZ31" s="17"/>
      <c r="EA31" s="17">
        <v>0</v>
      </c>
      <c r="EB31" s="17"/>
      <c r="EC31" s="17"/>
      <c r="ED31" s="17"/>
      <c r="EE31" s="17">
        <v>0</v>
      </c>
      <c r="EF31" s="17"/>
      <c r="EG31" s="17"/>
      <c r="EH31" s="17"/>
      <c r="EI31" s="17">
        <v>0</v>
      </c>
      <c r="EJ31" s="17">
        <v>111.1</v>
      </c>
      <c r="EK31" s="17">
        <v>112.90537</v>
      </c>
      <c r="EL31" s="17">
        <v>112.90537</v>
      </c>
      <c r="EM31" s="17">
        <v>-1.8053699999999999</v>
      </c>
      <c r="EN31" s="17">
        <v>223.2</v>
      </c>
      <c r="EO31" s="17">
        <v>221.55625000000001</v>
      </c>
      <c r="EP31" s="17">
        <v>221.55625000000001</v>
      </c>
      <c r="EQ31" s="17">
        <v>1.64375</v>
      </c>
      <c r="ER31" s="17"/>
      <c r="ES31" s="17"/>
      <c r="ET31" s="17"/>
      <c r="EU31" s="17">
        <v>0</v>
      </c>
      <c r="EV31" s="17"/>
      <c r="EW31" s="17"/>
      <c r="EX31" s="17"/>
      <c r="EY31" s="17">
        <v>0</v>
      </c>
      <c r="EZ31" s="17"/>
      <c r="FA31" s="17"/>
      <c r="FB31" s="17"/>
      <c r="FC31" s="17">
        <v>0</v>
      </c>
      <c r="FD31" s="17">
        <v>6.4</v>
      </c>
      <c r="FE31" s="17">
        <v>6.39</v>
      </c>
      <c r="FF31" s="17">
        <v>6.39</v>
      </c>
      <c r="FG31" s="17">
        <v>0.01</v>
      </c>
      <c r="FH31" s="17">
        <v>463.7</v>
      </c>
      <c r="FI31" s="17">
        <v>458.87804999999997</v>
      </c>
      <c r="FJ31" s="17">
        <v>458.87804999999997</v>
      </c>
      <c r="FK31" s="17">
        <v>4.8219500000000002</v>
      </c>
      <c r="FL31" s="17">
        <v>72</v>
      </c>
      <c r="FM31" s="17">
        <v>77.380290000000002</v>
      </c>
      <c r="FN31" s="17">
        <v>77.380290000000002</v>
      </c>
      <c r="FO31" s="17">
        <v>-5.3802899999999996</v>
      </c>
      <c r="FP31" s="17">
        <v>149</v>
      </c>
      <c r="FQ31" s="17">
        <v>148.62634</v>
      </c>
      <c r="FR31" s="17">
        <v>148.62634</v>
      </c>
      <c r="FS31" s="17">
        <v>0.37365999999999999</v>
      </c>
      <c r="FT31" s="17">
        <v>42.3</v>
      </c>
      <c r="FU31" s="17">
        <v>41.498959999999997</v>
      </c>
      <c r="FV31" s="17">
        <v>41.498959999999997</v>
      </c>
      <c r="FW31" s="17">
        <v>0.80103999999999997</v>
      </c>
      <c r="FX31" s="17">
        <v>18.7</v>
      </c>
      <c r="FY31" s="17">
        <v>19.28585</v>
      </c>
      <c r="FZ31" s="17">
        <v>19.28585</v>
      </c>
      <c r="GA31" s="17">
        <v>-0.58584999999999998</v>
      </c>
      <c r="GB31" s="17">
        <v>19.7</v>
      </c>
      <c r="GC31" s="17">
        <v>19.121949999999998</v>
      </c>
      <c r="GD31" s="17">
        <v>19.121949999999998</v>
      </c>
      <c r="GE31" s="17">
        <v>0.57804999999999995</v>
      </c>
      <c r="GF31" s="17">
        <v>89.2</v>
      </c>
      <c r="GG31" s="17">
        <v>87.657560000000004</v>
      </c>
      <c r="GH31" s="17">
        <v>87.657560000000004</v>
      </c>
      <c r="GI31" s="17">
        <v>1.54244</v>
      </c>
      <c r="GJ31" s="17">
        <v>181.1</v>
      </c>
      <c r="GK31" s="17">
        <v>181.66672</v>
      </c>
      <c r="GL31" s="17">
        <v>181.66672</v>
      </c>
      <c r="GM31" s="17">
        <v>-0.56672</v>
      </c>
      <c r="GN31" s="17">
        <v>181.1</v>
      </c>
      <c r="GO31" s="17">
        <v>181.66672</v>
      </c>
      <c r="GP31" s="17">
        <v>181.66672</v>
      </c>
      <c r="GQ31" s="17">
        <v>-0.56672</v>
      </c>
      <c r="GR31" s="17">
        <v>183.8</v>
      </c>
      <c r="GS31" s="17">
        <v>181.66672</v>
      </c>
      <c r="GT31" s="17">
        <v>181.66672</v>
      </c>
      <c r="GU31" s="17">
        <v>2.1332800000000001</v>
      </c>
      <c r="GV31" s="17">
        <v>108.6</v>
      </c>
      <c r="GW31" s="17">
        <v>108</v>
      </c>
      <c r="GX31" s="17">
        <v>108.14766</v>
      </c>
      <c r="GY31" s="17">
        <v>0.45234000000000002</v>
      </c>
      <c r="GZ31" s="17">
        <v>8.5</v>
      </c>
      <c r="HA31" s="17">
        <v>9.09</v>
      </c>
      <c r="HB31" s="17">
        <v>9.09</v>
      </c>
      <c r="HC31" s="17">
        <v>-0.59</v>
      </c>
      <c r="HD31" s="17">
        <v>6.3</v>
      </c>
      <c r="HE31" s="17">
        <v>9.9490999999999996</v>
      </c>
      <c r="HF31" s="17">
        <v>9.9490999999999996</v>
      </c>
      <c r="HG31" s="17">
        <v>-3.6490999999999998</v>
      </c>
      <c r="HH31" s="17">
        <v>46</v>
      </c>
      <c r="HI31" s="17">
        <v>47.26634</v>
      </c>
      <c r="HJ31" s="17">
        <v>47.26634</v>
      </c>
      <c r="HK31" s="17">
        <v>-1.26634</v>
      </c>
      <c r="HL31" s="17">
        <v>6.1</v>
      </c>
      <c r="HM31" s="17">
        <v>44.275120000000001</v>
      </c>
      <c r="HN31" s="17">
        <v>44.275120000000001</v>
      </c>
      <c r="HO31" s="17">
        <v>-38.17512</v>
      </c>
      <c r="HP31" s="17">
        <v>3.8</v>
      </c>
      <c r="HQ31" s="17">
        <v>3.8872599999999999</v>
      </c>
      <c r="HR31" s="17">
        <v>3.8872599999999999</v>
      </c>
      <c r="HS31" s="17">
        <v>-8.7260000000000004E-2</v>
      </c>
      <c r="HT31" s="17">
        <v>38.1</v>
      </c>
      <c r="HU31" s="17">
        <v>34.419510000000002</v>
      </c>
      <c r="HV31" s="17">
        <v>34.419510000000002</v>
      </c>
      <c r="HW31" s="17">
        <v>3.6804899999999998</v>
      </c>
      <c r="HX31" s="17">
        <v>175</v>
      </c>
      <c r="HY31" s="17">
        <v>171.54185000000001</v>
      </c>
      <c r="HZ31" s="17">
        <v>171.54185000000001</v>
      </c>
      <c r="IA31" s="17">
        <v>3.4581499999999998</v>
      </c>
      <c r="IB31" s="17"/>
      <c r="IC31" s="17"/>
      <c r="ID31" s="17"/>
      <c r="IE31" s="17">
        <v>0</v>
      </c>
      <c r="IF31" s="17"/>
      <c r="IG31" s="17"/>
      <c r="IH31" s="17"/>
      <c r="II31" s="17">
        <v>0</v>
      </c>
      <c r="IJ31" s="17"/>
      <c r="IK31" s="17"/>
      <c r="IL31" s="17"/>
      <c r="IM31" s="17">
        <v>0</v>
      </c>
      <c r="IN31" s="17">
        <v>45.9</v>
      </c>
      <c r="IO31" s="17">
        <v>48.41648</v>
      </c>
      <c r="IP31" s="17">
        <v>48.41648</v>
      </c>
      <c r="IQ31" s="17">
        <v>-2.5164800000000001</v>
      </c>
      <c r="IR31" s="17"/>
      <c r="IS31" s="17"/>
      <c r="IT31" s="17"/>
      <c r="IU31" s="17">
        <v>0</v>
      </c>
      <c r="IV31" s="17"/>
      <c r="IW31" s="17"/>
      <c r="IX31" s="17"/>
      <c r="IY31" s="17">
        <v>0</v>
      </c>
      <c r="IZ31" s="17"/>
      <c r="JA31" s="17"/>
      <c r="JB31" s="17"/>
      <c r="JC31" s="17">
        <v>0</v>
      </c>
      <c r="JD31" s="17">
        <v>0</v>
      </c>
      <c r="JE31" s="17">
        <v>0</v>
      </c>
      <c r="JF31" s="17">
        <v>0</v>
      </c>
      <c r="JG31" s="17">
        <v>0</v>
      </c>
      <c r="JH31" s="17">
        <v>0</v>
      </c>
      <c r="JI31" s="17">
        <v>0</v>
      </c>
      <c r="JJ31" s="17">
        <v>0</v>
      </c>
      <c r="JK31" s="17">
        <v>0</v>
      </c>
      <c r="JL31" s="17">
        <v>0</v>
      </c>
      <c r="JM31" s="17">
        <v>70</v>
      </c>
      <c r="JN31" s="17">
        <v>70</v>
      </c>
      <c r="JO31" s="17">
        <v>-70</v>
      </c>
      <c r="JP31" s="17">
        <v>137.69999999999999</v>
      </c>
      <c r="JQ31" s="17">
        <v>189.59787</v>
      </c>
      <c r="JR31" s="17">
        <v>136.66667000000001</v>
      </c>
      <c r="JS31" s="17">
        <v>1.0333300000000001</v>
      </c>
      <c r="JT31" s="17">
        <v>68.5</v>
      </c>
      <c r="JU31" s="17">
        <v>94.798929999999999</v>
      </c>
      <c r="JV31" s="17">
        <v>68.333330000000004</v>
      </c>
      <c r="JW31" s="17">
        <v>0.16667000000000001</v>
      </c>
      <c r="JX31" s="17">
        <v>0</v>
      </c>
      <c r="JY31" s="17"/>
      <c r="JZ31" s="17">
        <v>0</v>
      </c>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231.7</v>
      </c>
      <c r="LI31" s="17">
        <v>223.98014000000001</v>
      </c>
      <c r="LJ31" s="17">
        <v>266.70562999999999</v>
      </c>
      <c r="LK31" s="17">
        <v>-35.005629999999996</v>
      </c>
      <c r="LL31" s="17">
        <v>135.5</v>
      </c>
      <c r="LM31" s="17">
        <v>133.67995999999999</v>
      </c>
      <c r="LN31" s="17">
        <v>133.67995999999999</v>
      </c>
      <c r="LO31" s="17">
        <v>1.8200400000000001</v>
      </c>
      <c r="LP31" s="17">
        <v>65.5</v>
      </c>
      <c r="LQ31" s="17">
        <v>67.461460000000002</v>
      </c>
      <c r="LR31" s="17">
        <v>67.461460000000002</v>
      </c>
      <c r="LS31" s="17">
        <v>-1.96146</v>
      </c>
      <c r="LT31" s="17">
        <v>77.3</v>
      </c>
      <c r="LU31" s="17">
        <v>78.567999999999998</v>
      </c>
      <c r="LV31" s="17">
        <v>78.567999999999998</v>
      </c>
      <c r="LW31" s="17">
        <v>-1.268</v>
      </c>
      <c r="LX31" s="17">
        <v>19.2</v>
      </c>
      <c r="LY31" s="17">
        <v>19</v>
      </c>
      <c r="LZ31" s="17">
        <v>30.097560000000001</v>
      </c>
      <c r="MA31" s="17">
        <v>-10.89756</v>
      </c>
      <c r="MB31" s="17"/>
      <c r="MC31" s="17"/>
      <c r="MD31" s="17"/>
      <c r="ME31" s="17">
        <v>0</v>
      </c>
      <c r="MF31" s="17">
        <v>50.8</v>
      </c>
      <c r="MG31" s="17">
        <v>44</v>
      </c>
      <c r="MH31" s="17">
        <v>44</v>
      </c>
      <c r="MI31" s="17">
        <v>6.8</v>
      </c>
      <c r="MJ31" s="17"/>
      <c r="MK31" s="17"/>
      <c r="ML31" s="17"/>
      <c r="MM31" s="17">
        <v>0</v>
      </c>
      <c r="MN31" s="17"/>
      <c r="MO31" s="17"/>
      <c r="MP31" s="17"/>
      <c r="MQ31" s="17">
        <v>0</v>
      </c>
      <c r="MR31" s="17">
        <v>145.69999999999999</v>
      </c>
      <c r="MS31" s="17">
        <v>144.31267</v>
      </c>
      <c r="MT31" s="17">
        <v>144.31267</v>
      </c>
      <c r="MU31" s="17">
        <v>1.38733</v>
      </c>
      <c r="MV31" s="17">
        <v>66.900000000000006</v>
      </c>
      <c r="MW31" s="17">
        <v>72.156329999999997</v>
      </c>
      <c r="MX31" s="17">
        <v>72.156329999999997</v>
      </c>
      <c r="MY31" s="17">
        <v>-5.2563300000000002</v>
      </c>
      <c r="MZ31" s="17">
        <v>0</v>
      </c>
      <c r="NA31" s="17">
        <v>0</v>
      </c>
      <c r="NB31" s="17">
        <v>102.6</v>
      </c>
      <c r="NC31" s="17">
        <v>-102.6</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c r="OC31" s="17"/>
      <c r="OD31" s="17"/>
      <c r="OE31" s="17">
        <v>0</v>
      </c>
      <c r="OF31" s="17">
        <v>101.1</v>
      </c>
      <c r="OG31" s="17">
        <v>78.955659999999995</v>
      </c>
      <c r="OH31" s="17">
        <v>81.415999999999997</v>
      </c>
      <c r="OI31" s="17">
        <v>19.684000000000001</v>
      </c>
      <c r="OJ31" s="17">
        <v>75.2</v>
      </c>
      <c r="OK31" s="17">
        <v>65.344999999999999</v>
      </c>
      <c r="OL31" s="17">
        <v>65.344999999999999</v>
      </c>
      <c r="OM31" s="17">
        <v>9.8550000000000004</v>
      </c>
      <c r="ON31" s="17">
        <v>8.6</v>
      </c>
      <c r="OO31" s="17">
        <v>10.151</v>
      </c>
      <c r="OP31" s="17">
        <v>10.151</v>
      </c>
      <c r="OQ31" s="17">
        <v>-1.5509999999999999</v>
      </c>
      <c r="OR31" s="17">
        <v>0.4</v>
      </c>
      <c r="OS31" s="17">
        <v>0.4</v>
      </c>
      <c r="OT31" s="17">
        <v>0.4</v>
      </c>
      <c r="OU31" s="17">
        <v>0</v>
      </c>
      <c r="OV31" s="17">
        <v>20</v>
      </c>
      <c r="OW31" s="17">
        <v>20</v>
      </c>
      <c r="OX31" s="17">
        <v>17.560980000000001</v>
      </c>
      <c r="OY31" s="17">
        <v>2.4390200000000002</v>
      </c>
      <c r="OZ31" s="17">
        <v>9.9</v>
      </c>
      <c r="PA31" s="17">
        <v>9.9830000000000005</v>
      </c>
      <c r="PB31" s="17">
        <v>9.9830000000000005</v>
      </c>
      <c r="PC31" s="17">
        <v>-8.3000000000000004E-2</v>
      </c>
      <c r="PD31" s="17">
        <v>5.5</v>
      </c>
      <c r="PE31" s="17">
        <v>5.67</v>
      </c>
      <c r="PF31" s="17">
        <v>5.67</v>
      </c>
      <c r="PG31" s="17">
        <v>-0.17</v>
      </c>
      <c r="PH31" s="17">
        <v>1.2</v>
      </c>
      <c r="PI31" s="17">
        <v>1</v>
      </c>
      <c r="PJ31" s="17">
        <v>1</v>
      </c>
      <c r="PK31" s="17">
        <v>0.2</v>
      </c>
      <c r="PL31" s="17">
        <v>3.3</v>
      </c>
      <c r="PM31" s="17">
        <v>3.4</v>
      </c>
      <c r="PN31" s="17">
        <v>3.4</v>
      </c>
      <c r="PO31" s="17">
        <v>-0.1</v>
      </c>
      <c r="PP31" s="17">
        <v>5.0999999999999996</v>
      </c>
      <c r="PQ31" s="17">
        <v>5</v>
      </c>
      <c r="PR31" s="17">
        <v>5</v>
      </c>
      <c r="PS31" s="17">
        <v>0.1</v>
      </c>
      <c r="PT31" s="17">
        <v>20.5</v>
      </c>
      <c r="PU31" s="17">
        <v>19.5122</v>
      </c>
      <c r="PV31" s="17">
        <v>19.5122</v>
      </c>
      <c r="PW31" s="17">
        <v>0.98780000000000001</v>
      </c>
      <c r="PX31" s="17">
        <v>20</v>
      </c>
      <c r="PY31" s="17">
        <v>19.5122</v>
      </c>
      <c r="PZ31" s="17">
        <v>19.5122</v>
      </c>
      <c r="QA31" s="17">
        <v>0.48780000000000001</v>
      </c>
      <c r="QB31" s="17">
        <v>18.8</v>
      </c>
      <c r="QC31" s="17">
        <v>17.560980000000001</v>
      </c>
      <c r="QD31" s="17">
        <v>17.560980000000001</v>
      </c>
      <c r="QE31" s="17">
        <v>1.23902</v>
      </c>
      <c r="QF31" s="17">
        <v>0</v>
      </c>
      <c r="QG31" s="17">
        <v>3.5</v>
      </c>
      <c r="QH31" s="17">
        <v>3.5</v>
      </c>
      <c r="QI31" s="17">
        <v>-3.5</v>
      </c>
      <c r="QJ31" s="17">
        <v>0</v>
      </c>
      <c r="QK31" s="17"/>
      <c r="QL31" s="17"/>
      <c r="QM31" s="17">
        <v>0</v>
      </c>
      <c r="QN31" s="17">
        <v>13.5</v>
      </c>
      <c r="QO31" s="17">
        <v>12.404</v>
      </c>
      <c r="QP31" s="17">
        <v>12.404</v>
      </c>
      <c r="QQ31" s="17">
        <v>1.0960000000000001</v>
      </c>
      <c r="QR31" s="17">
        <v>16.3</v>
      </c>
      <c r="QS31" s="17">
        <v>16.547000000000001</v>
      </c>
      <c r="QT31" s="17">
        <v>16.547000000000001</v>
      </c>
      <c r="QU31" s="17">
        <v>-0.247</v>
      </c>
      <c r="QV31" s="17">
        <v>0</v>
      </c>
      <c r="QW31" s="17">
        <v>0</v>
      </c>
      <c r="QX31" s="17">
        <v>0</v>
      </c>
      <c r="QY31" s="17">
        <v>0</v>
      </c>
      <c r="QZ31" s="17">
        <v>0</v>
      </c>
      <c r="RA31" s="17">
        <v>0</v>
      </c>
      <c r="RB31" s="17">
        <v>0</v>
      </c>
      <c r="RC31" s="17">
        <v>0</v>
      </c>
      <c r="RD31" s="17"/>
      <c r="RE31" s="17"/>
      <c r="RF31" s="17"/>
      <c r="RG31" s="17">
        <v>0</v>
      </c>
      <c r="RH31" s="17"/>
      <c r="RI31" s="17"/>
      <c r="RJ31" s="17"/>
      <c r="RK31" s="17">
        <v>0</v>
      </c>
      <c r="RL31" s="17">
        <v>2.2000000000000002</v>
      </c>
      <c r="RM31" s="17">
        <v>2.4</v>
      </c>
      <c r="RN31" s="17">
        <v>2.4</v>
      </c>
      <c r="RO31" s="17">
        <v>-0.2</v>
      </c>
      <c r="RP31" s="17"/>
      <c r="RQ31" s="17"/>
      <c r="RR31" s="17"/>
      <c r="RS31" s="17">
        <v>0</v>
      </c>
      <c r="RT31" s="17">
        <v>16.600000000000001</v>
      </c>
      <c r="RU31" s="17">
        <v>16.268000000000001</v>
      </c>
      <c r="RV31" s="17">
        <v>16.268000000000001</v>
      </c>
      <c r="RW31" s="17">
        <v>0.33200000000000002</v>
      </c>
      <c r="RX31" s="17">
        <v>2.4</v>
      </c>
      <c r="RY31" s="17">
        <v>2.379</v>
      </c>
      <c r="RZ31" s="17">
        <v>2.379</v>
      </c>
      <c r="SA31" s="17">
        <v>2.1000000000000001E-2</v>
      </c>
      <c r="SB31" s="17">
        <v>16.5</v>
      </c>
      <c r="SC31" s="17">
        <v>19.869240000000001</v>
      </c>
      <c r="SD31" s="17">
        <v>19.869240000000001</v>
      </c>
      <c r="SE31" s="17">
        <v>-3.36924</v>
      </c>
      <c r="SF31" s="17">
        <v>3.1</v>
      </c>
      <c r="SG31" s="17">
        <v>2</v>
      </c>
      <c r="SH31" s="17">
        <v>2</v>
      </c>
      <c r="SI31" s="17">
        <v>1.1000000000000001</v>
      </c>
      <c r="SJ31" s="17"/>
      <c r="SK31" s="17"/>
      <c r="SL31" s="17">
        <v>0.7</v>
      </c>
      <c r="SM31" s="17">
        <v>-0.7</v>
      </c>
      <c r="SN31" s="17">
        <v>19</v>
      </c>
      <c r="SO31" s="17">
        <v>19.21951</v>
      </c>
      <c r="SP31" s="17">
        <v>19.21951</v>
      </c>
      <c r="SQ31" s="17">
        <v>-0.21951000000000001</v>
      </c>
      <c r="SR31" s="17">
        <v>9.6</v>
      </c>
      <c r="SS31" s="17">
        <v>9.5</v>
      </c>
      <c r="ST31" s="17">
        <v>9.5</v>
      </c>
      <c r="SU31" s="17">
        <v>0.1</v>
      </c>
      <c r="SV31" s="17">
        <v>17.600000000000001</v>
      </c>
      <c r="SW31" s="17">
        <v>16.585370000000001</v>
      </c>
      <c r="SX31" s="17">
        <v>16.585370000000001</v>
      </c>
      <c r="SY31" s="17">
        <v>1.0146299999999999</v>
      </c>
      <c r="SZ31" s="17">
        <v>20.3</v>
      </c>
      <c r="TA31" s="17">
        <v>19.5122</v>
      </c>
      <c r="TB31" s="17">
        <v>19.5122</v>
      </c>
      <c r="TC31" s="17">
        <v>0.78779999999999994</v>
      </c>
      <c r="TD31" s="17">
        <v>20</v>
      </c>
      <c r="TE31" s="17">
        <v>19.317070000000001</v>
      </c>
      <c r="TF31" s="17">
        <v>19.317070000000001</v>
      </c>
      <c r="TG31" s="17">
        <v>0.68293000000000004</v>
      </c>
      <c r="TH31" s="17">
        <v>19.5</v>
      </c>
      <c r="TI31" s="17">
        <v>11.871</v>
      </c>
      <c r="TJ31" s="17">
        <v>11.871</v>
      </c>
      <c r="TK31" s="17">
        <v>7.6289999999999996</v>
      </c>
      <c r="TL31" s="17">
        <v>78.400000000000006</v>
      </c>
      <c r="TM31" s="17">
        <v>41.048999999999999</v>
      </c>
      <c r="TN31" s="17">
        <v>41.048999999999999</v>
      </c>
      <c r="TO31" s="17">
        <v>37.350999999999999</v>
      </c>
      <c r="TP31" s="17">
        <v>31.3</v>
      </c>
      <c r="TQ31" s="17">
        <v>30.890999999999998</v>
      </c>
      <c r="TR31" s="17">
        <v>30.890999999999998</v>
      </c>
      <c r="TS31" s="17">
        <v>0.40899999999999997</v>
      </c>
      <c r="TT31" s="17">
        <v>69.2</v>
      </c>
      <c r="TU31" s="17">
        <v>48.582549999999998</v>
      </c>
      <c r="TV31" s="17">
        <v>56.646000000000001</v>
      </c>
      <c r="TW31" s="17">
        <v>12.554</v>
      </c>
      <c r="TX31" s="17">
        <v>86.8</v>
      </c>
      <c r="TY31" s="17">
        <v>61.361440000000002</v>
      </c>
      <c r="TZ31" s="17">
        <v>67.204999999999998</v>
      </c>
      <c r="UA31" s="17">
        <v>19.594999999999999</v>
      </c>
      <c r="UB31" s="17">
        <v>7.4</v>
      </c>
      <c r="UC31" s="17">
        <v>4.6900000000000004</v>
      </c>
      <c r="UD31" s="17">
        <v>4.6900000000000004</v>
      </c>
      <c r="UE31" s="17">
        <v>2.71</v>
      </c>
      <c r="UF31" s="17">
        <v>9.5</v>
      </c>
      <c r="UG31" s="17">
        <v>4.8780000000000001</v>
      </c>
      <c r="UH31" s="17">
        <v>4.8780000000000001</v>
      </c>
      <c r="UI31" s="17">
        <v>4.6219999999999999</v>
      </c>
      <c r="UJ31" s="17">
        <v>21</v>
      </c>
      <c r="UK31" s="17">
        <v>19.5122</v>
      </c>
      <c r="UL31" s="17">
        <v>19.5122</v>
      </c>
      <c r="UM31" s="17">
        <v>1.4878</v>
      </c>
      <c r="UN31" s="17">
        <v>7.3</v>
      </c>
      <c r="UO31" s="17">
        <v>8</v>
      </c>
      <c r="UP31" s="17">
        <v>8</v>
      </c>
      <c r="UQ31" s="17">
        <v>-0.7</v>
      </c>
      <c r="UR31" s="17">
        <v>9.3000000000000007</v>
      </c>
      <c r="US31" s="17">
        <v>8.1999999999999993</v>
      </c>
      <c r="UT31" s="17">
        <v>8.1999999999999993</v>
      </c>
      <c r="UU31" s="17">
        <v>1.1000000000000001</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5.8</v>
      </c>
      <c r="VI31" s="17">
        <v>7.2229999999999999</v>
      </c>
      <c r="VJ31" s="17">
        <v>7.2229999999999999</v>
      </c>
      <c r="VK31" s="17">
        <v>-1.423</v>
      </c>
      <c r="VL31" s="17">
        <v>229.9</v>
      </c>
      <c r="VM31" s="17">
        <v>239.12</v>
      </c>
      <c r="VN31" s="17">
        <v>239.12</v>
      </c>
      <c r="VO31" s="17">
        <v>-9.2200000000000006</v>
      </c>
      <c r="VP31" s="17">
        <v>18</v>
      </c>
      <c r="VQ31" s="17">
        <v>15.811</v>
      </c>
      <c r="VR31" s="17">
        <v>15.811</v>
      </c>
      <c r="VS31" s="17">
        <v>2.1890000000000001</v>
      </c>
      <c r="VT31" s="17">
        <v>128.30000000000001</v>
      </c>
      <c r="VU31" s="17">
        <v>116.76600000000001</v>
      </c>
      <c r="VV31" s="17">
        <v>116.76600000000001</v>
      </c>
      <c r="VW31" s="17">
        <v>11.534000000000001</v>
      </c>
      <c r="VX31" s="17">
        <v>0.4</v>
      </c>
      <c r="VY31" s="17">
        <v>0.4</v>
      </c>
      <c r="VZ31" s="17">
        <v>0.6</v>
      </c>
      <c r="WA31" s="17">
        <v>-0.2</v>
      </c>
      <c r="WB31" s="17">
        <v>43.8</v>
      </c>
      <c r="WC31" s="17">
        <v>25.70166</v>
      </c>
      <c r="WD31" s="17">
        <v>25</v>
      </c>
      <c r="WE31" s="17">
        <v>18.8</v>
      </c>
      <c r="WF31" s="17">
        <v>57.4</v>
      </c>
      <c r="WG31" s="17">
        <v>24.613479999999999</v>
      </c>
      <c r="WH31" s="17">
        <v>27</v>
      </c>
      <c r="WI31" s="17">
        <v>30.4</v>
      </c>
      <c r="WJ31" s="17">
        <v>94.3</v>
      </c>
      <c r="WK31" s="17">
        <v>87.581999999999994</v>
      </c>
      <c r="WL31" s="17">
        <v>87.581999999999994</v>
      </c>
      <c r="WM31" s="17">
        <v>6.718</v>
      </c>
      <c r="WN31" s="17">
        <v>0</v>
      </c>
      <c r="WO31" s="17"/>
      <c r="WP31" s="17">
        <v>17.286000000000001</v>
      </c>
      <c r="WQ31" s="17">
        <v>-17.286000000000001</v>
      </c>
      <c r="WR31" s="17">
        <v>9.5</v>
      </c>
      <c r="WS31" s="17">
        <v>9.6</v>
      </c>
      <c r="WT31" s="17">
        <v>9.6</v>
      </c>
      <c r="WU31" s="17">
        <v>-0.1</v>
      </c>
      <c r="WV31" s="17">
        <v>20</v>
      </c>
      <c r="WW31" s="17">
        <v>19.317070000000001</v>
      </c>
      <c r="WX31" s="17">
        <v>19.317070000000001</v>
      </c>
      <c r="WY31" s="17">
        <v>0.68293000000000004</v>
      </c>
      <c r="WZ31" s="17">
        <v>8.9</v>
      </c>
      <c r="XA31" s="17">
        <v>9</v>
      </c>
      <c r="XB31" s="17"/>
      <c r="XC31" s="17">
        <v>8.9</v>
      </c>
      <c r="XD31" s="17">
        <v>38.200000000000003</v>
      </c>
      <c r="XE31" s="17">
        <v>26.66667</v>
      </c>
      <c r="XF31" s="17">
        <v>40</v>
      </c>
      <c r="XG31" s="17">
        <v>-1.8</v>
      </c>
      <c r="XH31" s="17"/>
      <c r="XI31" s="17">
        <v>11.33333</v>
      </c>
      <c r="XJ31" s="17">
        <v>17</v>
      </c>
      <c r="XK31" s="17">
        <v>-17</v>
      </c>
      <c r="XL31" s="17">
        <v>29.1</v>
      </c>
      <c r="XM31" s="17">
        <v>29.184000000000001</v>
      </c>
      <c r="XN31" s="17">
        <v>29.184000000000001</v>
      </c>
      <c r="XO31" s="17">
        <v>-8.4000000000000005E-2</v>
      </c>
      <c r="XP31" s="17">
        <v>3.3</v>
      </c>
      <c r="XQ31" s="17">
        <v>2.8159999999999998</v>
      </c>
      <c r="XR31" s="17">
        <v>2.8159999999999998</v>
      </c>
      <c r="XS31" s="17">
        <v>0.48399999999999999</v>
      </c>
      <c r="XT31" s="17"/>
      <c r="XU31" s="17"/>
      <c r="XV31" s="17"/>
      <c r="XW31" s="17">
        <v>0</v>
      </c>
      <c r="XX31" s="17"/>
      <c r="XY31" s="17"/>
      <c r="XZ31" s="17"/>
      <c r="YA31" s="17">
        <v>0</v>
      </c>
      <c r="YB31" s="17"/>
      <c r="YC31" s="17"/>
      <c r="YD31" s="17"/>
      <c r="YE31" s="17">
        <v>0</v>
      </c>
    </row>
    <row r="32" spans="1:655" ht="24" customHeight="1" x14ac:dyDescent="0.3">
      <c r="A32" s="1"/>
      <c r="B32" s="18" t="s">
        <v>68</v>
      </c>
      <c r="C32" s="18" t="s">
        <v>849</v>
      </c>
      <c r="D32" s="19"/>
      <c r="E32" s="19"/>
      <c r="F32" s="19"/>
      <c r="G32" s="19">
        <v>0</v>
      </c>
      <c r="H32" s="19"/>
      <c r="I32" s="19"/>
      <c r="J32" s="19"/>
      <c r="K32" s="19">
        <v>0</v>
      </c>
      <c r="L32" s="19">
        <v>100.36</v>
      </c>
      <c r="M32" s="19">
        <v>105</v>
      </c>
      <c r="N32" s="19">
        <v>105</v>
      </c>
      <c r="O32" s="19">
        <v>-4.6399999999999997</v>
      </c>
      <c r="P32" s="19">
        <v>598.4</v>
      </c>
      <c r="Q32" s="19">
        <v>597.06966999999997</v>
      </c>
      <c r="R32" s="19">
        <v>597.06966999999997</v>
      </c>
      <c r="S32" s="19">
        <v>1.33033</v>
      </c>
      <c r="T32" s="19">
        <v>199.7</v>
      </c>
      <c r="U32" s="19">
        <v>195.18487999999999</v>
      </c>
      <c r="V32" s="19">
        <v>195.18487999999999</v>
      </c>
      <c r="W32" s="19">
        <v>4.5151199999999996</v>
      </c>
      <c r="X32" s="19"/>
      <c r="Y32" s="19"/>
      <c r="Z32" s="19"/>
      <c r="AA32" s="19">
        <v>0</v>
      </c>
      <c r="AB32" s="19"/>
      <c r="AC32" s="19"/>
      <c r="AD32" s="19"/>
      <c r="AE32" s="19">
        <v>0</v>
      </c>
      <c r="AF32" s="19">
        <v>88.8</v>
      </c>
      <c r="AG32" s="19">
        <v>92.226339999999993</v>
      </c>
      <c r="AH32" s="19">
        <v>92.226339999999993</v>
      </c>
      <c r="AI32" s="19">
        <v>-3.4263400000000002</v>
      </c>
      <c r="AJ32" s="19">
        <v>164.4</v>
      </c>
      <c r="AK32" s="19">
        <v>165</v>
      </c>
      <c r="AL32" s="19">
        <v>172.29338999999999</v>
      </c>
      <c r="AM32" s="19">
        <v>-7.8933900000000001</v>
      </c>
      <c r="AN32" s="19"/>
      <c r="AO32" s="19"/>
      <c r="AP32" s="19"/>
      <c r="AQ32" s="19">
        <v>0</v>
      </c>
      <c r="AR32" s="19"/>
      <c r="AS32" s="19"/>
      <c r="AT32" s="19"/>
      <c r="AU32" s="19">
        <v>0</v>
      </c>
      <c r="AV32" s="19">
        <v>130.19999999999999</v>
      </c>
      <c r="AW32" s="19">
        <v>146.94368</v>
      </c>
      <c r="AX32" s="19">
        <v>119.93497000000001</v>
      </c>
      <c r="AY32" s="19">
        <v>10.265029999999999</v>
      </c>
      <c r="AZ32" s="19">
        <v>130.4</v>
      </c>
      <c r="BA32" s="19">
        <v>146.94368</v>
      </c>
      <c r="BB32" s="19">
        <v>119.93497000000001</v>
      </c>
      <c r="BC32" s="19">
        <v>10.46503</v>
      </c>
      <c r="BD32" s="19">
        <v>131.19999999999999</v>
      </c>
      <c r="BE32" s="19">
        <v>146.94368</v>
      </c>
      <c r="BF32" s="19">
        <v>119.93497000000001</v>
      </c>
      <c r="BG32" s="19">
        <v>11.265029999999999</v>
      </c>
      <c r="BH32" s="19">
        <v>229.8</v>
      </c>
      <c r="BI32" s="19">
        <v>220.41552999999999</v>
      </c>
      <c r="BJ32" s="19">
        <v>179.90244999999999</v>
      </c>
      <c r="BK32" s="19">
        <v>49.897550000000003</v>
      </c>
      <c r="BL32" s="19">
        <v>200.3</v>
      </c>
      <c r="BM32" s="19">
        <v>195.12200999999999</v>
      </c>
      <c r="BN32" s="19">
        <v>195.12200999999999</v>
      </c>
      <c r="BO32" s="19">
        <v>5.1779900000000003</v>
      </c>
      <c r="BP32" s="19">
        <v>107.6</v>
      </c>
      <c r="BQ32" s="19">
        <v>97.561000000000007</v>
      </c>
      <c r="BR32" s="19">
        <v>97.561000000000007</v>
      </c>
      <c r="BS32" s="19">
        <v>10.039</v>
      </c>
      <c r="BT32" s="19">
        <v>557</v>
      </c>
      <c r="BU32" s="19">
        <v>568.29854</v>
      </c>
      <c r="BV32" s="19">
        <v>568.29854</v>
      </c>
      <c r="BW32" s="19">
        <v>-11.298539999999999</v>
      </c>
      <c r="BX32" s="19"/>
      <c r="BY32" s="19"/>
      <c r="BZ32" s="19">
        <v>10.561999999999999</v>
      </c>
      <c r="CA32" s="19">
        <v>-10.561999999999999</v>
      </c>
      <c r="CB32" s="19"/>
      <c r="CC32" s="19"/>
      <c r="CD32" s="19"/>
      <c r="CE32" s="19">
        <v>0</v>
      </c>
      <c r="CF32" s="19"/>
      <c r="CG32" s="19"/>
      <c r="CH32" s="19"/>
      <c r="CI32" s="19">
        <v>0</v>
      </c>
      <c r="CJ32" s="19"/>
      <c r="CK32" s="19"/>
      <c r="CL32" s="19"/>
      <c r="CM32" s="19">
        <v>0</v>
      </c>
      <c r="CN32" s="19"/>
      <c r="CO32" s="19"/>
      <c r="CP32" s="19"/>
      <c r="CQ32" s="19">
        <v>0</v>
      </c>
      <c r="CR32" s="19">
        <v>167.3</v>
      </c>
      <c r="CS32" s="19">
        <v>164.70732000000001</v>
      </c>
      <c r="CT32" s="19">
        <v>164.70732000000001</v>
      </c>
      <c r="CU32" s="19">
        <v>2.5926800000000001</v>
      </c>
      <c r="CV32" s="19">
        <v>6.9</v>
      </c>
      <c r="CW32" s="19">
        <v>5.1346499999999997</v>
      </c>
      <c r="CX32" s="19">
        <v>5.1346499999999997</v>
      </c>
      <c r="CY32" s="19">
        <v>1.76535</v>
      </c>
      <c r="CZ32" s="19">
        <v>3.5</v>
      </c>
      <c r="DA32" s="19">
        <v>2.8184800000000001</v>
      </c>
      <c r="DB32" s="19">
        <v>2.8184800000000001</v>
      </c>
      <c r="DC32" s="19">
        <v>0.68152000000000001</v>
      </c>
      <c r="DD32" s="19">
        <v>0</v>
      </c>
      <c r="DE32" s="19">
        <v>0</v>
      </c>
      <c r="DF32" s="19">
        <v>0</v>
      </c>
      <c r="DG32" s="19">
        <v>0</v>
      </c>
      <c r="DH32" s="19">
        <v>6.7</v>
      </c>
      <c r="DI32" s="19">
        <v>6.8787000000000003</v>
      </c>
      <c r="DJ32" s="19">
        <v>6.8787000000000003</v>
      </c>
      <c r="DK32" s="19">
        <v>-0.1787</v>
      </c>
      <c r="DL32" s="19">
        <v>10.1</v>
      </c>
      <c r="DM32" s="19">
        <v>9.9997900000000008</v>
      </c>
      <c r="DN32" s="19">
        <v>9.9997900000000008</v>
      </c>
      <c r="DO32" s="19">
        <v>0.10020999999999999</v>
      </c>
      <c r="DP32" s="19">
        <v>86.2</v>
      </c>
      <c r="DQ32" s="19">
        <v>54.765729999999998</v>
      </c>
      <c r="DR32" s="19">
        <v>54.765729999999998</v>
      </c>
      <c r="DS32" s="19">
        <v>31.434270000000001</v>
      </c>
      <c r="DT32" s="19">
        <v>0</v>
      </c>
      <c r="DU32" s="19">
        <v>0</v>
      </c>
      <c r="DV32" s="19">
        <v>0</v>
      </c>
      <c r="DW32" s="19">
        <v>0</v>
      </c>
      <c r="DX32" s="19"/>
      <c r="DY32" s="19"/>
      <c r="DZ32" s="19"/>
      <c r="EA32" s="19">
        <v>0</v>
      </c>
      <c r="EB32" s="19"/>
      <c r="EC32" s="19"/>
      <c r="ED32" s="19"/>
      <c r="EE32" s="19">
        <v>0</v>
      </c>
      <c r="EF32" s="19"/>
      <c r="EG32" s="19"/>
      <c r="EH32" s="19"/>
      <c r="EI32" s="19">
        <v>0</v>
      </c>
      <c r="EJ32" s="19">
        <v>110.5</v>
      </c>
      <c r="EK32" s="19">
        <v>112.90537</v>
      </c>
      <c r="EL32" s="19">
        <v>112.90537</v>
      </c>
      <c r="EM32" s="19">
        <v>-2.40537</v>
      </c>
      <c r="EN32" s="19">
        <v>222</v>
      </c>
      <c r="EO32" s="19">
        <v>221.55625000000001</v>
      </c>
      <c r="EP32" s="19">
        <v>221.30108000000001</v>
      </c>
      <c r="EQ32" s="19">
        <v>0.69891999999999999</v>
      </c>
      <c r="ER32" s="19"/>
      <c r="ES32" s="19"/>
      <c r="ET32" s="19"/>
      <c r="EU32" s="19">
        <v>0</v>
      </c>
      <c r="EV32" s="19"/>
      <c r="EW32" s="19"/>
      <c r="EX32" s="19"/>
      <c r="EY32" s="19">
        <v>0</v>
      </c>
      <c r="EZ32" s="19"/>
      <c r="FA32" s="19"/>
      <c r="FB32" s="19"/>
      <c r="FC32" s="19">
        <v>0</v>
      </c>
      <c r="FD32" s="19">
        <v>6.4</v>
      </c>
      <c r="FE32" s="19">
        <v>6.39</v>
      </c>
      <c r="FF32" s="19">
        <v>6.39</v>
      </c>
      <c r="FG32" s="19">
        <v>0.01</v>
      </c>
      <c r="FH32" s="19">
        <v>461.9</v>
      </c>
      <c r="FI32" s="19">
        <v>458.87804999999997</v>
      </c>
      <c r="FJ32" s="19">
        <v>458.87804999999997</v>
      </c>
      <c r="FK32" s="19">
        <v>3.0219499999999999</v>
      </c>
      <c r="FL32" s="19">
        <v>72</v>
      </c>
      <c r="FM32" s="19">
        <v>77.380290000000002</v>
      </c>
      <c r="FN32" s="19">
        <v>77.380290000000002</v>
      </c>
      <c r="FO32" s="19">
        <v>-5.3802899999999996</v>
      </c>
      <c r="FP32" s="19">
        <v>137.69999999999999</v>
      </c>
      <c r="FQ32" s="19">
        <v>148.62634</v>
      </c>
      <c r="FR32" s="19">
        <v>148.62634</v>
      </c>
      <c r="FS32" s="19">
        <v>-10.92634</v>
      </c>
      <c r="FT32" s="19">
        <v>42.3</v>
      </c>
      <c r="FU32" s="19">
        <v>41.498959999999997</v>
      </c>
      <c r="FV32" s="19">
        <v>41.498959999999997</v>
      </c>
      <c r="FW32" s="19">
        <v>0.80103999999999997</v>
      </c>
      <c r="FX32" s="19">
        <v>18.600000000000001</v>
      </c>
      <c r="FY32" s="19">
        <v>19.28585</v>
      </c>
      <c r="FZ32" s="19">
        <v>19.28585</v>
      </c>
      <c r="GA32" s="19">
        <v>-0.68584999999999996</v>
      </c>
      <c r="GB32" s="19">
        <v>19.7</v>
      </c>
      <c r="GC32" s="19">
        <v>19.121949999999998</v>
      </c>
      <c r="GD32" s="19">
        <v>19.121949999999998</v>
      </c>
      <c r="GE32" s="19">
        <v>0.57804999999999995</v>
      </c>
      <c r="GF32" s="19">
        <v>90.7</v>
      </c>
      <c r="GG32" s="19">
        <v>87.657560000000004</v>
      </c>
      <c r="GH32" s="19">
        <v>87.657560000000004</v>
      </c>
      <c r="GI32" s="19">
        <v>3.04244</v>
      </c>
      <c r="GJ32" s="19">
        <v>180</v>
      </c>
      <c r="GK32" s="19">
        <v>181.66672</v>
      </c>
      <c r="GL32" s="19">
        <v>181.66672</v>
      </c>
      <c r="GM32" s="19">
        <v>-1.66672</v>
      </c>
      <c r="GN32" s="19">
        <v>179.5</v>
      </c>
      <c r="GO32" s="19">
        <v>181.66672</v>
      </c>
      <c r="GP32" s="19">
        <v>181.66672</v>
      </c>
      <c r="GQ32" s="19">
        <v>-2.1667200000000002</v>
      </c>
      <c r="GR32" s="19">
        <v>184.3</v>
      </c>
      <c r="GS32" s="19">
        <v>181.66672</v>
      </c>
      <c r="GT32" s="19">
        <v>181.66672</v>
      </c>
      <c r="GU32" s="19">
        <v>2.6332800000000001</v>
      </c>
      <c r="GV32" s="19">
        <v>108.7</v>
      </c>
      <c r="GW32" s="19">
        <v>108</v>
      </c>
      <c r="GX32" s="19">
        <v>82.244950000000003</v>
      </c>
      <c r="GY32" s="19">
        <v>26.45505</v>
      </c>
      <c r="GZ32" s="19">
        <v>8.4</v>
      </c>
      <c r="HA32" s="19">
        <v>9.09</v>
      </c>
      <c r="HB32" s="19">
        <v>9.09</v>
      </c>
      <c r="HC32" s="19">
        <v>-0.69</v>
      </c>
      <c r="HD32" s="19">
        <v>6.3</v>
      </c>
      <c r="HE32" s="19">
        <v>9.9490999999999996</v>
      </c>
      <c r="HF32" s="19">
        <v>9.9490999999999996</v>
      </c>
      <c r="HG32" s="19">
        <v>-3.6490999999999998</v>
      </c>
      <c r="HH32" s="19">
        <v>45</v>
      </c>
      <c r="HI32" s="19">
        <v>47.26634</v>
      </c>
      <c r="HJ32" s="19">
        <v>47.26634</v>
      </c>
      <c r="HK32" s="19">
        <v>-2.26634</v>
      </c>
      <c r="HL32" s="19">
        <v>6</v>
      </c>
      <c r="HM32" s="19">
        <v>44.275120000000001</v>
      </c>
      <c r="HN32" s="19">
        <v>44.275120000000001</v>
      </c>
      <c r="HO32" s="19">
        <v>-38.275120000000001</v>
      </c>
      <c r="HP32" s="19">
        <v>3.8</v>
      </c>
      <c r="HQ32" s="19">
        <v>3.8872599999999999</v>
      </c>
      <c r="HR32" s="19">
        <v>3.8872599999999999</v>
      </c>
      <c r="HS32" s="19">
        <v>-8.7260000000000004E-2</v>
      </c>
      <c r="HT32" s="19">
        <v>37.700000000000003</v>
      </c>
      <c r="HU32" s="19">
        <v>34.419510000000002</v>
      </c>
      <c r="HV32" s="19">
        <v>34.419510000000002</v>
      </c>
      <c r="HW32" s="19">
        <v>3.2804899999999999</v>
      </c>
      <c r="HX32" s="19">
        <v>173.2</v>
      </c>
      <c r="HY32" s="19">
        <v>171.54185000000001</v>
      </c>
      <c r="HZ32" s="19">
        <v>171.54185000000001</v>
      </c>
      <c r="IA32" s="19">
        <v>1.65815</v>
      </c>
      <c r="IB32" s="19"/>
      <c r="IC32" s="19"/>
      <c r="ID32" s="19"/>
      <c r="IE32" s="19">
        <v>0</v>
      </c>
      <c r="IF32" s="19"/>
      <c r="IG32" s="19"/>
      <c r="IH32" s="19"/>
      <c r="II32" s="19">
        <v>0</v>
      </c>
      <c r="IJ32" s="19"/>
      <c r="IK32" s="19"/>
      <c r="IL32" s="19"/>
      <c r="IM32" s="19">
        <v>0</v>
      </c>
      <c r="IN32" s="19">
        <v>45.3</v>
      </c>
      <c r="IO32" s="19">
        <v>48.41648</v>
      </c>
      <c r="IP32" s="19">
        <v>48.41648</v>
      </c>
      <c r="IQ32" s="19">
        <v>-3.1164800000000001</v>
      </c>
      <c r="IR32" s="19"/>
      <c r="IS32" s="19"/>
      <c r="IT32" s="19"/>
      <c r="IU32" s="19">
        <v>0</v>
      </c>
      <c r="IV32" s="19"/>
      <c r="IW32" s="19"/>
      <c r="IX32" s="19"/>
      <c r="IY32" s="19">
        <v>0</v>
      </c>
      <c r="IZ32" s="19"/>
      <c r="JA32" s="19"/>
      <c r="JB32" s="19"/>
      <c r="JC32" s="19">
        <v>0</v>
      </c>
      <c r="JD32" s="19">
        <v>0</v>
      </c>
      <c r="JE32" s="19">
        <v>0</v>
      </c>
      <c r="JF32" s="19">
        <v>0</v>
      </c>
      <c r="JG32" s="19">
        <v>0</v>
      </c>
      <c r="JH32" s="19">
        <v>0</v>
      </c>
      <c r="JI32" s="19">
        <v>0</v>
      </c>
      <c r="JJ32" s="19">
        <v>0</v>
      </c>
      <c r="JK32" s="19">
        <v>0</v>
      </c>
      <c r="JL32" s="19">
        <v>60</v>
      </c>
      <c r="JM32" s="19">
        <v>168</v>
      </c>
      <c r="JN32" s="19">
        <v>168</v>
      </c>
      <c r="JO32" s="19">
        <v>-108</v>
      </c>
      <c r="JP32" s="19">
        <v>189.5</v>
      </c>
      <c r="JQ32" s="19">
        <v>136.66667000000001</v>
      </c>
      <c r="JR32" s="19">
        <v>136.66667000000001</v>
      </c>
      <c r="JS32" s="19">
        <v>52.833329999999997</v>
      </c>
      <c r="JT32" s="19">
        <v>80.2</v>
      </c>
      <c r="JU32" s="19">
        <v>68.333330000000004</v>
      </c>
      <c r="JV32" s="19">
        <v>68.333330000000004</v>
      </c>
      <c r="JW32" s="19">
        <v>11.866669999999999</v>
      </c>
      <c r="JX32" s="19">
        <v>0</v>
      </c>
      <c r="JY32" s="19"/>
      <c r="JZ32" s="19">
        <v>0</v>
      </c>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179.3</v>
      </c>
      <c r="LI32" s="19">
        <v>215.66947999999999</v>
      </c>
      <c r="LJ32" s="19">
        <v>195.37108000000001</v>
      </c>
      <c r="LK32" s="19">
        <v>-16.071079999999998</v>
      </c>
      <c r="LL32" s="19">
        <v>134</v>
      </c>
      <c r="LM32" s="19">
        <v>133.67995999999999</v>
      </c>
      <c r="LN32" s="19">
        <v>133.67995999999999</v>
      </c>
      <c r="LO32" s="19">
        <v>0.32003999999999999</v>
      </c>
      <c r="LP32" s="19">
        <v>64.900000000000006</v>
      </c>
      <c r="LQ32" s="19">
        <v>67.461460000000002</v>
      </c>
      <c r="LR32" s="19">
        <v>67.461460000000002</v>
      </c>
      <c r="LS32" s="19">
        <v>-2.5614599999999998</v>
      </c>
      <c r="LT32" s="19">
        <v>77.2</v>
      </c>
      <c r="LU32" s="19">
        <v>78.567999999999998</v>
      </c>
      <c r="LV32" s="19">
        <v>78.567999999999998</v>
      </c>
      <c r="LW32" s="19">
        <v>-1.3680000000000001</v>
      </c>
      <c r="LX32" s="19">
        <v>19</v>
      </c>
      <c r="LY32" s="19">
        <v>19</v>
      </c>
      <c r="LZ32" s="19">
        <v>30.097560000000001</v>
      </c>
      <c r="MA32" s="19">
        <v>-11.09756</v>
      </c>
      <c r="MB32" s="19"/>
      <c r="MC32" s="19"/>
      <c r="MD32" s="19"/>
      <c r="ME32" s="19">
        <v>0</v>
      </c>
      <c r="MF32" s="19">
        <v>50.1</v>
      </c>
      <c r="MG32" s="19">
        <v>46.5</v>
      </c>
      <c r="MH32" s="19">
        <v>46.5</v>
      </c>
      <c r="MI32" s="19">
        <v>3.6</v>
      </c>
      <c r="MJ32" s="19"/>
      <c r="MK32" s="19"/>
      <c r="ML32" s="19"/>
      <c r="MM32" s="19">
        <v>0</v>
      </c>
      <c r="MN32" s="19"/>
      <c r="MO32" s="19"/>
      <c r="MP32" s="19"/>
      <c r="MQ32" s="19">
        <v>0</v>
      </c>
      <c r="MR32" s="19">
        <v>146.69999999999999</v>
      </c>
      <c r="MS32" s="19">
        <v>144.31267</v>
      </c>
      <c r="MT32" s="19">
        <v>144.31267</v>
      </c>
      <c r="MU32" s="19">
        <v>2.38733</v>
      </c>
      <c r="MV32" s="19">
        <v>67.5</v>
      </c>
      <c r="MW32" s="19">
        <v>72.156329999999997</v>
      </c>
      <c r="MX32" s="19">
        <v>72.156329999999997</v>
      </c>
      <c r="MY32" s="19">
        <v>-4.6563299999999996</v>
      </c>
      <c r="MZ32" s="19">
        <v>0</v>
      </c>
      <c r="NA32" s="19">
        <v>0</v>
      </c>
      <c r="NB32" s="19">
        <v>102.6</v>
      </c>
      <c r="NC32" s="19">
        <v>-102.6</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c r="OC32" s="19"/>
      <c r="OD32" s="19"/>
      <c r="OE32" s="19">
        <v>0</v>
      </c>
      <c r="OF32" s="19">
        <v>98.1</v>
      </c>
      <c r="OG32" s="19">
        <v>80.550430000000006</v>
      </c>
      <c r="OH32" s="19">
        <v>84.78</v>
      </c>
      <c r="OI32" s="19">
        <v>13.32</v>
      </c>
      <c r="OJ32" s="19">
        <v>75.7</v>
      </c>
      <c r="OK32" s="19">
        <v>64.108999999999995</v>
      </c>
      <c r="OL32" s="19">
        <v>64.108999999999995</v>
      </c>
      <c r="OM32" s="19">
        <v>11.590999999999999</v>
      </c>
      <c r="ON32" s="19">
        <v>9.6</v>
      </c>
      <c r="OO32" s="19">
        <v>9.7720000000000002</v>
      </c>
      <c r="OP32" s="19">
        <v>9.7720000000000002</v>
      </c>
      <c r="OQ32" s="19">
        <v>-0.17199999999999999</v>
      </c>
      <c r="OR32" s="19">
        <v>0.5</v>
      </c>
      <c r="OS32" s="19">
        <v>0.4</v>
      </c>
      <c r="OT32" s="19">
        <v>0.4</v>
      </c>
      <c r="OU32" s="19">
        <v>0.1</v>
      </c>
      <c r="OV32" s="19">
        <v>20</v>
      </c>
      <c r="OW32" s="19">
        <v>20</v>
      </c>
      <c r="OX32" s="19">
        <v>17.560980000000001</v>
      </c>
      <c r="OY32" s="19">
        <v>2.4390200000000002</v>
      </c>
      <c r="OZ32" s="19">
        <v>9.9</v>
      </c>
      <c r="PA32" s="19">
        <v>9.9830000000000005</v>
      </c>
      <c r="PB32" s="19">
        <v>9.9830000000000005</v>
      </c>
      <c r="PC32" s="19">
        <v>-8.3000000000000004E-2</v>
      </c>
      <c r="PD32" s="19">
        <v>5.4</v>
      </c>
      <c r="PE32" s="19">
        <v>5.67</v>
      </c>
      <c r="PF32" s="19">
        <v>5.67</v>
      </c>
      <c r="PG32" s="19">
        <v>-0.27</v>
      </c>
      <c r="PH32" s="19">
        <v>1.2</v>
      </c>
      <c r="PI32" s="19">
        <v>1</v>
      </c>
      <c r="PJ32" s="19">
        <v>1</v>
      </c>
      <c r="PK32" s="19">
        <v>0.2</v>
      </c>
      <c r="PL32" s="19">
        <v>3.2</v>
      </c>
      <c r="PM32" s="19">
        <v>3.4</v>
      </c>
      <c r="PN32" s="19">
        <v>3.4</v>
      </c>
      <c r="PO32" s="19">
        <v>-0.2</v>
      </c>
      <c r="PP32" s="19">
        <v>5.0999999999999996</v>
      </c>
      <c r="PQ32" s="19">
        <v>5</v>
      </c>
      <c r="PR32" s="19">
        <v>5</v>
      </c>
      <c r="PS32" s="19">
        <v>0.1</v>
      </c>
      <c r="PT32" s="19">
        <v>20.2</v>
      </c>
      <c r="PU32" s="19">
        <v>19.5122</v>
      </c>
      <c r="PV32" s="19">
        <v>19.5122</v>
      </c>
      <c r="PW32" s="19">
        <v>0.68779999999999997</v>
      </c>
      <c r="PX32" s="19">
        <v>20</v>
      </c>
      <c r="PY32" s="19">
        <v>19.5122</v>
      </c>
      <c r="PZ32" s="19">
        <v>19.5122</v>
      </c>
      <c r="QA32" s="19">
        <v>0.48780000000000001</v>
      </c>
      <c r="QB32" s="19">
        <v>18.8</v>
      </c>
      <c r="QC32" s="19">
        <v>17.560980000000001</v>
      </c>
      <c r="QD32" s="19">
        <v>17.560980000000001</v>
      </c>
      <c r="QE32" s="19">
        <v>1.23902</v>
      </c>
      <c r="QF32" s="19">
        <v>0</v>
      </c>
      <c r="QG32" s="19">
        <v>3.5</v>
      </c>
      <c r="QH32" s="19">
        <v>3.5</v>
      </c>
      <c r="QI32" s="19">
        <v>-3.5</v>
      </c>
      <c r="QJ32" s="19">
        <v>0</v>
      </c>
      <c r="QK32" s="19"/>
      <c r="QL32" s="19"/>
      <c r="QM32" s="19">
        <v>0</v>
      </c>
      <c r="QN32" s="19">
        <v>13.6</v>
      </c>
      <c r="QO32" s="19">
        <v>12.201000000000001</v>
      </c>
      <c r="QP32" s="19">
        <v>12.201000000000001</v>
      </c>
      <c r="QQ32" s="19">
        <v>1.399</v>
      </c>
      <c r="QR32" s="19">
        <v>16.2</v>
      </c>
      <c r="QS32" s="19">
        <v>16.545999999999999</v>
      </c>
      <c r="QT32" s="19">
        <v>16.545999999999999</v>
      </c>
      <c r="QU32" s="19">
        <v>-0.34599999999999997</v>
      </c>
      <c r="QV32" s="19">
        <v>0</v>
      </c>
      <c r="QW32" s="19">
        <v>0</v>
      </c>
      <c r="QX32" s="19">
        <v>0</v>
      </c>
      <c r="QY32" s="19">
        <v>0</v>
      </c>
      <c r="QZ32" s="19">
        <v>0</v>
      </c>
      <c r="RA32" s="19">
        <v>0</v>
      </c>
      <c r="RB32" s="19">
        <v>0</v>
      </c>
      <c r="RC32" s="19">
        <v>0</v>
      </c>
      <c r="RD32" s="19"/>
      <c r="RE32" s="19"/>
      <c r="RF32" s="19"/>
      <c r="RG32" s="19">
        <v>0</v>
      </c>
      <c r="RH32" s="19"/>
      <c r="RI32" s="19"/>
      <c r="RJ32" s="19"/>
      <c r="RK32" s="19">
        <v>0</v>
      </c>
      <c r="RL32" s="19">
        <v>2.2000000000000002</v>
      </c>
      <c r="RM32" s="19">
        <v>2.4</v>
      </c>
      <c r="RN32" s="19">
        <v>2.4</v>
      </c>
      <c r="RO32" s="19">
        <v>-0.2</v>
      </c>
      <c r="RP32" s="19"/>
      <c r="RQ32" s="19"/>
      <c r="RR32" s="19"/>
      <c r="RS32" s="19">
        <v>0</v>
      </c>
      <c r="RT32" s="19">
        <v>16.399999999999999</v>
      </c>
      <c r="RU32" s="19">
        <v>15.452</v>
      </c>
      <c r="RV32" s="19">
        <v>15.452</v>
      </c>
      <c r="RW32" s="19">
        <v>0.94799999999999995</v>
      </c>
      <c r="RX32" s="19">
        <v>2.4</v>
      </c>
      <c r="RY32" s="19">
        <v>2.379</v>
      </c>
      <c r="RZ32" s="19">
        <v>2.379</v>
      </c>
      <c r="SA32" s="19">
        <v>2.1000000000000001E-2</v>
      </c>
      <c r="SB32" s="19">
        <v>16.5</v>
      </c>
      <c r="SC32" s="19">
        <v>7.4954700000000001</v>
      </c>
      <c r="SD32" s="19">
        <v>19.869240000000001</v>
      </c>
      <c r="SE32" s="19">
        <v>-3.36924</v>
      </c>
      <c r="SF32" s="19">
        <v>3.1</v>
      </c>
      <c r="SG32" s="19">
        <v>2</v>
      </c>
      <c r="SH32" s="19">
        <v>2</v>
      </c>
      <c r="SI32" s="19">
        <v>1.1000000000000001</v>
      </c>
      <c r="SJ32" s="19"/>
      <c r="SK32" s="19"/>
      <c r="SL32" s="19">
        <v>0.7</v>
      </c>
      <c r="SM32" s="19">
        <v>-0.7</v>
      </c>
      <c r="SN32" s="19">
        <v>19</v>
      </c>
      <c r="SO32" s="19">
        <v>19.21951</v>
      </c>
      <c r="SP32" s="19">
        <v>19.21951</v>
      </c>
      <c r="SQ32" s="19">
        <v>-0.21951000000000001</v>
      </c>
      <c r="SR32" s="19">
        <v>9.6</v>
      </c>
      <c r="SS32" s="19">
        <v>9.5</v>
      </c>
      <c r="ST32" s="19">
        <v>9.5</v>
      </c>
      <c r="SU32" s="19">
        <v>0.1</v>
      </c>
      <c r="SV32" s="19">
        <v>17.3</v>
      </c>
      <c r="SW32" s="19">
        <v>16.585370000000001</v>
      </c>
      <c r="SX32" s="19">
        <v>16.585370000000001</v>
      </c>
      <c r="SY32" s="19">
        <v>0.71462999999999999</v>
      </c>
      <c r="SZ32" s="19">
        <v>20.2</v>
      </c>
      <c r="TA32" s="19">
        <v>19.5122</v>
      </c>
      <c r="TB32" s="19">
        <v>19.5122</v>
      </c>
      <c r="TC32" s="19">
        <v>0.68779999999999997</v>
      </c>
      <c r="TD32" s="19">
        <v>20</v>
      </c>
      <c r="TE32" s="19">
        <v>19.317070000000001</v>
      </c>
      <c r="TF32" s="19">
        <v>19.317070000000001</v>
      </c>
      <c r="TG32" s="19">
        <v>0.68293000000000004</v>
      </c>
      <c r="TH32" s="19">
        <v>18.600000000000001</v>
      </c>
      <c r="TI32" s="19">
        <v>13.699</v>
      </c>
      <c r="TJ32" s="19">
        <v>13.699</v>
      </c>
      <c r="TK32" s="19">
        <v>4.9009999999999998</v>
      </c>
      <c r="TL32" s="19">
        <v>78.099999999999994</v>
      </c>
      <c r="TM32" s="19">
        <v>47.406999999999996</v>
      </c>
      <c r="TN32" s="19">
        <v>47.406999999999996</v>
      </c>
      <c r="TO32" s="19">
        <v>30.693000000000001</v>
      </c>
      <c r="TP32" s="19">
        <v>32.1</v>
      </c>
      <c r="TQ32" s="19">
        <v>29.917000000000002</v>
      </c>
      <c r="TR32" s="19">
        <v>29.917000000000002</v>
      </c>
      <c r="TS32" s="19">
        <v>2.1829999999999998</v>
      </c>
      <c r="TT32" s="19">
        <v>88.2</v>
      </c>
      <c r="TU32" s="19">
        <v>51.909109999999998</v>
      </c>
      <c r="TV32" s="19">
        <v>59.374000000000002</v>
      </c>
      <c r="TW32" s="19">
        <v>28.826000000000001</v>
      </c>
      <c r="TX32" s="19">
        <v>96.6</v>
      </c>
      <c r="TY32" s="19">
        <v>63.000100000000003</v>
      </c>
      <c r="TZ32" s="19">
        <v>70.641999999999996</v>
      </c>
      <c r="UA32" s="19">
        <v>25.957999999999998</v>
      </c>
      <c r="UB32" s="19">
        <v>9.9</v>
      </c>
      <c r="UC32" s="19">
        <v>5.5030000000000001</v>
      </c>
      <c r="UD32" s="19">
        <v>5.5030000000000001</v>
      </c>
      <c r="UE32" s="19">
        <v>4.3970000000000002</v>
      </c>
      <c r="UF32" s="19">
        <v>12.3</v>
      </c>
      <c r="UG32" s="19">
        <v>5.3940000000000001</v>
      </c>
      <c r="UH32" s="19">
        <v>5.3940000000000001</v>
      </c>
      <c r="UI32" s="19">
        <v>6.9059999999999997</v>
      </c>
      <c r="UJ32" s="19">
        <v>21</v>
      </c>
      <c r="UK32" s="19">
        <v>19.5122</v>
      </c>
      <c r="UL32" s="19">
        <v>19.5122</v>
      </c>
      <c r="UM32" s="19">
        <v>1.4878</v>
      </c>
      <c r="UN32" s="19">
        <v>7.2</v>
      </c>
      <c r="UO32" s="19">
        <v>8</v>
      </c>
      <c r="UP32" s="19">
        <v>8</v>
      </c>
      <c r="UQ32" s="19">
        <v>-0.8</v>
      </c>
      <c r="UR32" s="19">
        <v>9.5</v>
      </c>
      <c r="US32" s="19">
        <v>8.1999999999999993</v>
      </c>
      <c r="UT32" s="19">
        <v>8.1999999999999993</v>
      </c>
      <c r="UU32" s="19">
        <v>1.3</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10.1</v>
      </c>
      <c r="VI32" s="19">
        <v>7.1609999999999996</v>
      </c>
      <c r="VJ32" s="19">
        <v>7.1609999999999996</v>
      </c>
      <c r="VK32" s="19">
        <v>2.9390000000000001</v>
      </c>
      <c r="VL32" s="19">
        <v>231.4</v>
      </c>
      <c r="VM32" s="19">
        <v>240.9</v>
      </c>
      <c r="VN32" s="19">
        <v>240.9</v>
      </c>
      <c r="VO32" s="19">
        <v>-9.5</v>
      </c>
      <c r="VP32" s="19">
        <v>18.2</v>
      </c>
      <c r="VQ32" s="19">
        <v>15.717000000000001</v>
      </c>
      <c r="VR32" s="19">
        <v>15.717000000000001</v>
      </c>
      <c r="VS32" s="19">
        <v>2.4830000000000001</v>
      </c>
      <c r="VT32" s="19">
        <v>128.19999999999999</v>
      </c>
      <c r="VU32" s="19">
        <v>112.623</v>
      </c>
      <c r="VV32" s="19">
        <v>112.623</v>
      </c>
      <c r="VW32" s="19">
        <v>15.577</v>
      </c>
      <c r="VX32" s="19">
        <v>0.4</v>
      </c>
      <c r="VY32" s="19">
        <v>0.4</v>
      </c>
      <c r="VZ32" s="19">
        <v>0.6</v>
      </c>
      <c r="WA32" s="19">
        <v>-0.2</v>
      </c>
      <c r="WB32" s="19">
        <v>50.2</v>
      </c>
      <c r="WC32" s="19">
        <v>31.984829999999999</v>
      </c>
      <c r="WD32" s="19">
        <v>31</v>
      </c>
      <c r="WE32" s="19">
        <v>19.2</v>
      </c>
      <c r="WF32" s="19">
        <v>67.2</v>
      </c>
      <c r="WG32" s="19">
        <v>30.763680000000001</v>
      </c>
      <c r="WH32" s="19">
        <v>32</v>
      </c>
      <c r="WI32" s="19">
        <v>35.200000000000003</v>
      </c>
      <c r="WJ32" s="19">
        <v>94.7</v>
      </c>
      <c r="WK32" s="19">
        <v>84.478999999999999</v>
      </c>
      <c r="WL32" s="19">
        <v>84.478999999999999</v>
      </c>
      <c r="WM32" s="19">
        <v>10.221</v>
      </c>
      <c r="WN32" s="19">
        <v>0</v>
      </c>
      <c r="WO32" s="19"/>
      <c r="WP32" s="19">
        <v>17.388999999999999</v>
      </c>
      <c r="WQ32" s="19">
        <v>-17.388999999999999</v>
      </c>
      <c r="WR32" s="19">
        <v>9.3000000000000007</v>
      </c>
      <c r="WS32" s="19">
        <v>9.6</v>
      </c>
      <c r="WT32" s="19">
        <v>9.6</v>
      </c>
      <c r="WU32" s="19">
        <v>-0.3</v>
      </c>
      <c r="WV32" s="19">
        <v>20</v>
      </c>
      <c r="WW32" s="19">
        <v>19.317070000000001</v>
      </c>
      <c r="WX32" s="19">
        <v>19.317070000000001</v>
      </c>
      <c r="WY32" s="19">
        <v>0.68293000000000004</v>
      </c>
      <c r="WZ32" s="19">
        <v>8.9</v>
      </c>
      <c r="XA32" s="19">
        <v>9</v>
      </c>
      <c r="XB32" s="19"/>
      <c r="XC32" s="19">
        <v>8.9</v>
      </c>
      <c r="XD32" s="19">
        <v>37.799999999999997</v>
      </c>
      <c r="XE32" s="19">
        <v>26.66667</v>
      </c>
      <c r="XF32" s="19">
        <v>40</v>
      </c>
      <c r="XG32" s="19">
        <v>-2.2000000000000002</v>
      </c>
      <c r="XH32" s="19"/>
      <c r="XI32" s="19">
        <v>11.33333</v>
      </c>
      <c r="XJ32" s="19">
        <v>17</v>
      </c>
      <c r="XK32" s="19">
        <v>-17</v>
      </c>
      <c r="XL32" s="19">
        <v>29.1</v>
      </c>
      <c r="XM32" s="19">
        <v>29.184000000000001</v>
      </c>
      <c r="XN32" s="19">
        <v>29.184000000000001</v>
      </c>
      <c r="XO32" s="19">
        <v>-8.4000000000000005E-2</v>
      </c>
      <c r="XP32" s="19">
        <v>3.4</v>
      </c>
      <c r="XQ32" s="19">
        <v>2.8159999999999998</v>
      </c>
      <c r="XR32" s="19">
        <v>2.8159999999999998</v>
      </c>
      <c r="XS32" s="19">
        <v>0.58399999999999996</v>
      </c>
      <c r="XT32" s="19"/>
      <c r="XU32" s="19"/>
      <c r="XV32" s="19"/>
      <c r="XW32" s="19">
        <v>0</v>
      </c>
      <c r="XX32" s="19"/>
      <c r="XY32" s="19"/>
      <c r="XZ32" s="19"/>
      <c r="YA32" s="19">
        <v>0</v>
      </c>
      <c r="YB32" s="19"/>
      <c r="YC32" s="19"/>
      <c r="YD32" s="19"/>
      <c r="YE32" s="19">
        <v>0</v>
      </c>
    </row>
    <row r="33" spans="1:655" ht="24" customHeight="1" x14ac:dyDescent="0.3">
      <c r="A33" s="1"/>
      <c r="B33" s="13" t="s">
        <v>68</v>
      </c>
      <c r="C33" s="13" t="s">
        <v>850</v>
      </c>
      <c r="D33" s="14"/>
      <c r="E33" s="14"/>
      <c r="F33" s="14"/>
      <c r="G33" s="14">
        <v>0</v>
      </c>
      <c r="H33" s="14"/>
      <c r="I33" s="14"/>
      <c r="J33" s="14"/>
      <c r="K33" s="14">
        <v>0</v>
      </c>
      <c r="L33" s="14">
        <v>100.87</v>
      </c>
      <c r="M33" s="14">
        <v>105</v>
      </c>
      <c r="N33" s="14">
        <v>105</v>
      </c>
      <c r="O33" s="14">
        <v>-4.13</v>
      </c>
      <c r="P33" s="14">
        <v>591</v>
      </c>
      <c r="Q33" s="14">
        <v>597.06966999999997</v>
      </c>
      <c r="R33" s="14">
        <v>597.06966999999997</v>
      </c>
      <c r="S33" s="14">
        <v>-6.0696700000000003</v>
      </c>
      <c r="T33" s="14">
        <v>200.2</v>
      </c>
      <c r="U33" s="14">
        <v>195.18487999999999</v>
      </c>
      <c r="V33" s="14">
        <v>195.18487999999999</v>
      </c>
      <c r="W33" s="14">
        <v>5.0151199999999996</v>
      </c>
      <c r="X33" s="14"/>
      <c r="Y33" s="14"/>
      <c r="Z33" s="14"/>
      <c r="AA33" s="14">
        <v>0</v>
      </c>
      <c r="AB33" s="14"/>
      <c r="AC33" s="14"/>
      <c r="AD33" s="14"/>
      <c r="AE33" s="14">
        <v>0</v>
      </c>
      <c r="AF33" s="14">
        <v>86.6</v>
      </c>
      <c r="AG33" s="14">
        <v>92.226339999999993</v>
      </c>
      <c r="AH33" s="14">
        <v>92.226339999999993</v>
      </c>
      <c r="AI33" s="14">
        <v>-5.6263399999999999</v>
      </c>
      <c r="AJ33" s="14">
        <v>162.9</v>
      </c>
      <c r="AK33" s="14">
        <v>165</v>
      </c>
      <c r="AL33" s="14">
        <v>172.29338999999999</v>
      </c>
      <c r="AM33" s="14">
        <v>-9.3933900000000001</v>
      </c>
      <c r="AN33" s="14"/>
      <c r="AO33" s="14"/>
      <c r="AP33" s="14"/>
      <c r="AQ33" s="14">
        <v>0</v>
      </c>
      <c r="AR33" s="14"/>
      <c r="AS33" s="14"/>
      <c r="AT33" s="14"/>
      <c r="AU33" s="14">
        <v>0</v>
      </c>
      <c r="AV33" s="14">
        <v>126.2</v>
      </c>
      <c r="AW33" s="14">
        <v>145.32840999999999</v>
      </c>
      <c r="AX33" s="14">
        <v>116.66667</v>
      </c>
      <c r="AY33" s="14">
        <v>9.5333299999999994</v>
      </c>
      <c r="AZ33" s="14">
        <v>127</v>
      </c>
      <c r="BA33" s="14">
        <v>145.32840999999999</v>
      </c>
      <c r="BB33" s="14">
        <v>116.66667</v>
      </c>
      <c r="BC33" s="14">
        <v>10.33333</v>
      </c>
      <c r="BD33" s="14">
        <v>127.5</v>
      </c>
      <c r="BE33" s="14">
        <v>145.32840999999999</v>
      </c>
      <c r="BF33" s="14">
        <v>116.66667</v>
      </c>
      <c r="BG33" s="14">
        <v>10.83333</v>
      </c>
      <c r="BH33" s="14">
        <v>230.4</v>
      </c>
      <c r="BI33" s="14">
        <v>217.99261000000001</v>
      </c>
      <c r="BJ33" s="14">
        <v>175</v>
      </c>
      <c r="BK33" s="14">
        <v>55.4</v>
      </c>
      <c r="BL33" s="14">
        <v>199.4</v>
      </c>
      <c r="BM33" s="14">
        <v>195.12200999999999</v>
      </c>
      <c r="BN33" s="14">
        <v>195.12200999999999</v>
      </c>
      <c r="BO33" s="14">
        <v>4.27799</v>
      </c>
      <c r="BP33" s="14">
        <v>107.7</v>
      </c>
      <c r="BQ33" s="14">
        <v>97.561000000000007</v>
      </c>
      <c r="BR33" s="14">
        <v>97.561000000000007</v>
      </c>
      <c r="BS33" s="14">
        <v>10.138999999999999</v>
      </c>
      <c r="BT33" s="14">
        <v>538</v>
      </c>
      <c r="BU33" s="14">
        <v>568.29854</v>
      </c>
      <c r="BV33" s="14">
        <v>568.29854</v>
      </c>
      <c r="BW33" s="14">
        <v>-30.298539999999999</v>
      </c>
      <c r="BX33" s="14"/>
      <c r="BY33" s="14"/>
      <c r="BZ33" s="14">
        <v>10.561999999999999</v>
      </c>
      <c r="CA33" s="14">
        <v>-10.561999999999999</v>
      </c>
      <c r="CB33" s="14"/>
      <c r="CC33" s="14"/>
      <c r="CD33" s="14"/>
      <c r="CE33" s="14">
        <v>0</v>
      </c>
      <c r="CF33" s="14"/>
      <c r="CG33" s="14"/>
      <c r="CH33" s="14"/>
      <c r="CI33" s="14">
        <v>0</v>
      </c>
      <c r="CJ33" s="14"/>
      <c r="CK33" s="14"/>
      <c r="CL33" s="14"/>
      <c r="CM33" s="14">
        <v>0</v>
      </c>
      <c r="CN33" s="14"/>
      <c r="CO33" s="14"/>
      <c r="CP33" s="14"/>
      <c r="CQ33" s="14">
        <v>0</v>
      </c>
      <c r="CR33" s="14">
        <v>163</v>
      </c>
      <c r="CS33" s="14">
        <v>164.70732000000001</v>
      </c>
      <c r="CT33" s="14">
        <v>164.70732000000001</v>
      </c>
      <c r="CU33" s="14">
        <v>-1.7073199999999999</v>
      </c>
      <c r="CV33" s="14">
        <v>6.6</v>
      </c>
      <c r="CW33" s="14">
        <v>7.5928399999999998</v>
      </c>
      <c r="CX33" s="14">
        <v>5.1346499999999997</v>
      </c>
      <c r="CY33" s="14">
        <v>1.4653499999999999</v>
      </c>
      <c r="CZ33" s="14">
        <v>3.2</v>
      </c>
      <c r="DA33" s="14">
        <v>4.1677999999999997</v>
      </c>
      <c r="DB33" s="14">
        <v>2.8184800000000001</v>
      </c>
      <c r="DC33" s="14">
        <v>0.38152000000000003</v>
      </c>
      <c r="DD33" s="14">
        <v>0</v>
      </c>
      <c r="DE33" s="14">
        <v>0</v>
      </c>
      <c r="DF33" s="14">
        <v>0</v>
      </c>
      <c r="DG33" s="14">
        <v>0</v>
      </c>
      <c r="DH33" s="14">
        <v>6.8</v>
      </c>
      <c r="DI33" s="14">
        <v>6.8787000000000003</v>
      </c>
      <c r="DJ33" s="14">
        <v>6.8787000000000003</v>
      </c>
      <c r="DK33" s="14">
        <v>-7.8700000000000006E-2</v>
      </c>
      <c r="DL33" s="14">
        <v>10.1</v>
      </c>
      <c r="DM33" s="14">
        <v>9.9997900000000008</v>
      </c>
      <c r="DN33" s="14">
        <v>9.9997900000000008</v>
      </c>
      <c r="DO33" s="14">
        <v>0.10020999999999999</v>
      </c>
      <c r="DP33" s="14">
        <v>85.6</v>
      </c>
      <c r="DQ33" s="14">
        <v>80</v>
      </c>
      <c r="DR33" s="14">
        <v>54.765729999999998</v>
      </c>
      <c r="DS33" s="14">
        <v>30.83427</v>
      </c>
      <c r="DT33" s="14">
        <v>0</v>
      </c>
      <c r="DU33" s="14">
        <v>0</v>
      </c>
      <c r="DV33" s="14">
        <v>0</v>
      </c>
      <c r="DW33" s="14">
        <v>0</v>
      </c>
      <c r="DX33" s="14"/>
      <c r="DY33" s="14"/>
      <c r="DZ33" s="14"/>
      <c r="EA33" s="14">
        <v>0</v>
      </c>
      <c r="EB33" s="14"/>
      <c r="EC33" s="14"/>
      <c r="ED33" s="14"/>
      <c r="EE33" s="14">
        <v>0</v>
      </c>
      <c r="EF33" s="14"/>
      <c r="EG33" s="14"/>
      <c r="EH33" s="14"/>
      <c r="EI33" s="14">
        <v>0</v>
      </c>
      <c r="EJ33" s="14">
        <v>109.2</v>
      </c>
      <c r="EK33" s="14">
        <v>112.90537</v>
      </c>
      <c r="EL33" s="14">
        <v>112.90537</v>
      </c>
      <c r="EM33" s="14">
        <v>-3.7053699999999998</v>
      </c>
      <c r="EN33" s="14">
        <v>147.4</v>
      </c>
      <c r="EO33" s="14">
        <v>221.30108000000001</v>
      </c>
      <c r="EP33" s="14">
        <v>221.30108000000001</v>
      </c>
      <c r="EQ33" s="14">
        <v>-73.901079999999993</v>
      </c>
      <c r="ER33" s="14"/>
      <c r="ES33" s="14"/>
      <c r="ET33" s="14"/>
      <c r="EU33" s="14">
        <v>0</v>
      </c>
      <c r="EV33" s="14"/>
      <c r="EW33" s="14"/>
      <c r="EX33" s="14"/>
      <c r="EY33" s="14">
        <v>0</v>
      </c>
      <c r="EZ33" s="14"/>
      <c r="FA33" s="14"/>
      <c r="FB33" s="14"/>
      <c r="FC33" s="14">
        <v>0</v>
      </c>
      <c r="FD33" s="14">
        <v>6.4</v>
      </c>
      <c r="FE33" s="14">
        <v>6.39</v>
      </c>
      <c r="FF33" s="14">
        <v>6.39</v>
      </c>
      <c r="FG33" s="14">
        <v>0.01</v>
      </c>
      <c r="FH33" s="14">
        <v>453.7</v>
      </c>
      <c r="FI33" s="14">
        <v>458.87804999999997</v>
      </c>
      <c r="FJ33" s="14">
        <v>458.87804999999997</v>
      </c>
      <c r="FK33" s="14">
        <v>-5.1780499999999998</v>
      </c>
      <c r="FL33" s="14">
        <v>68.3</v>
      </c>
      <c r="FM33" s="14">
        <v>77.380290000000002</v>
      </c>
      <c r="FN33" s="14">
        <v>77.380290000000002</v>
      </c>
      <c r="FO33" s="14">
        <v>-9.0802899999999998</v>
      </c>
      <c r="FP33" s="14">
        <v>127.9</v>
      </c>
      <c r="FQ33" s="14">
        <v>148.62634</v>
      </c>
      <c r="FR33" s="14">
        <v>148.62634</v>
      </c>
      <c r="FS33" s="14">
        <v>-20.72634</v>
      </c>
      <c r="FT33" s="14">
        <v>42.2</v>
      </c>
      <c r="FU33" s="14">
        <v>41.498959999999997</v>
      </c>
      <c r="FV33" s="14">
        <v>41.498959999999997</v>
      </c>
      <c r="FW33" s="14">
        <v>0.70104</v>
      </c>
      <c r="FX33" s="14">
        <v>18.5</v>
      </c>
      <c r="FY33" s="14">
        <v>19.28585</v>
      </c>
      <c r="FZ33" s="14">
        <v>19.28585</v>
      </c>
      <c r="GA33" s="14">
        <v>-0.78585000000000005</v>
      </c>
      <c r="GB33" s="14">
        <v>19.7</v>
      </c>
      <c r="GC33" s="14">
        <v>19.121949999999998</v>
      </c>
      <c r="GD33" s="14">
        <v>19.121949999999998</v>
      </c>
      <c r="GE33" s="14">
        <v>0.57804999999999995</v>
      </c>
      <c r="GF33" s="14">
        <v>89.2</v>
      </c>
      <c r="GG33" s="14">
        <v>87.657560000000004</v>
      </c>
      <c r="GH33" s="14">
        <v>87.657560000000004</v>
      </c>
      <c r="GI33" s="14">
        <v>1.54244</v>
      </c>
      <c r="GJ33" s="14">
        <v>176.1</v>
      </c>
      <c r="GK33" s="14">
        <v>181.66672</v>
      </c>
      <c r="GL33" s="14">
        <v>181.66672</v>
      </c>
      <c r="GM33" s="14">
        <v>-5.5667200000000001</v>
      </c>
      <c r="GN33" s="14">
        <v>176.7</v>
      </c>
      <c r="GO33" s="14">
        <v>181.66672</v>
      </c>
      <c r="GP33" s="14">
        <v>181.66672</v>
      </c>
      <c r="GQ33" s="14">
        <v>-4.9667199999999996</v>
      </c>
      <c r="GR33" s="14">
        <v>182.5</v>
      </c>
      <c r="GS33" s="14">
        <v>181.66672</v>
      </c>
      <c r="GT33" s="14">
        <v>181.66672</v>
      </c>
      <c r="GU33" s="14">
        <v>0.83328000000000002</v>
      </c>
      <c r="GV33" s="14">
        <v>106.6</v>
      </c>
      <c r="GW33" s="14">
        <v>108</v>
      </c>
      <c r="GX33" s="14">
        <v>71.988519999999994</v>
      </c>
      <c r="GY33" s="14">
        <v>34.61148</v>
      </c>
      <c r="GZ33" s="14">
        <v>8.5</v>
      </c>
      <c r="HA33" s="14">
        <v>9.09</v>
      </c>
      <c r="HB33" s="14">
        <v>9.09</v>
      </c>
      <c r="HC33" s="14">
        <v>-0.59</v>
      </c>
      <c r="HD33" s="14">
        <v>6.3</v>
      </c>
      <c r="HE33" s="14">
        <v>5.9694599999999998</v>
      </c>
      <c r="HF33" s="14">
        <v>9.9490999999999996</v>
      </c>
      <c r="HG33" s="14">
        <v>-3.6490999999999998</v>
      </c>
      <c r="HH33" s="14">
        <v>43.4</v>
      </c>
      <c r="HI33" s="14">
        <v>47.26634</v>
      </c>
      <c r="HJ33" s="14">
        <v>47.26634</v>
      </c>
      <c r="HK33" s="14">
        <v>-3.8663400000000001</v>
      </c>
      <c r="HL33" s="14">
        <v>6</v>
      </c>
      <c r="HM33" s="14">
        <v>6.7394100000000003</v>
      </c>
      <c r="HN33" s="14">
        <v>44.275120000000001</v>
      </c>
      <c r="HO33" s="14">
        <v>-38.275120000000001</v>
      </c>
      <c r="HP33" s="14">
        <v>3.8</v>
      </c>
      <c r="HQ33" s="14">
        <v>3.8872599999999999</v>
      </c>
      <c r="HR33" s="14">
        <v>3.8872599999999999</v>
      </c>
      <c r="HS33" s="14">
        <v>-8.7260000000000004E-2</v>
      </c>
      <c r="HT33" s="14">
        <v>36.9</v>
      </c>
      <c r="HU33" s="14">
        <v>34.419510000000002</v>
      </c>
      <c r="HV33" s="14">
        <v>34.419510000000002</v>
      </c>
      <c r="HW33" s="14">
        <v>2.4804900000000001</v>
      </c>
      <c r="HX33" s="14">
        <v>171.3</v>
      </c>
      <c r="HY33" s="14">
        <v>171.54185000000001</v>
      </c>
      <c r="HZ33" s="14">
        <v>171.54185000000001</v>
      </c>
      <c r="IA33" s="14">
        <v>-0.24185000000000001</v>
      </c>
      <c r="IB33" s="14"/>
      <c r="IC33" s="14"/>
      <c r="ID33" s="14"/>
      <c r="IE33" s="14">
        <v>0</v>
      </c>
      <c r="IF33" s="14"/>
      <c r="IG33" s="14"/>
      <c r="IH33" s="14"/>
      <c r="II33" s="14">
        <v>0</v>
      </c>
      <c r="IJ33" s="14"/>
      <c r="IK33" s="14"/>
      <c r="IL33" s="14"/>
      <c r="IM33" s="14">
        <v>0</v>
      </c>
      <c r="IN33" s="14">
        <v>45.6</v>
      </c>
      <c r="IO33" s="14">
        <v>48.41648</v>
      </c>
      <c r="IP33" s="14">
        <v>48.41648</v>
      </c>
      <c r="IQ33" s="14">
        <v>-2.8164799999999999</v>
      </c>
      <c r="IR33" s="14"/>
      <c r="IS33" s="14"/>
      <c r="IT33" s="14"/>
      <c r="IU33" s="14">
        <v>0</v>
      </c>
      <c r="IV33" s="14"/>
      <c r="IW33" s="14"/>
      <c r="IX33" s="14"/>
      <c r="IY33" s="14">
        <v>0</v>
      </c>
      <c r="IZ33" s="14"/>
      <c r="JA33" s="14"/>
      <c r="JB33" s="14"/>
      <c r="JC33" s="14">
        <v>0</v>
      </c>
      <c r="JD33" s="14">
        <v>0</v>
      </c>
      <c r="JE33" s="14">
        <v>0</v>
      </c>
      <c r="JF33" s="14">
        <v>0</v>
      </c>
      <c r="JG33" s="14">
        <v>0</v>
      </c>
      <c r="JH33" s="14">
        <v>0</v>
      </c>
      <c r="JI33" s="14">
        <v>0</v>
      </c>
      <c r="JJ33" s="14">
        <v>0</v>
      </c>
      <c r="JK33" s="14">
        <v>0</v>
      </c>
      <c r="JL33" s="14">
        <v>158.19999999999999</v>
      </c>
      <c r="JM33" s="14">
        <v>10</v>
      </c>
      <c r="JN33" s="14">
        <v>168</v>
      </c>
      <c r="JO33" s="14">
        <v>-9.8000000000000007</v>
      </c>
      <c r="JP33" s="14">
        <v>167.1</v>
      </c>
      <c r="JQ33" s="14">
        <v>136.66667000000001</v>
      </c>
      <c r="JR33" s="14">
        <v>136.66667000000001</v>
      </c>
      <c r="JS33" s="14">
        <v>30.433330000000002</v>
      </c>
      <c r="JT33" s="14">
        <v>77.099999999999994</v>
      </c>
      <c r="JU33" s="14">
        <v>68.333330000000004</v>
      </c>
      <c r="JV33" s="14">
        <v>68.333330000000004</v>
      </c>
      <c r="JW33" s="14">
        <v>8.7666699999999995</v>
      </c>
      <c r="JX33" s="14">
        <v>0</v>
      </c>
      <c r="JY33" s="14"/>
      <c r="JZ33" s="14">
        <v>0</v>
      </c>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96.8</v>
      </c>
      <c r="LI33" s="14">
        <v>185.39962</v>
      </c>
      <c r="LJ33" s="14">
        <v>191.46779000000001</v>
      </c>
      <c r="LK33" s="14">
        <v>-94.667789999999997</v>
      </c>
      <c r="LL33" s="14">
        <v>122.9</v>
      </c>
      <c r="LM33" s="14">
        <v>133.67995999999999</v>
      </c>
      <c r="LN33" s="14">
        <v>133.67995999999999</v>
      </c>
      <c r="LO33" s="14">
        <v>-10.779960000000001</v>
      </c>
      <c r="LP33" s="14">
        <v>63.6</v>
      </c>
      <c r="LQ33" s="14">
        <v>67.461460000000002</v>
      </c>
      <c r="LR33" s="14">
        <v>67.461460000000002</v>
      </c>
      <c r="LS33" s="14">
        <v>-3.8614600000000001</v>
      </c>
      <c r="LT33" s="14">
        <v>78.7</v>
      </c>
      <c r="LU33" s="14">
        <v>78.567999999999998</v>
      </c>
      <c r="LV33" s="14">
        <v>78.567999999999998</v>
      </c>
      <c r="LW33" s="14">
        <v>0.13200000000000001</v>
      </c>
      <c r="LX33" s="14">
        <v>18.399999999999999</v>
      </c>
      <c r="LY33" s="14">
        <v>19</v>
      </c>
      <c r="LZ33" s="14">
        <v>30.097560000000001</v>
      </c>
      <c r="MA33" s="14">
        <v>-11.697559999999999</v>
      </c>
      <c r="MB33" s="14"/>
      <c r="MC33" s="14"/>
      <c r="MD33" s="14"/>
      <c r="ME33" s="14">
        <v>0</v>
      </c>
      <c r="MF33" s="14">
        <v>50.2</v>
      </c>
      <c r="MG33" s="14">
        <v>46.5</v>
      </c>
      <c r="MH33" s="14">
        <v>46.5</v>
      </c>
      <c r="MI33" s="14">
        <v>3.7</v>
      </c>
      <c r="MJ33" s="14"/>
      <c r="MK33" s="14"/>
      <c r="ML33" s="14"/>
      <c r="MM33" s="14">
        <v>0</v>
      </c>
      <c r="MN33" s="14"/>
      <c r="MO33" s="14"/>
      <c r="MP33" s="14"/>
      <c r="MQ33" s="14">
        <v>0</v>
      </c>
      <c r="MR33" s="14">
        <v>147.30000000000001</v>
      </c>
      <c r="MS33" s="14">
        <v>144.31267</v>
      </c>
      <c r="MT33" s="14">
        <v>144.31267</v>
      </c>
      <c r="MU33" s="14">
        <v>2.98733</v>
      </c>
      <c r="MV33" s="14">
        <v>68.900000000000006</v>
      </c>
      <c r="MW33" s="14">
        <v>72.156329999999997</v>
      </c>
      <c r="MX33" s="14">
        <v>72.156329999999997</v>
      </c>
      <c r="MY33" s="14">
        <v>-3.2563300000000002</v>
      </c>
      <c r="MZ33" s="14">
        <v>0</v>
      </c>
      <c r="NA33" s="14">
        <v>0</v>
      </c>
      <c r="NB33" s="14">
        <v>0</v>
      </c>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c r="OC33" s="14"/>
      <c r="OD33" s="14"/>
      <c r="OE33" s="14">
        <v>0</v>
      </c>
      <c r="OF33" s="14">
        <v>94.2</v>
      </c>
      <c r="OG33" s="14">
        <v>81.985709999999997</v>
      </c>
      <c r="OH33" s="14">
        <v>87.882000000000005</v>
      </c>
      <c r="OI33" s="14">
        <v>6.3179999999999996</v>
      </c>
      <c r="OJ33" s="14">
        <v>76.3</v>
      </c>
      <c r="OK33" s="14">
        <v>63.533999999999999</v>
      </c>
      <c r="OL33" s="14">
        <v>63.533999999999999</v>
      </c>
      <c r="OM33" s="14">
        <v>12.766</v>
      </c>
      <c r="ON33" s="14">
        <v>10.199999999999999</v>
      </c>
      <c r="OO33" s="14">
        <v>9.5860000000000003</v>
      </c>
      <c r="OP33" s="14">
        <v>9.5860000000000003</v>
      </c>
      <c r="OQ33" s="14">
        <v>0.61399999999999999</v>
      </c>
      <c r="OR33" s="14">
        <v>0.5</v>
      </c>
      <c r="OS33" s="14">
        <v>0.4</v>
      </c>
      <c r="OT33" s="14">
        <v>0.4</v>
      </c>
      <c r="OU33" s="14">
        <v>0.1</v>
      </c>
      <c r="OV33" s="14">
        <v>20</v>
      </c>
      <c r="OW33" s="14">
        <v>20</v>
      </c>
      <c r="OX33" s="14">
        <v>17.560980000000001</v>
      </c>
      <c r="OY33" s="14">
        <v>2.4390200000000002</v>
      </c>
      <c r="OZ33" s="14">
        <v>9.9</v>
      </c>
      <c r="PA33" s="14">
        <v>9.9830000000000005</v>
      </c>
      <c r="PB33" s="14">
        <v>9.9830000000000005</v>
      </c>
      <c r="PC33" s="14">
        <v>-8.3000000000000004E-2</v>
      </c>
      <c r="PD33" s="14">
        <v>5.4</v>
      </c>
      <c r="PE33" s="14">
        <v>5.67</v>
      </c>
      <c r="PF33" s="14">
        <v>5.67</v>
      </c>
      <c r="PG33" s="14">
        <v>-0.27</v>
      </c>
      <c r="PH33" s="14">
        <v>1.2</v>
      </c>
      <c r="PI33" s="14">
        <v>1</v>
      </c>
      <c r="PJ33" s="14">
        <v>1</v>
      </c>
      <c r="PK33" s="14">
        <v>0.2</v>
      </c>
      <c r="PL33" s="14">
        <v>3.2</v>
      </c>
      <c r="PM33" s="14">
        <v>3.4</v>
      </c>
      <c r="PN33" s="14">
        <v>3.4</v>
      </c>
      <c r="PO33" s="14">
        <v>-0.2</v>
      </c>
      <c r="PP33" s="14">
        <v>5.0999999999999996</v>
      </c>
      <c r="PQ33" s="14">
        <v>5</v>
      </c>
      <c r="PR33" s="14">
        <v>5</v>
      </c>
      <c r="PS33" s="14">
        <v>0.1</v>
      </c>
      <c r="PT33" s="14">
        <v>20</v>
      </c>
      <c r="PU33" s="14">
        <v>19.5122</v>
      </c>
      <c r="PV33" s="14">
        <v>19.5122</v>
      </c>
      <c r="PW33" s="14">
        <v>0.48780000000000001</v>
      </c>
      <c r="PX33" s="14">
        <v>20</v>
      </c>
      <c r="PY33" s="14">
        <v>19.5122</v>
      </c>
      <c r="PZ33" s="14">
        <v>19.5122</v>
      </c>
      <c r="QA33" s="14">
        <v>0.48780000000000001</v>
      </c>
      <c r="QB33" s="14">
        <v>18.8</v>
      </c>
      <c r="QC33" s="14">
        <v>17.560980000000001</v>
      </c>
      <c r="QD33" s="14">
        <v>17.560980000000001</v>
      </c>
      <c r="QE33" s="14">
        <v>1.23902</v>
      </c>
      <c r="QF33" s="14">
        <v>0</v>
      </c>
      <c r="QG33" s="14">
        <v>3.5</v>
      </c>
      <c r="QH33" s="14">
        <v>3.5</v>
      </c>
      <c r="QI33" s="14">
        <v>-3.5</v>
      </c>
      <c r="QJ33" s="14">
        <v>0</v>
      </c>
      <c r="QK33" s="14"/>
      <c r="QL33" s="14"/>
      <c r="QM33" s="14">
        <v>0</v>
      </c>
      <c r="QN33" s="14">
        <v>13.6</v>
      </c>
      <c r="QO33" s="14">
        <v>12.218999999999999</v>
      </c>
      <c r="QP33" s="14">
        <v>12.218999999999999</v>
      </c>
      <c r="QQ33" s="14">
        <v>1.381</v>
      </c>
      <c r="QR33" s="14">
        <v>16.2</v>
      </c>
      <c r="QS33" s="14">
        <v>16.567</v>
      </c>
      <c r="QT33" s="14">
        <v>16.567</v>
      </c>
      <c r="QU33" s="14">
        <v>-0.36699999999999999</v>
      </c>
      <c r="QV33" s="14">
        <v>0</v>
      </c>
      <c r="QW33" s="14">
        <v>0</v>
      </c>
      <c r="QX33" s="14">
        <v>0</v>
      </c>
      <c r="QY33" s="14">
        <v>0</v>
      </c>
      <c r="QZ33" s="14">
        <v>0</v>
      </c>
      <c r="RA33" s="14">
        <v>0</v>
      </c>
      <c r="RB33" s="14">
        <v>0</v>
      </c>
      <c r="RC33" s="14">
        <v>0</v>
      </c>
      <c r="RD33" s="14"/>
      <c r="RE33" s="14"/>
      <c r="RF33" s="14"/>
      <c r="RG33" s="14">
        <v>0</v>
      </c>
      <c r="RH33" s="14"/>
      <c r="RI33" s="14"/>
      <c r="RJ33" s="14"/>
      <c r="RK33" s="14">
        <v>0</v>
      </c>
      <c r="RL33" s="14">
        <v>2.2000000000000002</v>
      </c>
      <c r="RM33" s="14">
        <v>2.4</v>
      </c>
      <c r="RN33" s="14">
        <v>2.4</v>
      </c>
      <c r="RO33" s="14">
        <v>-0.2</v>
      </c>
      <c r="RP33" s="14"/>
      <c r="RQ33" s="14"/>
      <c r="RR33" s="14"/>
      <c r="RS33" s="14">
        <v>0</v>
      </c>
      <c r="RT33" s="14">
        <v>16.5</v>
      </c>
      <c r="RU33" s="14">
        <v>15.013</v>
      </c>
      <c r="RV33" s="14">
        <v>15.013</v>
      </c>
      <c r="RW33" s="14">
        <v>1.4870000000000001</v>
      </c>
      <c r="RX33" s="14">
        <v>2.4</v>
      </c>
      <c r="RY33" s="14">
        <v>2.379</v>
      </c>
      <c r="RZ33" s="14">
        <v>2.379</v>
      </c>
      <c r="SA33" s="14">
        <v>2.1000000000000001E-2</v>
      </c>
      <c r="SB33" s="14">
        <v>16.5</v>
      </c>
      <c r="SC33" s="14">
        <v>19.869240000000001</v>
      </c>
      <c r="SD33" s="14">
        <v>19.869240000000001</v>
      </c>
      <c r="SE33" s="14">
        <v>-3.36924</v>
      </c>
      <c r="SF33" s="14">
        <v>3.1</v>
      </c>
      <c r="SG33" s="14">
        <v>2</v>
      </c>
      <c r="SH33" s="14">
        <v>2</v>
      </c>
      <c r="SI33" s="14">
        <v>1.1000000000000001</v>
      </c>
      <c r="SJ33" s="14"/>
      <c r="SK33" s="14"/>
      <c r="SL33" s="14">
        <v>0.7</v>
      </c>
      <c r="SM33" s="14">
        <v>-0.7</v>
      </c>
      <c r="SN33" s="14">
        <v>19</v>
      </c>
      <c r="SO33" s="14">
        <v>19.21951</v>
      </c>
      <c r="SP33" s="14">
        <v>19.21951</v>
      </c>
      <c r="SQ33" s="14">
        <v>-0.21951000000000001</v>
      </c>
      <c r="SR33" s="14">
        <v>9.6</v>
      </c>
      <c r="SS33" s="14">
        <v>9.5</v>
      </c>
      <c r="ST33" s="14">
        <v>9.5</v>
      </c>
      <c r="SU33" s="14">
        <v>0.1</v>
      </c>
      <c r="SV33" s="14">
        <v>17.2</v>
      </c>
      <c r="SW33" s="14">
        <v>16.585370000000001</v>
      </c>
      <c r="SX33" s="14">
        <v>16.585370000000001</v>
      </c>
      <c r="SY33" s="14">
        <v>0.61463000000000001</v>
      </c>
      <c r="SZ33" s="14">
        <v>20.2</v>
      </c>
      <c r="TA33" s="14">
        <v>19.5122</v>
      </c>
      <c r="TB33" s="14">
        <v>19.5122</v>
      </c>
      <c r="TC33" s="14">
        <v>0.68779999999999997</v>
      </c>
      <c r="TD33" s="14">
        <v>19.8</v>
      </c>
      <c r="TE33" s="14">
        <v>19.317070000000001</v>
      </c>
      <c r="TF33" s="14">
        <v>19.317070000000001</v>
      </c>
      <c r="TG33" s="14">
        <v>0.48293000000000003</v>
      </c>
      <c r="TH33" s="14">
        <v>15.5</v>
      </c>
      <c r="TI33" s="14">
        <v>15.445</v>
      </c>
      <c r="TJ33" s="14">
        <v>15.445</v>
      </c>
      <c r="TK33" s="14">
        <v>5.5E-2</v>
      </c>
      <c r="TL33" s="14">
        <v>75.8</v>
      </c>
      <c r="TM33" s="14">
        <v>72.900000000000006</v>
      </c>
      <c r="TN33" s="14">
        <v>53.307000000000002</v>
      </c>
      <c r="TO33" s="14">
        <v>22.492999999999999</v>
      </c>
      <c r="TP33" s="14">
        <v>32.200000000000003</v>
      </c>
      <c r="TQ33" s="14">
        <v>29.835000000000001</v>
      </c>
      <c r="TR33" s="14">
        <v>29.835000000000001</v>
      </c>
      <c r="TS33" s="14">
        <v>2.3650000000000002</v>
      </c>
      <c r="TT33" s="14">
        <v>81.099999999999994</v>
      </c>
      <c r="TU33" s="14">
        <v>67.7</v>
      </c>
      <c r="TV33" s="14">
        <v>62.091000000000001</v>
      </c>
      <c r="TW33" s="14">
        <v>19.009</v>
      </c>
      <c r="TX33" s="14">
        <v>92.6</v>
      </c>
      <c r="TY33" s="14">
        <v>76.900000000000006</v>
      </c>
      <c r="TZ33" s="14">
        <v>73.721999999999994</v>
      </c>
      <c r="UA33" s="14">
        <v>18.878</v>
      </c>
      <c r="UB33" s="14">
        <v>10</v>
      </c>
      <c r="UC33" s="14">
        <v>6.3410000000000002</v>
      </c>
      <c r="UD33" s="14">
        <v>6.3410000000000002</v>
      </c>
      <c r="UE33" s="14">
        <v>3.6589999999999998</v>
      </c>
      <c r="UF33" s="14">
        <v>13.1</v>
      </c>
      <c r="UG33" s="14">
        <v>5.9189999999999996</v>
      </c>
      <c r="UH33" s="14">
        <v>5.9189999999999996</v>
      </c>
      <c r="UI33" s="14">
        <v>7.181</v>
      </c>
      <c r="UJ33" s="14">
        <v>21</v>
      </c>
      <c r="UK33" s="14">
        <v>19.5122</v>
      </c>
      <c r="UL33" s="14">
        <v>19.5122</v>
      </c>
      <c r="UM33" s="14">
        <v>1.4878</v>
      </c>
      <c r="UN33" s="14">
        <v>7.1</v>
      </c>
      <c r="UO33" s="14">
        <v>8</v>
      </c>
      <c r="UP33" s="14">
        <v>8</v>
      </c>
      <c r="UQ33" s="14">
        <v>-0.9</v>
      </c>
      <c r="UR33" s="14">
        <v>9.5</v>
      </c>
      <c r="US33" s="14">
        <v>8.1999999999999993</v>
      </c>
      <c r="UT33" s="14">
        <v>8.1999999999999993</v>
      </c>
      <c r="UU33" s="14">
        <v>1.3</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11.2</v>
      </c>
      <c r="VI33" s="14">
        <v>7.3209999999999997</v>
      </c>
      <c r="VJ33" s="14">
        <v>7.3209999999999997</v>
      </c>
      <c r="VK33" s="14">
        <v>3.879</v>
      </c>
      <c r="VL33" s="14">
        <v>235.4</v>
      </c>
      <c r="VM33" s="14">
        <v>247.01</v>
      </c>
      <c r="VN33" s="14">
        <v>247.01</v>
      </c>
      <c r="VO33" s="14">
        <v>-11.61</v>
      </c>
      <c r="VP33" s="14">
        <v>17.899999999999999</v>
      </c>
      <c r="VQ33" s="14">
        <v>15.407</v>
      </c>
      <c r="VR33" s="14">
        <v>15.407</v>
      </c>
      <c r="VS33" s="14">
        <v>2.4929999999999999</v>
      </c>
      <c r="VT33" s="14">
        <v>127.3</v>
      </c>
      <c r="VU33" s="14">
        <v>112.69199999999999</v>
      </c>
      <c r="VV33" s="14">
        <v>112.69199999999999</v>
      </c>
      <c r="VW33" s="14">
        <v>14.608000000000001</v>
      </c>
      <c r="VX33" s="14">
        <v>0.4</v>
      </c>
      <c r="VY33" s="14">
        <v>0.4</v>
      </c>
      <c r="VZ33" s="14">
        <v>0.6</v>
      </c>
      <c r="WA33" s="14">
        <v>-0.2</v>
      </c>
      <c r="WB33" s="14">
        <v>73.5</v>
      </c>
      <c r="WC33" s="14">
        <v>55.9</v>
      </c>
      <c r="WD33" s="14">
        <v>42</v>
      </c>
      <c r="WE33" s="14">
        <v>31.5</v>
      </c>
      <c r="WF33" s="14">
        <v>92.9</v>
      </c>
      <c r="WG33" s="14">
        <v>64.8</v>
      </c>
      <c r="WH33" s="14">
        <v>39</v>
      </c>
      <c r="WI33" s="14">
        <v>53.9</v>
      </c>
      <c r="WJ33" s="14">
        <v>94.2</v>
      </c>
      <c r="WK33" s="14">
        <v>83.873999999999995</v>
      </c>
      <c r="WL33" s="14">
        <v>83.873999999999995</v>
      </c>
      <c r="WM33" s="14">
        <v>10.326000000000001</v>
      </c>
      <c r="WN33" s="14">
        <v>0</v>
      </c>
      <c r="WO33" s="14"/>
      <c r="WP33" s="14">
        <v>16.978999999999999</v>
      </c>
      <c r="WQ33" s="14">
        <v>-16.978999999999999</v>
      </c>
      <c r="WR33" s="14">
        <v>9.4</v>
      </c>
      <c r="WS33" s="14">
        <v>9.6</v>
      </c>
      <c r="WT33" s="14">
        <v>9.6</v>
      </c>
      <c r="WU33" s="14">
        <v>-0.2</v>
      </c>
      <c r="WV33" s="14">
        <v>19.8</v>
      </c>
      <c r="WW33" s="14">
        <v>19.317070000000001</v>
      </c>
      <c r="WX33" s="14">
        <v>19.317070000000001</v>
      </c>
      <c r="WY33" s="14">
        <v>0.48293000000000003</v>
      </c>
      <c r="WZ33" s="14">
        <v>8.5</v>
      </c>
      <c r="XA33" s="14">
        <v>9</v>
      </c>
      <c r="XB33" s="14"/>
      <c r="XC33" s="14">
        <v>8.5</v>
      </c>
      <c r="XD33" s="14">
        <v>38.200000000000003</v>
      </c>
      <c r="XE33" s="14">
        <v>26.66667</v>
      </c>
      <c r="XF33" s="14">
        <v>40</v>
      </c>
      <c r="XG33" s="14">
        <v>-1.8</v>
      </c>
      <c r="XH33" s="14"/>
      <c r="XI33" s="14">
        <v>11.33333</v>
      </c>
      <c r="XJ33" s="14">
        <v>17</v>
      </c>
      <c r="XK33" s="14">
        <v>-17</v>
      </c>
      <c r="XL33" s="14">
        <v>29.1</v>
      </c>
      <c r="XM33" s="14">
        <v>29.184000000000001</v>
      </c>
      <c r="XN33" s="14">
        <v>29.184000000000001</v>
      </c>
      <c r="XO33" s="14">
        <v>-8.4000000000000005E-2</v>
      </c>
      <c r="XP33" s="14">
        <v>3.4</v>
      </c>
      <c r="XQ33" s="14">
        <v>2.8159999999999998</v>
      </c>
      <c r="XR33" s="14">
        <v>2.8159999999999998</v>
      </c>
      <c r="XS33" s="14">
        <v>0.58399999999999996</v>
      </c>
      <c r="XT33" s="14"/>
      <c r="XU33" s="14"/>
      <c r="XV33" s="14"/>
      <c r="XW33" s="14">
        <v>0</v>
      </c>
      <c r="XX33" s="14"/>
      <c r="XY33" s="14"/>
      <c r="XZ33" s="14"/>
      <c r="YA33" s="14">
        <v>0</v>
      </c>
      <c r="YB33" s="14"/>
      <c r="YC33" s="14"/>
      <c r="YD33" s="14"/>
      <c r="YE33" s="14">
        <v>0</v>
      </c>
    </row>
    <row r="34" spans="1:655" ht="24" customHeight="1" x14ac:dyDescent="0.3">
      <c r="A34" s="1"/>
      <c r="B34" s="16" t="s">
        <v>68</v>
      </c>
      <c r="C34" s="16" t="s">
        <v>851</v>
      </c>
      <c r="D34" s="17"/>
      <c r="E34" s="17"/>
      <c r="F34" s="17"/>
      <c r="G34" s="17">
        <v>0</v>
      </c>
      <c r="H34" s="17"/>
      <c r="I34" s="17"/>
      <c r="J34" s="17"/>
      <c r="K34" s="17">
        <v>0</v>
      </c>
      <c r="L34" s="17">
        <v>100.67</v>
      </c>
      <c r="M34" s="17">
        <v>105</v>
      </c>
      <c r="N34" s="17">
        <v>105</v>
      </c>
      <c r="O34" s="17">
        <v>-4.33</v>
      </c>
      <c r="P34" s="17">
        <v>597.1</v>
      </c>
      <c r="Q34" s="17">
        <v>597.06966999999997</v>
      </c>
      <c r="R34" s="17">
        <v>597.06966999999997</v>
      </c>
      <c r="S34" s="17">
        <v>3.0329999999999999E-2</v>
      </c>
      <c r="T34" s="17">
        <v>200.4</v>
      </c>
      <c r="U34" s="17">
        <v>195.18487999999999</v>
      </c>
      <c r="V34" s="17">
        <v>195.18487999999999</v>
      </c>
      <c r="W34" s="17">
        <v>5.2151199999999998</v>
      </c>
      <c r="X34" s="17"/>
      <c r="Y34" s="17"/>
      <c r="Z34" s="17"/>
      <c r="AA34" s="17">
        <v>0</v>
      </c>
      <c r="AB34" s="17"/>
      <c r="AC34" s="17"/>
      <c r="AD34" s="17"/>
      <c r="AE34" s="17">
        <v>0</v>
      </c>
      <c r="AF34" s="17">
        <v>89.6</v>
      </c>
      <c r="AG34" s="17">
        <v>92.226339999999993</v>
      </c>
      <c r="AH34" s="17">
        <v>92.226339999999993</v>
      </c>
      <c r="AI34" s="17">
        <v>-2.6263399999999999</v>
      </c>
      <c r="AJ34" s="17">
        <v>163.19999999999999</v>
      </c>
      <c r="AK34" s="17">
        <v>165</v>
      </c>
      <c r="AL34" s="17">
        <v>172.29338999999999</v>
      </c>
      <c r="AM34" s="17">
        <v>-9.0933899999999994</v>
      </c>
      <c r="AN34" s="17"/>
      <c r="AO34" s="17"/>
      <c r="AP34" s="17"/>
      <c r="AQ34" s="17">
        <v>0</v>
      </c>
      <c r="AR34" s="17"/>
      <c r="AS34" s="17"/>
      <c r="AT34" s="17"/>
      <c r="AU34" s="17">
        <v>0</v>
      </c>
      <c r="AV34" s="17">
        <v>110</v>
      </c>
      <c r="AW34" s="17">
        <v>120.2315</v>
      </c>
      <c r="AX34" s="17">
        <v>116.66667</v>
      </c>
      <c r="AY34" s="17">
        <v>-6.6666699999999999</v>
      </c>
      <c r="AZ34" s="17">
        <v>109.8</v>
      </c>
      <c r="BA34" s="17">
        <v>120.2315</v>
      </c>
      <c r="BB34" s="17">
        <v>116.66667</v>
      </c>
      <c r="BC34" s="17">
        <v>-6.8666700000000001</v>
      </c>
      <c r="BD34" s="17">
        <v>110.2</v>
      </c>
      <c r="BE34" s="17">
        <v>120.2315</v>
      </c>
      <c r="BF34" s="17">
        <v>116.66667</v>
      </c>
      <c r="BG34" s="17">
        <v>-6.4666699999999997</v>
      </c>
      <c r="BH34" s="17">
        <v>209.2</v>
      </c>
      <c r="BI34" s="17">
        <v>180.34725</v>
      </c>
      <c r="BJ34" s="17">
        <v>175</v>
      </c>
      <c r="BK34" s="17">
        <v>34.200000000000003</v>
      </c>
      <c r="BL34" s="17">
        <v>203.8</v>
      </c>
      <c r="BM34" s="17">
        <v>195.12200999999999</v>
      </c>
      <c r="BN34" s="17">
        <v>195.12200999999999</v>
      </c>
      <c r="BO34" s="17">
        <v>8.6779899999999994</v>
      </c>
      <c r="BP34" s="17">
        <v>108.3</v>
      </c>
      <c r="BQ34" s="17">
        <v>97.561000000000007</v>
      </c>
      <c r="BR34" s="17">
        <v>97.561000000000007</v>
      </c>
      <c r="BS34" s="17">
        <v>10.739000000000001</v>
      </c>
      <c r="BT34" s="17">
        <v>555.1</v>
      </c>
      <c r="BU34" s="17">
        <v>568.29854</v>
      </c>
      <c r="BV34" s="17">
        <v>568.29854</v>
      </c>
      <c r="BW34" s="17">
        <v>-13.198539999999999</v>
      </c>
      <c r="BX34" s="17"/>
      <c r="BY34" s="17"/>
      <c r="BZ34" s="17">
        <v>10.561999999999999</v>
      </c>
      <c r="CA34" s="17">
        <v>-10.561999999999999</v>
      </c>
      <c r="CB34" s="17"/>
      <c r="CC34" s="17"/>
      <c r="CD34" s="17"/>
      <c r="CE34" s="17">
        <v>0</v>
      </c>
      <c r="CF34" s="17"/>
      <c r="CG34" s="17"/>
      <c r="CH34" s="17"/>
      <c r="CI34" s="17">
        <v>0</v>
      </c>
      <c r="CJ34" s="17"/>
      <c r="CK34" s="17"/>
      <c r="CL34" s="17"/>
      <c r="CM34" s="17">
        <v>0</v>
      </c>
      <c r="CN34" s="17"/>
      <c r="CO34" s="17"/>
      <c r="CP34" s="17"/>
      <c r="CQ34" s="17">
        <v>0</v>
      </c>
      <c r="CR34" s="17">
        <v>161.6</v>
      </c>
      <c r="CS34" s="17">
        <v>164.70732000000001</v>
      </c>
      <c r="CT34" s="17">
        <v>164.70732000000001</v>
      </c>
      <c r="CU34" s="17">
        <v>-3.1073200000000001</v>
      </c>
      <c r="CV34" s="17">
        <v>7.1</v>
      </c>
      <c r="CW34" s="17">
        <v>7.5928399999999998</v>
      </c>
      <c r="CX34" s="17">
        <v>5.1346499999999997</v>
      </c>
      <c r="CY34" s="17">
        <v>1.9653499999999999</v>
      </c>
      <c r="CZ34" s="17">
        <v>3.4</v>
      </c>
      <c r="DA34" s="17">
        <v>4.1677999999999997</v>
      </c>
      <c r="DB34" s="17">
        <v>2.8184800000000001</v>
      </c>
      <c r="DC34" s="17">
        <v>0.58152000000000004</v>
      </c>
      <c r="DD34" s="17">
        <v>0</v>
      </c>
      <c r="DE34" s="17">
        <v>0</v>
      </c>
      <c r="DF34" s="17">
        <v>0</v>
      </c>
      <c r="DG34" s="17">
        <v>0</v>
      </c>
      <c r="DH34" s="17">
        <v>6.8</v>
      </c>
      <c r="DI34" s="17">
        <v>6.8787000000000003</v>
      </c>
      <c r="DJ34" s="17">
        <v>6.8787000000000003</v>
      </c>
      <c r="DK34" s="17">
        <v>-7.8700000000000006E-2</v>
      </c>
      <c r="DL34" s="17">
        <v>12.2</v>
      </c>
      <c r="DM34" s="17">
        <v>9.9997900000000008</v>
      </c>
      <c r="DN34" s="17">
        <v>9.9997900000000008</v>
      </c>
      <c r="DO34" s="17">
        <v>2.2002100000000002</v>
      </c>
      <c r="DP34" s="17">
        <v>83.8</v>
      </c>
      <c r="DQ34" s="17">
        <v>80</v>
      </c>
      <c r="DR34" s="17">
        <v>54.765729999999998</v>
      </c>
      <c r="DS34" s="17">
        <v>29.034269999999999</v>
      </c>
      <c r="DT34" s="17">
        <v>0</v>
      </c>
      <c r="DU34" s="17">
        <v>0</v>
      </c>
      <c r="DV34" s="17">
        <v>0</v>
      </c>
      <c r="DW34" s="17">
        <v>0</v>
      </c>
      <c r="DX34" s="17"/>
      <c r="DY34" s="17"/>
      <c r="DZ34" s="17"/>
      <c r="EA34" s="17">
        <v>0</v>
      </c>
      <c r="EB34" s="17"/>
      <c r="EC34" s="17"/>
      <c r="ED34" s="17"/>
      <c r="EE34" s="17">
        <v>0</v>
      </c>
      <c r="EF34" s="17"/>
      <c r="EG34" s="17"/>
      <c r="EH34" s="17"/>
      <c r="EI34" s="17">
        <v>0</v>
      </c>
      <c r="EJ34" s="17">
        <v>110.1</v>
      </c>
      <c r="EK34" s="17">
        <v>112.90537</v>
      </c>
      <c r="EL34" s="17">
        <v>112.90537</v>
      </c>
      <c r="EM34" s="17">
        <v>-2.8053699999999999</v>
      </c>
      <c r="EN34" s="17">
        <v>205</v>
      </c>
      <c r="EO34" s="17">
        <v>221.30108000000001</v>
      </c>
      <c r="EP34" s="17">
        <v>221.30108000000001</v>
      </c>
      <c r="EQ34" s="17">
        <v>-16.301079999999999</v>
      </c>
      <c r="ER34" s="17"/>
      <c r="ES34" s="17"/>
      <c r="ET34" s="17"/>
      <c r="EU34" s="17">
        <v>0</v>
      </c>
      <c r="EV34" s="17"/>
      <c r="EW34" s="17"/>
      <c r="EX34" s="17"/>
      <c r="EY34" s="17">
        <v>0</v>
      </c>
      <c r="EZ34" s="17"/>
      <c r="FA34" s="17"/>
      <c r="FB34" s="17"/>
      <c r="FC34" s="17">
        <v>0</v>
      </c>
      <c r="FD34" s="17">
        <v>6.4</v>
      </c>
      <c r="FE34" s="17">
        <v>6.39</v>
      </c>
      <c r="FF34" s="17">
        <v>6.39</v>
      </c>
      <c r="FG34" s="17">
        <v>0.01</v>
      </c>
      <c r="FH34" s="17">
        <v>458.5</v>
      </c>
      <c r="FI34" s="17">
        <v>458.87804999999997</v>
      </c>
      <c r="FJ34" s="17">
        <v>458.87804999999997</v>
      </c>
      <c r="FK34" s="17">
        <v>-0.37805</v>
      </c>
      <c r="FL34" s="17">
        <v>70</v>
      </c>
      <c r="FM34" s="17">
        <v>77.380290000000002</v>
      </c>
      <c r="FN34" s="17">
        <v>77.380290000000002</v>
      </c>
      <c r="FO34" s="17">
        <v>-7.3802899999999996</v>
      </c>
      <c r="FP34" s="17">
        <v>141.9</v>
      </c>
      <c r="FQ34" s="17">
        <v>148.62634</v>
      </c>
      <c r="FR34" s="17">
        <v>148.62634</v>
      </c>
      <c r="FS34" s="17">
        <v>-6.7263400000000004</v>
      </c>
      <c r="FT34" s="17">
        <v>42.3</v>
      </c>
      <c r="FU34" s="17">
        <v>41.498959999999997</v>
      </c>
      <c r="FV34" s="17">
        <v>41.498959999999997</v>
      </c>
      <c r="FW34" s="17">
        <v>0.80103999999999997</v>
      </c>
      <c r="FX34" s="17">
        <v>18.7</v>
      </c>
      <c r="FY34" s="17">
        <v>19.28585</v>
      </c>
      <c r="FZ34" s="17">
        <v>19.28585</v>
      </c>
      <c r="GA34" s="17">
        <v>-0.58584999999999998</v>
      </c>
      <c r="GB34" s="17">
        <v>19.7</v>
      </c>
      <c r="GC34" s="17">
        <v>19.121949999999998</v>
      </c>
      <c r="GD34" s="17">
        <v>19.121949999999998</v>
      </c>
      <c r="GE34" s="17">
        <v>0.57804999999999995</v>
      </c>
      <c r="GF34" s="17">
        <v>86.8</v>
      </c>
      <c r="GG34" s="17">
        <v>87.657560000000004</v>
      </c>
      <c r="GH34" s="17">
        <v>87.657560000000004</v>
      </c>
      <c r="GI34" s="17">
        <v>-0.85755999999999999</v>
      </c>
      <c r="GJ34" s="17">
        <v>126.3</v>
      </c>
      <c r="GK34" s="17">
        <v>180.11006</v>
      </c>
      <c r="GL34" s="17">
        <v>157.21853999999999</v>
      </c>
      <c r="GM34" s="17">
        <v>-30.91854</v>
      </c>
      <c r="GN34" s="17">
        <v>126.7</v>
      </c>
      <c r="GO34" s="17">
        <v>180.11006</v>
      </c>
      <c r="GP34" s="17">
        <v>157.21853999999999</v>
      </c>
      <c r="GQ34" s="17">
        <v>-30.518540000000002</v>
      </c>
      <c r="GR34" s="17">
        <v>154.5</v>
      </c>
      <c r="GS34" s="17">
        <v>180.11006</v>
      </c>
      <c r="GT34" s="17">
        <v>157.21853999999999</v>
      </c>
      <c r="GU34" s="17">
        <v>-2.71854</v>
      </c>
      <c r="GV34" s="17">
        <v>107.2</v>
      </c>
      <c r="GW34" s="17">
        <v>108</v>
      </c>
      <c r="GX34" s="17">
        <v>34.104019999999998</v>
      </c>
      <c r="GY34" s="17">
        <v>73.095979999999997</v>
      </c>
      <c r="GZ34" s="17">
        <v>8.4</v>
      </c>
      <c r="HA34" s="17">
        <v>9.09</v>
      </c>
      <c r="HB34" s="17">
        <v>9.09</v>
      </c>
      <c r="HC34" s="17">
        <v>-0.69</v>
      </c>
      <c r="HD34" s="17">
        <v>6.3</v>
      </c>
      <c r="HE34" s="17">
        <v>5.9694599999999998</v>
      </c>
      <c r="HF34" s="17">
        <v>9.9490999999999996</v>
      </c>
      <c r="HG34" s="17">
        <v>-3.6490999999999998</v>
      </c>
      <c r="HH34" s="17">
        <v>44.9</v>
      </c>
      <c r="HI34" s="17">
        <v>32.173229999999997</v>
      </c>
      <c r="HJ34" s="17">
        <v>47.26634</v>
      </c>
      <c r="HK34" s="17">
        <v>-2.3663400000000001</v>
      </c>
      <c r="HL34" s="17">
        <v>6.1</v>
      </c>
      <c r="HM34" s="17">
        <v>6.7394100000000003</v>
      </c>
      <c r="HN34" s="17">
        <v>44.275120000000001</v>
      </c>
      <c r="HO34" s="17">
        <v>-38.17512</v>
      </c>
      <c r="HP34" s="17">
        <v>3.8</v>
      </c>
      <c r="HQ34" s="17">
        <v>3.8872599999999999</v>
      </c>
      <c r="HR34" s="17">
        <v>3.8872599999999999</v>
      </c>
      <c r="HS34" s="17">
        <v>-8.7260000000000004E-2</v>
      </c>
      <c r="HT34" s="17">
        <v>37.4</v>
      </c>
      <c r="HU34" s="17">
        <v>34.419510000000002</v>
      </c>
      <c r="HV34" s="17">
        <v>34.419510000000002</v>
      </c>
      <c r="HW34" s="17">
        <v>2.9804900000000001</v>
      </c>
      <c r="HX34" s="17">
        <v>172.4</v>
      </c>
      <c r="HY34" s="17">
        <v>171.54185000000001</v>
      </c>
      <c r="HZ34" s="17">
        <v>171.54185000000001</v>
      </c>
      <c r="IA34" s="17">
        <v>0.85814999999999997</v>
      </c>
      <c r="IB34" s="17"/>
      <c r="IC34" s="17"/>
      <c r="ID34" s="17"/>
      <c r="IE34" s="17">
        <v>0</v>
      </c>
      <c r="IF34" s="17"/>
      <c r="IG34" s="17"/>
      <c r="IH34" s="17"/>
      <c r="II34" s="17">
        <v>0</v>
      </c>
      <c r="IJ34" s="17"/>
      <c r="IK34" s="17"/>
      <c r="IL34" s="17"/>
      <c r="IM34" s="17">
        <v>0</v>
      </c>
      <c r="IN34" s="17">
        <v>45.5</v>
      </c>
      <c r="IO34" s="17">
        <v>48.41648</v>
      </c>
      <c r="IP34" s="17">
        <v>48.41648</v>
      </c>
      <c r="IQ34" s="17">
        <v>-2.91648</v>
      </c>
      <c r="IR34" s="17"/>
      <c r="IS34" s="17"/>
      <c r="IT34" s="17"/>
      <c r="IU34" s="17">
        <v>0</v>
      </c>
      <c r="IV34" s="17"/>
      <c r="IW34" s="17"/>
      <c r="IX34" s="17"/>
      <c r="IY34" s="17">
        <v>0</v>
      </c>
      <c r="IZ34" s="17"/>
      <c r="JA34" s="17"/>
      <c r="JB34" s="17"/>
      <c r="JC34" s="17">
        <v>0</v>
      </c>
      <c r="JD34" s="17">
        <v>0</v>
      </c>
      <c r="JE34" s="17">
        <v>0</v>
      </c>
      <c r="JF34" s="17">
        <v>0</v>
      </c>
      <c r="JG34" s="17">
        <v>0</v>
      </c>
      <c r="JH34" s="17">
        <v>0</v>
      </c>
      <c r="JI34" s="17">
        <v>0</v>
      </c>
      <c r="JJ34" s="17">
        <v>0</v>
      </c>
      <c r="JK34" s="17">
        <v>0</v>
      </c>
      <c r="JL34" s="17">
        <v>163.4</v>
      </c>
      <c r="JM34" s="17">
        <v>70</v>
      </c>
      <c r="JN34" s="17">
        <v>168</v>
      </c>
      <c r="JO34" s="17">
        <v>-4.5999999999999996</v>
      </c>
      <c r="JP34" s="17">
        <v>142</v>
      </c>
      <c r="JQ34" s="17">
        <v>136.66667000000001</v>
      </c>
      <c r="JR34" s="17">
        <v>136.66667000000001</v>
      </c>
      <c r="JS34" s="17">
        <v>5.3333300000000001</v>
      </c>
      <c r="JT34" s="17">
        <v>70.3</v>
      </c>
      <c r="JU34" s="17">
        <v>68.333330000000004</v>
      </c>
      <c r="JV34" s="17">
        <v>68.333330000000004</v>
      </c>
      <c r="JW34" s="17">
        <v>1.9666699999999999</v>
      </c>
      <c r="JX34" s="17">
        <v>0</v>
      </c>
      <c r="JY34" s="17"/>
      <c r="JZ34" s="17">
        <v>0</v>
      </c>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129.1</v>
      </c>
      <c r="LI34" s="17">
        <v>149.40063000000001</v>
      </c>
      <c r="LJ34" s="17">
        <v>165.8537</v>
      </c>
      <c r="LK34" s="17">
        <v>-36.753700000000002</v>
      </c>
      <c r="LL34" s="17">
        <v>128.9</v>
      </c>
      <c r="LM34" s="17">
        <v>133.67995999999999</v>
      </c>
      <c r="LN34" s="17">
        <v>133.67995999999999</v>
      </c>
      <c r="LO34" s="17">
        <v>-4.77996</v>
      </c>
      <c r="LP34" s="17">
        <v>64.400000000000006</v>
      </c>
      <c r="LQ34" s="17">
        <v>67.461460000000002</v>
      </c>
      <c r="LR34" s="17">
        <v>67.461460000000002</v>
      </c>
      <c r="LS34" s="17">
        <v>-3.0614599999999998</v>
      </c>
      <c r="LT34" s="17">
        <v>79.400000000000006</v>
      </c>
      <c r="LU34" s="17">
        <v>78.567999999999998</v>
      </c>
      <c r="LV34" s="17">
        <v>78.567999999999998</v>
      </c>
      <c r="LW34" s="17">
        <v>0.83199999999999996</v>
      </c>
      <c r="LX34" s="17">
        <v>18.7</v>
      </c>
      <c r="LY34" s="17">
        <v>19</v>
      </c>
      <c r="LZ34" s="17">
        <v>30.097560000000001</v>
      </c>
      <c r="MA34" s="17">
        <v>-11.39756</v>
      </c>
      <c r="MB34" s="17"/>
      <c r="MC34" s="17"/>
      <c r="MD34" s="17"/>
      <c r="ME34" s="17">
        <v>0</v>
      </c>
      <c r="MF34" s="17">
        <v>49.8</v>
      </c>
      <c r="MG34" s="17">
        <v>46.5</v>
      </c>
      <c r="MH34" s="17">
        <v>46.5</v>
      </c>
      <c r="MI34" s="17">
        <v>3.3</v>
      </c>
      <c r="MJ34" s="17"/>
      <c r="MK34" s="17"/>
      <c r="ML34" s="17"/>
      <c r="MM34" s="17">
        <v>0</v>
      </c>
      <c r="MN34" s="17"/>
      <c r="MO34" s="17"/>
      <c r="MP34" s="17"/>
      <c r="MQ34" s="17">
        <v>0</v>
      </c>
      <c r="MR34" s="17">
        <v>146.80000000000001</v>
      </c>
      <c r="MS34" s="17">
        <v>144.31267</v>
      </c>
      <c r="MT34" s="17">
        <v>144.31267</v>
      </c>
      <c r="MU34" s="17">
        <v>2.48733</v>
      </c>
      <c r="MV34" s="17">
        <v>67.400000000000006</v>
      </c>
      <c r="MW34" s="17">
        <v>72.156329999999997</v>
      </c>
      <c r="MX34" s="17">
        <v>72.156329999999997</v>
      </c>
      <c r="MY34" s="17">
        <v>-4.7563300000000002</v>
      </c>
      <c r="MZ34" s="17">
        <v>0</v>
      </c>
      <c r="NA34" s="17">
        <v>0</v>
      </c>
      <c r="NB34" s="17">
        <v>0</v>
      </c>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c r="OC34" s="17"/>
      <c r="OD34" s="17"/>
      <c r="OE34" s="17">
        <v>0</v>
      </c>
      <c r="OF34" s="17">
        <v>92.4</v>
      </c>
      <c r="OG34" s="17">
        <v>83.101110000000006</v>
      </c>
      <c r="OH34" s="17">
        <v>90.2</v>
      </c>
      <c r="OI34" s="17">
        <v>2.2000000000000002</v>
      </c>
      <c r="OJ34" s="17">
        <v>76.099999999999994</v>
      </c>
      <c r="OK34" s="17">
        <v>63.040999999999997</v>
      </c>
      <c r="OL34" s="17">
        <v>63.040999999999997</v>
      </c>
      <c r="OM34" s="17">
        <v>13.058999999999999</v>
      </c>
      <c r="ON34" s="17">
        <v>11.2</v>
      </c>
      <c r="OO34" s="17">
        <v>9.9809999999999999</v>
      </c>
      <c r="OP34" s="17">
        <v>9.9809999999999999</v>
      </c>
      <c r="OQ34" s="17">
        <v>1.2190000000000001</v>
      </c>
      <c r="OR34" s="17">
        <v>0.5</v>
      </c>
      <c r="OS34" s="17">
        <v>0.4</v>
      </c>
      <c r="OT34" s="17">
        <v>0.4</v>
      </c>
      <c r="OU34" s="17">
        <v>0.1</v>
      </c>
      <c r="OV34" s="17">
        <v>20</v>
      </c>
      <c r="OW34" s="17">
        <v>20</v>
      </c>
      <c r="OX34" s="17">
        <v>17.560980000000001</v>
      </c>
      <c r="OY34" s="17">
        <v>2.4390200000000002</v>
      </c>
      <c r="OZ34" s="17">
        <v>10</v>
      </c>
      <c r="PA34" s="17">
        <v>9.9830000000000005</v>
      </c>
      <c r="PB34" s="17">
        <v>9.9830000000000005</v>
      </c>
      <c r="PC34" s="17">
        <v>1.7000000000000001E-2</v>
      </c>
      <c r="PD34" s="17">
        <v>5.4</v>
      </c>
      <c r="PE34" s="17">
        <v>5.67</v>
      </c>
      <c r="PF34" s="17">
        <v>5.67</v>
      </c>
      <c r="PG34" s="17">
        <v>-0.27</v>
      </c>
      <c r="PH34" s="17">
        <v>1.2</v>
      </c>
      <c r="PI34" s="17">
        <v>1</v>
      </c>
      <c r="PJ34" s="17">
        <v>1</v>
      </c>
      <c r="PK34" s="17">
        <v>0.2</v>
      </c>
      <c r="PL34" s="17">
        <v>3.2</v>
      </c>
      <c r="PM34" s="17">
        <v>3.4</v>
      </c>
      <c r="PN34" s="17">
        <v>3.4</v>
      </c>
      <c r="PO34" s="17">
        <v>-0.2</v>
      </c>
      <c r="PP34" s="17">
        <v>5.0999999999999996</v>
      </c>
      <c r="PQ34" s="17">
        <v>5</v>
      </c>
      <c r="PR34" s="17">
        <v>5</v>
      </c>
      <c r="PS34" s="17">
        <v>0.1</v>
      </c>
      <c r="PT34" s="17">
        <v>20</v>
      </c>
      <c r="PU34" s="17">
        <v>19.5122</v>
      </c>
      <c r="PV34" s="17">
        <v>19.5122</v>
      </c>
      <c r="PW34" s="17">
        <v>0.48780000000000001</v>
      </c>
      <c r="PX34" s="17">
        <v>20</v>
      </c>
      <c r="PY34" s="17">
        <v>19.5122</v>
      </c>
      <c r="PZ34" s="17">
        <v>19.5122</v>
      </c>
      <c r="QA34" s="17">
        <v>0.48780000000000001</v>
      </c>
      <c r="QB34" s="17">
        <v>18.8</v>
      </c>
      <c r="QC34" s="17">
        <v>17.560980000000001</v>
      </c>
      <c r="QD34" s="17">
        <v>17.560980000000001</v>
      </c>
      <c r="QE34" s="17">
        <v>1.23902</v>
      </c>
      <c r="QF34" s="17">
        <v>0</v>
      </c>
      <c r="QG34" s="17">
        <v>3.5</v>
      </c>
      <c r="QH34" s="17">
        <v>3.5</v>
      </c>
      <c r="QI34" s="17">
        <v>-3.5</v>
      </c>
      <c r="QJ34" s="17">
        <v>0</v>
      </c>
      <c r="QK34" s="17"/>
      <c r="QL34" s="17"/>
      <c r="QM34" s="17">
        <v>0</v>
      </c>
      <c r="QN34" s="17">
        <v>13.5</v>
      </c>
      <c r="QO34" s="17">
        <v>12.195</v>
      </c>
      <c r="QP34" s="17">
        <v>12.195</v>
      </c>
      <c r="QQ34" s="17">
        <v>1.3049999999999999</v>
      </c>
      <c r="QR34" s="17">
        <v>16.399999999999999</v>
      </c>
      <c r="QS34" s="17">
        <v>16.562000000000001</v>
      </c>
      <c r="QT34" s="17">
        <v>16.562000000000001</v>
      </c>
      <c r="QU34" s="17">
        <v>-0.16200000000000001</v>
      </c>
      <c r="QV34" s="17">
        <v>0</v>
      </c>
      <c r="QW34" s="17">
        <v>0</v>
      </c>
      <c r="QX34" s="17">
        <v>0</v>
      </c>
      <c r="QY34" s="17">
        <v>0</v>
      </c>
      <c r="QZ34" s="17">
        <v>0</v>
      </c>
      <c r="RA34" s="17">
        <v>0</v>
      </c>
      <c r="RB34" s="17">
        <v>0</v>
      </c>
      <c r="RC34" s="17">
        <v>0</v>
      </c>
      <c r="RD34" s="17"/>
      <c r="RE34" s="17"/>
      <c r="RF34" s="17"/>
      <c r="RG34" s="17">
        <v>0</v>
      </c>
      <c r="RH34" s="17"/>
      <c r="RI34" s="17"/>
      <c r="RJ34" s="17"/>
      <c r="RK34" s="17">
        <v>0</v>
      </c>
      <c r="RL34" s="17">
        <v>2.2000000000000002</v>
      </c>
      <c r="RM34" s="17">
        <v>2.4</v>
      </c>
      <c r="RN34" s="17">
        <v>2.4</v>
      </c>
      <c r="RO34" s="17">
        <v>-0.2</v>
      </c>
      <c r="RP34" s="17"/>
      <c r="RQ34" s="17"/>
      <c r="RR34" s="17"/>
      <c r="RS34" s="17">
        <v>0</v>
      </c>
      <c r="RT34" s="17">
        <v>16.7</v>
      </c>
      <c r="RU34" s="17">
        <v>14.69</v>
      </c>
      <c r="RV34" s="17">
        <v>14.69</v>
      </c>
      <c r="RW34" s="17">
        <v>2.0099999999999998</v>
      </c>
      <c r="RX34" s="17">
        <v>2.4</v>
      </c>
      <c r="RY34" s="17">
        <v>2.379</v>
      </c>
      <c r="RZ34" s="17">
        <v>2.379</v>
      </c>
      <c r="SA34" s="17">
        <v>2.1000000000000001E-2</v>
      </c>
      <c r="SB34" s="17">
        <v>16.600000000000001</v>
      </c>
      <c r="SC34" s="17">
        <v>7.0465900000000001</v>
      </c>
      <c r="SD34" s="17">
        <v>19.869240000000001</v>
      </c>
      <c r="SE34" s="17">
        <v>-3.2692399999999999</v>
      </c>
      <c r="SF34" s="17">
        <v>3.1</v>
      </c>
      <c r="SG34" s="17">
        <v>2</v>
      </c>
      <c r="SH34" s="17">
        <v>2</v>
      </c>
      <c r="SI34" s="17">
        <v>1.1000000000000001</v>
      </c>
      <c r="SJ34" s="17"/>
      <c r="SK34" s="17"/>
      <c r="SL34" s="17">
        <v>0.7</v>
      </c>
      <c r="SM34" s="17">
        <v>-0.7</v>
      </c>
      <c r="SN34" s="17">
        <v>19</v>
      </c>
      <c r="SO34" s="17">
        <v>19.21951</v>
      </c>
      <c r="SP34" s="17">
        <v>19.21951</v>
      </c>
      <c r="SQ34" s="17">
        <v>-0.21951000000000001</v>
      </c>
      <c r="SR34" s="17">
        <v>9.6</v>
      </c>
      <c r="SS34" s="17">
        <v>9.5</v>
      </c>
      <c r="ST34" s="17">
        <v>9.5</v>
      </c>
      <c r="SU34" s="17">
        <v>0.1</v>
      </c>
      <c r="SV34" s="17">
        <v>17.3</v>
      </c>
      <c r="SW34" s="17">
        <v>16.585370000000001</v>
      </c>
      <c r="SX34" s="17">
        <v>16.585370000000001</v>
      </c>
      <c r="SY34" s="17">
        <v>0.71462999999999999</v>
      </c>
      <c r="SZ34" s="17">
        <v>20.2</v>
      </c>
      <c r="TA34" s="17">
        <v>19.5122</v>
      </c>
      <c r="TB34" s="17">
        <v>19.5122</v>
      </c>
      <c r="TC34" s="17">
        <v>0.68779999999999997</v>
      </c>
      <c r="TD34" s="17">
        <v>20</v>
      </c>
      <c r="TE34" s="17">
        <v>19.317070000000001</v>
      </c>
      <c r="TF34" s="17">
        <v>19.317070000000001</v>
      </c>
      <c r="TG34" s="17">
        <v>0.68293000000000004</v>
      </c>
      <c r="TH34" s="17">
        <v>13.5</v>
      </c>
      <c r="TI34" s="17">
        <v>16.940000000000001</v>
      </c>
      <c r="TJ34" s="17">
        <v>16.940000000000001</v>
      </c>
      <c r="TK34" s="17">
        <v>-3.44</v>
      </c>
      <c r="TL34" s="17">
        <v>79.400000000000006</v>
      </c>
      <c r="TM34" s="17">
        <v>70.900000000000006</v>
      </c>
      <c r="TN34" s="17">
        <v>57.834000000000003</v>
      </c>
      <c r="TO34" s="17">
        <v>21.565999999999999</v>
      </c>
      <c r="TP34" s="17">
        <v>32.5</v>
      </c>
      <c r="TQ34" s="17">
        <v>29.923999999999999</v>
      </c>
      <c r="TR34" s="17">
        <v>29.923999999999999</v>
      </c>
      <c r="TS34" s="17">
        <v>2.5760000000000001</v>
      </c>
      <c r="TT34" s="17">
        <v>83.2</v>
      </c>
      <c r="TU34" s="17">
        <v>66.5</v>
      </c>
      <c r="TV34" s="17">
        <v>64.772000000000006</v>
      </c>
      <c r="TW34" s="17">
        <v>18.428000000000001</v>
      </c>
      <c r="TX34" s="17">
        <v>91.3</v>
      </c>
      <c r="TY34" s="17">
        <v>76.5</v>
      </c>
      <c r="TZ34" s="17">
        <v>75.728999999999999</v>
      </c>
      <c r="UA34" s="17">
        <v>15.571</v>
      </c>
      <c r="UB34" s="17">
        <v>8.6</v>
      </c>
      <c r="UC34" s="17">
        <v>7.2549999999999999</v>
      </c>
      <c r="UD34" s="17">
        <v>7.2549999999999999</v>
      </c>
      <c r="UE34" s="17">
        <v>1.345</v>
      </c>
      <c r="UF34" s="17">
        <v>14.5</v>
      </c>
      <c r="UG34" s="17">
        <v>6.4690000000000003</v>
      </c>
      <c r="UH34" s="17">
        <v>6.4690000000000003</v>
      </c>
      <c r="UI34" s="17">
        <v>8.0310000000000006</v>
      </c>
      <c r="UJ34" s="17">
        <v>21</v>
      </c>
      <c r="UK34" s="17">
        <v>19.5122</v>
      </c>
      <c r="UL34" s="17">
        <v>19.5122</v>
      </c>
      <c r="UM34" s="17">
        <v>1.4878</v>
      </c>
      <c r="UN34" s="17">
        <v>7.1</v>
      </c>
      <c r="UO34" s="17">
        <v>8</v>
      </c>
      <c r="UP34" s="17">
        <v>8</v>
      </c>
      <c r="UQ34" s="17">
        <v>-0.9</v>
      </c>
      <c r="UR34" s="17">
        <v>9.5</v>
      </c>
      <c r="US34" s="17">
        <v>8.1999999999999993</v>
      </c>
      <c r="UT34" s="17">
        <v>8.1999999999999993</v>
      </c>
      <c r="UU34" s="17">
        <v>1.3</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10.6</v>
      </c>
      <c r="VI34" s="17">
        <v>8.1530000000000005</v>
      </c>
      <c r="VJ34" s="17">
        <v>8.1530000000000005</v>
      </c>
      <c r="VK34" s="17">
        <v>2.4470000000000001</v>
      </c>
      <c r="VL34" s="17">
        <v>234.6</v>
      </c>
      <c r="VM34" s="17">
        <v>250</v>
      </c>
      <c r="VN34" s="17">
        <v>250</v>
      </c>
      <c r="VO34" s="17">
        <v>-15.4</v>
      </c>
      <c r="VP34" s="17">
        <v>17.5</v>
      </c>
      <c r="VQ34" s="17">
        <v>14.842000000000001</v>
      </c>
      <c r="VR34" s="17">
        <v>14.842000000000001</v>
      </c>
      <c r="VS34" s="17">
        <v>2.6579999999999999</v>
      </c>
      <c r="VT34" s="17">
        <v>128.80000000000001</v>
      </c>
      <c r="VU34" s="17">
        <v>112.741</v>
      </c>
      <c r="VV34" s="17">
        <v>112.741</v>
      </c>
      <c r="VW34" s="17">
        <v>16.059000000000001</v>
      </c>
      <c r="VX34" s="17">
        <v>0.4</v>
      </c>
      <c r="VY34" s="17">
        <v>0.4</v>
      </c>
      <c r="VZ34" s="17">
        <v>0.6</v>
      </c>
      <c r="WA34" s="17">
        <v>-0.2</v>
      </c>
      <c r="WB34" s="17">
        <v>83.3</v>
      </c>
      <c r="WC34" s="17">
        <v>68.5</v>
      </c>
      <c r="WD34" s="17">
        <v>58</v>
      </c>
      <c r="WE34" s="17">
        <v>25.3</v>
      </c>
      <c r="WF34" s="17">
        <v>103.3</v>
      </c>
      <c r="WG34" s="17">
        <v>77.900000000000006</v>
      </c>
      <c r="WH34" s="17">
        <v>50</v>
      </c>
      <c r="WI34" s="17">
        <v>53.3</v>
      </c>
      <c r="WJ34" s="17">
        <v>94.3</v>
      </c>
      <c r="WK34" s="17">
        <v>83.168000000000006</v>
      </c>
      <c r="WL34" s="17">
        <v>83.168000000000006</v>
      </c>
      <c r="WM34" s="17">
        <v>11.132</v>
      </c>
      <c r="WN34" s="17">
        <v>0</v>
      </c>
      <c r="WO34" s="17"/>
      <c r="WP34" s="17">
        <v>16.158999999999999</v>
      </c>
      <c r="WQ34" s="17">
        <v>-16.158999999999999</v>
      </c>
      <c r="WR34" s="17">
        <v>9.3000000000000007</v>
      </c>
      <c r="WS34" s="17">
        <v>9.6</v>
      </c>
      <c r="WT34" s="17">
        <v>9.6</v>
      </c>
      <c r="WU34" s="17">
        <v>-0.3</v>
      </c>
      <c r="WV34" s="17">
        <v>20</v>
      </c>
      <c r="WW34" s="17">
        <v>19.317070000000001</v>
      </c>
      <c r="WX34" s="17">
        <v>19.317070000000001</v>
      </c>
      <c r="WY34" s="17">
        <v>0.68293000000000004</v>
      </c>
      <c r="WZ34" s="17">
        <v>8.5</v>
      </c>
      <c r="XA34" s="17">
        <v>9</v>
      </c>
      <c r="XB34" s="17"/>
      <c r="XC34" s="17">
        <v>8.5</v>
      </c>
      <c r="XD34" s="17">
        <v>38.200000000000003</v>
      </c>
      <c r="XE34" s="17">
        <v>26.66667</v>
      </c>
      <c r="XF34" s="17">
        <v>40</v>
      </c>
      <c r="XG34" s="17">
        <v>-1.8</v>
      </c>
      <c r="XH34" s="17"/>
      <c r="XI34" s="17">
        <v>11.33333</v>
      </c>
      <c r="XJ34" s="17">
        <v>17</v>
      </c>
      <c r="XK34" s="17">
        <v>-17</v>
      </c>
      <c r="XL34" s="17">
        <v>29</v>
      </c>
      <c r="XM34" s="17">
        <v>29.184000000000001</v>
      </c>
      <c r="XN34" s="17">
        <v>29.184000000000001</v>
      </c>
      <c r="XO34" s="17">
        <v>-0.184</v>
      </c>
      <c r="XP34" s="17">
        <v>3.3</v>
      </c>
      <c r="XQ34" s="17">
        <v>2.8159999999999998</v>
      </c>
      <c r="XR34" s="17">
        <v>2.8159999999999998</v>
      </c>
      <c r="XS34" s="17">
        <v>0.48399999999999999</v>
      </c>
      <c r="XT34" s="17"/>
      <c r="XU34" s="17"/>
      <c r="XV34" s="17"/>
      <c r="XW34" s="17">
        <v>0</v>
      </c>
      <c r="XX34" s="17"/>
      <c r="XY34" s="17"/>
      <c r="XZ34" s="17"/>
      <c r="YA34" s="17">
        <v>0</v>
      </c>
      <c r="YB34" s="17"/>
      <c r="YC34" s="17"/>
      <c r="YD34" s="17"/>
      <c r="YE34" s="17">
        <v>0</v>
      </c>
    </row>
    <row r="35" spans="1:655" ht="24" customHeight="1" x14ac:dyDescent="0.3">
      <c r="A35" s="1"/>
      <c r="B35" s="16" t="s">
        <v>68</v>
      </c>
      <c r="C35" s="16" t="s">
        <v>852</v>
      </c>
      <c r="D35" s="17"/>
      <c r="E35" s="17"/>
      <c r="F35" s="17"/>
      <c r="G35" s="17">
        <v>0</v>
      </c>
      <c r="H35" s="17"/>
      <c r="I35" s="17"/>
      <c r="J35" s="17"/>
      <c r="K35" s="17">
        <v>0</v>
      </c>
      <c r="L35" s="17">
        <v>100.49</v>
      </c>
      <c r="M35" s="17">
        <v>105</v>
      </c>
      <c r="N35" s="17">
        <v>105</v>
      </c>
      <c r="O35" s="17">
        <v>-4.51</v>
      </c>
      <c r="P35" s="17">
        <v>605.79999999999995</v>
      </c>
      <c r="Q35" s="17">
        <v>597.06966999999997</v>
      </c>
      <c r="R35" s="17">
        <v>597.06966999999997</v>
      </c>
      <c r="S35" s="17">
        <v>8.7303300000000004</v>
      </c>
      <c r="T35" s="17">
        <v>202.8</v>
      </c>
      <c r="U35" s="17">
        <v>195.18487999999999</v>
      </c>
      <c r="V35" s="17">
        <v>195.18487999999999</v>
      </c>
      <c r="W35" s="17">
        <v>7.6151200000000001</v>
      </c>
      <c r="X35" s="17"/>
      <c r="Y35" s="17"/>
      <c r="Z35" s="17"/>
      <c r="AA35" s="17">
        <v>0</v>
      </c>
      <c r="AB35" s="17"/>
      <c r="AC35" s="17"/>
      <c r="AD35" s="17"/>
      <c r="AE35" s="17">
        <v>0</v>
      </c>
      <c r="AF35" s="17">
        <v>90.2</v>
      </c>
      <c r="AG35" s="17">
        <v>92.226339999999993</v>
      </c>
      <c r="AH35" s="17">
        <v>92.226339999999993</v>
      </c>
      <c r="AI35" s="17">
        <v>-2.0263399999999998</v>
      </c>
      <c r="AJ35" s="17">
        <v>170.1</v>
      </c>
      <c r="AK35" s="17">
        <v>165</v>
      </c>
      <c r="AL35" s="17">
        <v>172.29338999999999</v>
      </c>
      <c r="AM35" s="17">
        <v>-2.19339</v>
      </c>
      <c r="AN35" s="17"/>
      <c r="AO35" s="17"/>
      <c r="AP35" s="17"/>
      <c r="AQ35" s="17">
        <v>0</v>
      </c>
      <c r="AR35" s="17"/>
      <c r="AS35" s="17"/>
      <c r="AT35" s="17"/>
      <c r="AU35" s="17">
        <v>0</v>
      </c>
      <c r="AV35" s="17">
        <v>128.1</v>
      </c>
      <c r="AW35" s="17">
        <v>129.60084000000001</v>
      </c>
      <c r="AX35" s="17">
        <v>119.93497000000001</v>
      </c>
      <c r="AY35" s="17">
        <v>8.1650299999999998</v>
      </c>
      <c r="AZ35" s="17">
        <v>127.7</v>
      </c>
      <c r="BA35" s="17">
        <v>129.60084000000001</v>
      </c>
      <c r="BB35" s="17">
        <v>119.93497000000001</v>
      </c>
      <c r="BC35" s="17">
        <v>7.7650300000000003</v>
      </c>
      <c r="BD35" s="17">
        <v>128.4</v>
      </c>
      <c r="BE35" s="17">
        <v>129.60084000000001</v>
      </c>
      <c r="BF35" s="17">
        <v>119.93497000000001</v>
      </c>
      <c r="BG35" s="17">
        <v>8.4650300000000005</v>
      </c>
      <c r="BH35" s="17">
        <v>221</v>
      </c>
      <c r="BI35" s="17">
        <v>194.40126000000001</v>
      </c>
      <c r="BJ35" s="17">
        <v>179.90244999999999</v>
      </c>
      <c r="BK35" s="17">
        <v>41.097549999999998</v>
      </c>
      <c r="BL35" s="17">
        <v>109.3</v>
      </c>
      <c r="BM35" s="17">
        <v>195.12200999999999</v>
      </c>
      <c r="BN35" s="17">
        <v>195.12200999999999</v>
      </c>
      <c r="BO35" s="17">
        <v>-85.822010000000006</v>
      </c>
      <c r="BP35" s="17">
        <v>74.7</v>
      </c>
      <c r="BQ35" s="17">
        <v>97.561000000000007</v>
      </c>
      <c r="BR35" s="17">
        <v>97.561000000000007</v>
      </c>
      <c r="BS35" s="17">
        <v>-22.861000000000001</v>
      </c>
      <c r="BT35" s="17">
        <v>564.79999999999995</v>
      </c>
      <c r="BU35" s="17">
        <v>568.29854</v>
      </c>
      <c r="BV35" s="17">
        <v>568.29854</v>
      </c>
      <c r="BW35" s="17">
        <v>-3.4985400000000002</v>
      </c>
      <c r="BX35" s="17"/>
      <c r="BY35" s="17"/>
      <c r="BZ35" s="17">
        <v>10.561999999999999</v>
      </c>
      <c r="CA35" s="17">
        <v>-10.561999999999999</v>
      </c>
      <c r="CB35" s="17"/>
      <c r="CC35" s="17"/>
      <c r="CD35" s="17"/>
      <c r="CE35" s="17">
        <v>0</v>
      </c>
      <c r="CF35" s="17"/>
      <c r="CG35" s="17"/>
      <c r="CH35" s="17"/>
      <c r="CI35" s="17">
        <v>0</v>
      </c>
      <c r="CJ35" s="17"/>
      <c r="CK35" s="17"/>
      <c r="CL35" s="17"/>
      <c r="CM35" s="17">
        <v>0</v>
      </c>
      <c r="CN35" s="17"/>
      <c r="CO35" s="17"/>
      <c r="CP35" s="17"/>
      <c r="CQ35" s="17">
        <v>0</v>
      </c>
      <c r="CR35" s="17">
        <v>165.1</v>
      </c>
      <c r="CS35" s="17">
        <v>164.70732000000001</v>
      </c>
      <c r="CT35" s="17">
        <v>164.70732000000001</v>
      </c>
      <c r="CU35" s="17">
        <v>0.39267999999999997</v>
      </c>
      <c r="CV35" s="17">
        <v>7.9</v>
      </c>
      <c r="CW35" s="17">
        <v>7.5928399999999998</v>
      </c>
      <c r="CX35" s="17">
        <v>5.1346499999999997</v>
      </c>
      <c r="CY35" s="17">
        <v>2.7653500000000002</v>
      </c>
      <c r="CZ35" s="17">
        <v>3.6</v>
      </c>
      <c r="DA35" s="17">
        <v>4.1677999999999997</v>
      </c>
      <c r="DB35" s="17">
        <v>2.8184800000000001</v>
      </c>
      <c r="DC35" s="17">
        <v>0.78151999999999999</v>
      </c>
      <c r="DD35" s="17">
        <v>0</v>
      </c>
      <c r="DE35" s="17">
        <v>0</v>
      </c>
      <c r="DF35" s="17">
        <v>0</v>
      </c>
      <c r="DG35" s="17">
        <v>0</v>
      </c>
      <c r="DH35" s="17">
        <v>6.7</v>
      </c>
      <c r="DI35" s="17">
        <v>6.8787000000000003</v>
      </c>
      <c r="DJ35" s="17">
        <v>6.8787000000000003</v>
      </c>
      <c r="DK35" s="17">
        <v>-0.1787</v>
      </c>
      <c r="DL35" s="17">
        <v>11.6</v>
      </c>
      <c r="DM35" s="17">
        <v>9.9997900000000008</v>
      </c>
      <c r="DN35" s="17">
        <v>9.9997900000000008</v>
      </c>
      <c r="DO35" s="17">
        <v>1.6002099999999999</v>
      </c>
      <c r="DP35" s="17">
        <v>86.6</v>
      </c>
      <c r="DQ35" s="17">
        <v>80</v>
      </c>
      <c r="DR35" s="17">
        <v>54.765729999999998</v>
      </c>
      <c r="DS35" s="17">
        <v>31.83427</v>
      </c>
      <c r="DT35" s="17">
        <v>0</v>
      </c>
      <c r="DU35" s="17">
        <v>0</v>
      </c>
      <c r="DV35" s="17">
        <v>0</v>
      </c>
      <c r="DW35" s="17">
        <v>0</v>
      </c>
      <c r="DX35" s="17"/>
      <c r="DY35" s="17"/>
      <c r="DZ35" s="17"/>
      <c r="EA35" s="17">
        <v>0</v>
      </c>
      <c r="EB35" s="17"/>
      <c r="EC35" s="17"/>
      <c r="ED35" s="17"/>
      <c r="EE35" s="17">
        <v>0</v>
      </c>
      <c r="EF35" s="17"/>
      <c r="EG35" s="17"/>
      <c r="EH35" s="17"/>
      <c r="EI35" s="17">
        <v>0</v>
      </c>
      <c r="EJ35" s="17">
        <v>111.3</v>
      </c>
      <c r="EK35" s="17">
        <v>112.90537</v>
      </c>
      <c r="EL35" s="17">
        <v>112.90537</v>
      </c>
      <c r="EM35" s="17">
        <v>-1.60537</v>
      </c>
      <c r="EN35" s="17">
        <v>211.1</v>
      </c>
      <c r="EO35" s="17">
        <v>221.30108000000001</v>
      </c>
      <c r="EP35" s="17">
        <v>221.30108000000001</v>
      </c>
      <c r="EQ35" s="17">
        <v>-10.201079999999999</v>
      </c>
      <c r="ER35" s="17"/>
      <c r="ES35" s="17"/>
      <c r="ET35" s="17"/>
      <c r="EU35" s="17">
        <v>0</v>
      </c>
      <c r="EV35" s="17"/>
      <c r="EW35" s="17"/>
      <c r="EX35" s="17"/>
      <c r="EY35" s="17">
        <v>0</v>
      </c>
      <c r="EZ35" s="17"/>
      <c r="FA35" s="17"/>
      <c r="FB35" s="17"/>
      <c r="FC35" s="17">
        <v>0</v>
      </c>
      <c r="FD35" s="17">
        <v>6.4</v>
      </c>
      <c r="FE35" s="17">
        <v>6.39</v>
      </c>
      <c r="FF35" s="17">
        <v>6.39</v>
      </c>
      <c r="FG35" s="17">
        <v>0.01</v>
      </c>
      <c r="FH35" s="17">
        <v>463.7</v>
      </c>
      <c r="FI35" s="17">
        <v>458.87804999999997</v>
      </c>
      <c r="FJ35" s="17">
        <v>458.87804999999997</v>
      </c>
      <c r="FK35" s="17">
        <v>4.8219500000000002</v>
      </c>
      <c r="FL35" s="17">
        <v>69.900000000000006</v>
      </c>
      <c r="FM35" s="17">
        <v>77.380290000000002</v>
      </c>
      <c r="FN35" s="17">
        <v>77.380290000000002</v>
      </c>
      <c r="FO35" s="17">
        <v>-7.4802900000000001</v>
      </c>
      <c r="FP35" s="17">
        <v>149</v>
      </c>
      <c r="FQ35" s="17">
        <v>148.62634</v>
      </c>
      <c r="FR35" s="17">
        <v>148.62634</v>
      </c>
      <c r="FS35" s="17">
        <v>0.37365999999999999</v>
      </c>
      <c r="FT35" s="17">
        <v>42.4</v>
      </c>
      <c r="FU35" s="17">
        <v>41.498959999999997</v>
      </c>
      <c r="FV35" s="17">
        <v>41.498959999999997</v>
      </c>
      <c r="FW35" s="17">
        <v>0.90103999999999995</v>
      </c>
      <c r="FX35" s="17">
        <v>18.7</v>
      </c>
      <c r="FY35" s="17">
        <v>19.28585</v>
      </c>
      <c r="FZ35" s="17">
        <v>19.28585</v>
      </c>
      <c r="GA35" s="17">
        <v>-0.58584999999999998</v>
      </c>
      <c r="GB35" s="17">
        <v>19.7</v>
      </c>
      <c r="GC35" s="17">
        <v>19.121949999999998</v>
      </c>
      <c r="GD35" s="17">
        <v>19.121949999999998</v>
      </c>
      <c r="GE35" s="17">
        <v>0.57804999999999995</v>
      </c>
      <c r="GF35" s="17">
        <v>89.8</v>
      </c>
      <c r="GG35" s="17">
        <v>87.657560000000004</v>
      </c>
      <c r="GH35" s="17">
        <v>87.657560000000004</v>
      </c>
      <c r="GI35" s="17">
        <v>2.1424400000000001</v>
      </c>
      <c r="GJ35" s="17">
        <v>123.8</v>
      </c>
      <c r="GK35" s="17">
        <v>140.85401999999999</v>
      </c>
      <c r="GL35" s="17">
        <v>139.13726</v>
      </c>
      <c r="GM35" s="17">
        <v>-15.337260000000001</v>
      </c>
      <c r="GN35" s="17">
        <v>124.1</v>
      </c>
      <c r="GO35" s="17">
        <v>140.85401999999999</v>
      </c>
      <c r="GP35" s="17">
        <v>139.13726</v>
      </c>
      <c r="GQ35" s="17">
        <v>-15.03726</v>
      </c>
      <c r="GR35" s="17">
        <v>152.5</v>
      </c>
      <c r="GS35" s="17">
        <v>140.85401999999999</v>
      </c>
      <c r="GT35" s="17">
        <v>139.13726</v>
      </c>
      <c r="GU35" s="17">
        <v>13.362740000000001</v>
      </c>
      <c r="GV35" s="17">
        <v>109.2</v>
      </c>
      <c r="GW35" s="17">
        <v>108</v>
      </c>
      <c r="GX35" s="17">
        <v>35.032150000000001</v>
      </c>
      <c r="GY35" s="17">
        <v>74.167850000000001</v>
      </c>
      <c r="GZ35" s="17">
        <v>8.3000000000000007</v>
      </c>
      <c r="HA35" s="17">
        <v>9.09</v>
      </c>
      <c r="HB35" s="17">
        <v>9.09</v>
      </c>
      <c r="HC35" s="17">
        <v>-0.79</v>
      </c>
      <c r="HD35" s="17">
        <v>6.3</v>
      </c>
      <c r="HE35" s="17">
        <v>5.9694599999999998</v>
      </c>
      <c r="HF35" s="17">
        <v>9.9490999999999996</v>
      </c>
      <c r="HG35" s="17">
        <v>-3.6490999999999998</v>
      </c>
      <c r="HH35" s="17">
        <v>45.8</v>
      </c>
      <c r="HI35" s="17">
        <v>31.811730000000001</v>
      </c>
      <c r="HJ35" s="17">
        <v>47.26634</v>
      </c>
      <c r="HK35" s="17">
        <v>-1.46634</v>
      </c>
      <c r="HL35" s="17">
        <v>6.3</v>
      </c>
      <c r="HM35" s="17">
        <v>6.7394100000000003</v>
      </c>
      <c r="HN35" s="17">
        <v>44.275120000000001</v>
      </c>
      <c r="HO35" s="17">
        <v>-37.975119999999997</v>
      </c>
      <c r="HP35" s="17">
        <v>3.8</v>
      </c>
      <c r="HQ35" s="17">
        <v>3.8872599999999999</v>
      </c>
      <c r="HR35" s="17">
        <v>3.8872599999999999</v>
      </c>
      <c r="HS35" s="17">
        <v>-8.7260000000000004E-2</v>
      </c>
      <c r="HT35" s="17">
        <v>37.9</v>
      </c>
      <c r="HU35" s="17">
        <v>34.419510000000002</v>
      </c>
      <c r="HV35" s="17">
        <v>34.419510000000002</v>
      </c>
      <c r="HW35" s="17">
        <v>3.4804900000000001</v>
      </c>
      <c r="HX35" s="17">
        <v>176.7</v>
      </c>
      <c r="HY35" s="17">
        <v>171.54185000000001</v>
      </c>
      <c r="HZ35" s="17">
        <v>171.54185000000001</v>
      </c>
      <c r="IA35" s="17">
        <v>5.15815</v>
      </c>
      <c r="IB35" s="17"/>
      <c r="IC35" s="17"/>
      <c r="ID35" s="17"/>
      <c r="IE35" s="17">
        <v>0</v>
      </c>
      <c r="IF35" s="17"/>
      <c r="IG35" s="17"/>
      <c r="IH35" s="17"/>
      <c r="II35" s="17">
        <v>0</v>
      </c>
      <c r="IJ35" s="17"/>
      <c r="IK35" s="17"/>
      <c r="IL35" s="17"/>
      <c r="IM35" s="17">
        <v>0</v>
      </c>
      <c r="IN35" s="17">
        <v>46.6</v>
      </c>
      <c r="IO35" s="17">
        <v>48.41648</v>
      </c>
      <c r="IP35" s="17">
        <v>48.41648</v>
      </c>
      <c r="IQ35" s="17">
        <v>-1.8164800000000001</v>
      </c>
      <c r="IR35" s="17"/>
      <c r="IS35" s="17"/>
      <c r="IT35" s="17"/>
      <c r="IU35" s="17">
        <v>0</v>
      </c>
      <c r="IV35" s="17"/>
      <c r="IW35" s="17"/>
      <c r="IX35" s="17"/>
      <c r="IY35" s="17">
        <v>0</v>
      </c>
      <c r="IZ35" s="17"/>
      <c r="JA35" s="17"/>
      <c r="JB35" s="17"/>
      <c r="JC35" s="17">
        <v>0</v>
      </c>
      <c r="JD35" s="17">
        <v>0</v>
      </c>
      <c r="JE35" s="17">
        <v>0</v>
      </c>
      <c r="JF35" s="17">
        <v>0</v>
      </c>
      <c r="JG35" s="17">
        <v>0</v>
      </c>
      <c r="JH35" s="17">
        <v>0</v>
      </c>
      <c r="JI35" s="17">
        <v>0</v>
      </c>
      <c r="JJ35" s="17">
        <v>0</v>
      </c>
      <c r="JK35" s="17">
        <v>0</v>
      </c>
      <c r="JL35" s="17">
        <v>166</v>
      </c>
      <c r="JM35" s="17">
        <v>168</v>
      </c>
      <c r="JN35" s="17">
        <v>168</v>
      </c>
      <c r="JO35" s="17">
        <v>-2</v>
      </c>
      <c r="JP35" s="17">
        <v>139.69999999999999</v>
      </c>
      <c r="JQ35" s="17">
        <v>136.66667000000001</v>
      </c>
      <c r="JR35" s="17">
        <v>136.66667000000001</v>
      </c>
      <c r="JS35" s="17">
        <v>3.0333299999999999</v>
      </c>
      <c r="JT35" s="17">
        <v>69.2</v>
      </c>
      <c r="JU35" s="17">
        <v>68.333330000000004</v>
      </c>
      <c r="JV35" s="17">
        <v>68.333330000000004</v>
      </c>
      <c r="JW35" s="17">
        <v>0.86667000000000005</v>
      </c>
      <c r="JX35" s="17">
        <v>0</v>
      </c>
      <c r="JY35" s="17"/>
      <c r="JZ35" s="17">
        <v>0</v>
      </c>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145</v>
      </c>
      <c r="LI35" s="17">
        <v>88.721599999999995</v>
      </c>
      <c r="LJ35" s="17">
        <v>153.84614999999999</v>
      </c>
      <c r="LK35" s="17">
        <v>-8.8461499999999997</v>
      </c>
      <c r="LL35" s="17">
        <v>135.30000000000001</v>
      </c>
      <c r="LM35" s="17">
        <v>133.67995999999999</v>
      </c>
      <c r="LN35" s="17">
        <v>133.67995999999999</v>
      </c>
      <c r="LO35" s="17">
        <v>1.6200399999999999</v>
      </c>
      <c r="LP35" s="17">
        <v>65.8</v>
      </c>
      <c r="LQ35" s="17">
        <v>67.461460000000002</v>
      </c>
      <c r="LR35" s="17">
        <v>67.461460000000002</v>
      </c>
      <c r="LS35" s="17">
        <v>-1.6614599999999999</v>
      </c>
      <c r="LT35" s="17">
        <v>79.7</v>
      </c>
      <c r="LU35" s="17">
        <v>78.567999999999998</v>
      </c>
      <c r="LV35" s="17">
        <v>78.567999999999998</v>
      </c>
      <c r="LW35" s="17">
        <v>1.1319999999999999</v>
      </c>
      <c r="LX35" s="17">
        <v>19.399999999999999</v>
      </c>
      <c r="LY35" s="17">
        <v>19</v>
      </c>
      <c r="LZ35" s="17">
        <v>30.097560000000001</v>
      </c>
      <c r="MA35" s="17">
        <v>-10.697559999999999</v>
      </c>
      <c r="MB35" s="17"/>
      <c r="MC35" s="17"/>
      <c r="MD35" s="17"/>
      <c r="ME35" s="17">
        <v>0</v>
      </c>
      <c r="MF35" s="17">
        <v>50.1</v>
      </c>
      <c r="MG35" s="17">
        <v>46.5</v>
      </c>
      <c r="MH35" s="17">
        <v>46.5</v>
      </c>
      <c r="MI35" s="17">
        <v>3.6</v>
      </c>
      <c r="MJ35" s="17"/>
      <c r="MK35" s="17"/>
      <c r="ML35" s="17"/>
      <c r="MM35" s="17">
        <v>0</v>
      </c>
      <c r="MN35" s="17"/>
      <c r="MO35" s="17"/>
      <c r="MP35" s="17"/>
      <c r="MQ35" s="17">
        <v>0</v>
      </c>
      <c r="MR35" s="17">
        <v>146.80000000000001</v>
      </c>
      <c r="MS35" s="17">
        <v>144.31267</v>
      </c>
      <c r="MT35" s="17">
        <v>144.31267</v>
      </c>
      <c r="MU35" s="17">
        <v>2.48733</v>
      </c>
      <c r="MV35" s="17">
        <v>67.599999999999994</v>
      </c>
      <c r="MW35" s="17">
        <v>72.156329999999997</v>
      </c>
      <c r="MX35" s="17">
        <v>72.156329999999997</v>
      </c>
      <c r="MY35" s="17">
        <v>-4.55633</v>
      </c>
      <c r="MZ35" s="17">
        <v>0</v>
      </c>
      <c r="NA35" s="17">
        <v>0</v>
      </c>
      <c r="NB35" s="17">
        <v>0</v>
      </c>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c r="OC35" s="17"/>
      <c r="OD35" s="17"/>
      <c r="OE35" s="17">
        <v>0</v>
      </c>
      <c r="OF35" s="17">
        <v>86.6</v>
      </c>
      <c r="OG35" s="17">
        <v>80.99588</v>
      </c>
      <c r="OH35" s="17">
        <v>92.094999999999999</v>
      </c>
      <c r="OI35" s="17">
        <v>-5.4950000000000001</v>
      </c>
      <c r="OJ35" s="17">
        <v>76</v>
      </c>
      <c r="OK35" s="17">
        <v>62.000999999999998</v>
      </c>
      <c r="OL35" s="17">
        <v>62.000999999999998</v>
      </c>
      <c r="OM35" s="17">
        <v>13.999000000000001</v>
      </c>
      <c r="ON35" s="17">
        <v>11</v>
      </c>
      <c r="OO35" s="17">
        <v>9.9960000000000004</v>
      </c>
      <c r="OP35" s="17">
        <v>9.9960000000000004</v>
      </c>
      <c r="OQ35" s="17">
        <v>1.004</v>
      </c>
      <c r="OR35" s="17">
        <v>0.3</v>
      </c>
      <c r="OS35" s="17">
        <v>0.3</v>
      </c>
      <c r="OT35" s="17">
        <v>0.3</v>
      </c>
      <c r="OU35" s="17">
        <v>0</v>
      </c>
      <c r="OV35" s="17">
        <v>20</v>
      </c>
      <c r="OW35" s="17">
        <v>20</v>
      </c>
      <c r="OX35" s="17">
        <v>17.560980000000001</v>
      </c>
      <c r="OY35" s="17">
        <v>2.4390200000000002</v>
      </c>
      <c r="OZ35" s="17">
        <v>10</v>
      </c>
      <c r="PA35" s="17">
        <v>9.9830000000000005</v>
      </c>
      <c r="PB35" s="17">
        <v>9.9830000000000005</v>
      </c>
      <c r="PC35" s="17">
        <v>1.7000000000000001E-2</v>
      </c>
      <c r="PD35" s="17">
        <v>5.6</v>
      </c>
      <c r="PE35" s="17">
        <v>5.67</v>
      </c>
      <c r="PF35" s="17">
        <v>5.67</v>
      </c>
      <c r="PG35" s="17">
        <v>-7.0000000000000007E-2</v>
      </c>
      <c r="PH35" s="17">
        <v>1.2</v>
      </c>
      <c r="PI35" s="17">
        <v>1</v>
      </c>
      <c r="PJ35" s="17">
        <v>1</v>
      </c>
      <c r="PK35" s="17">
        <v>0.2</v>
      </c>
      <c r="PL35" s="17">
        <v>3.2</v>
      </c>
      <c r="PM35" s="17">
        <v>3.4</v>
      </c>
      <c r="PN35" s="17">
        <v>3.4</v>
      </c>
      <c r="PO35" s="17">
        <v>-0.2</v>
      </c>
      <c r="PP35" s="17">
        <v>5.0999999999999996</v>
      </c>
      <c r="PQ35" s="17">
        <v>5</v>
      </c>
      <c r="PR35" s="17">
        <v>5</v>
      </c>
      <c r="PS35" s="17">
        <v>0.1</v>
      </c>
      <c r="PT35" s="17">
        <v>20.8</v>
      </c>
      <c r="PU35" s="17">
        <v>19.5122</v>
      </c>
      <c r="PV35" s="17">
        <v>19.5122</v>
      </c>
      <c r="PW35" s="17">
        <v>1.2878000000000001</v>
      </c>
      <c r="PX35" s="17">
        <v>20</v>
      </c>
      <c r="PY35" s="17">
        <v>19.5122</v>
      </c>
      <c r="PZ35" s="17">
        <v>19.5122</v>
      </c>
      <c r="QA35" s="17">
        <v>0.48780000000000001</v>
      </c>
      <c r="QB35" s="17">
        <v>18.8</v>
      </c>
      <c r="QC35" s="17">
        <v>17.560980000000001</v>
      </c>
      <c r="QD35" s="17">
        <v>17.560980000000001</v>
      </c>
      <c r="QE35" s="17">
        <v>1.23902</v>
      </c>
      <c r="QF35" s="17">
        <v>0</v>
      </c>
      <c r="QG35" s="17">
        <v>3.5</v>
      </c>
      <c r="QH35" s="17">
        <v>3.5</v>
      </c>
      <c r="QI35" s="17">
        <v>-3.5</v>
      </c>
      <c r="QJ35" s="17">
        <v>0</v>
      </c>
      <c r="QK35" s="17"/>
      <c r="QL35" s="17"/>
      <c r="QM35" s="17">
        <v>0</v>
      </c>
      <c r="QN35" s="17">
        <v>13.5</v>
      </c>
      <c r="QO35" s="17">
        <v>12.019</v>
      </c>
      <c r="QP35" s="17">
        <v>12.019</v>
      </c>
      <c r="QQ35" s="17">
        <v>1.4810000000000001</v>
      </c>
      <c r="QR35" s="17">
        <v>16.600000000000001</v>
      </c>
      <c r="QS35" s="17">
        <v>16.481000000000002</v>
      </c>
      <c r="QT35" s="17">
        <v>16.481000000000002</v>
      </c>
      <c r="QU35" s="17">
        <v>0.11899999999999999</v>
      </c>
      <c r="QV35" s="17">
        <v>0</v>
      </c>
      <c r="QW35" s="17">
        <v>0</v>
      </c>
      <c r="QX35" s="17">
        <v>0</v>
      </c>
      <c r="QY35" s="17">
        <v>0</v>
      </c>
      <c r="QZ35" s="17">
        <v>0</v>
      </c>
      <c r="RA35" s="17">
        <v>0</v>
      </c>
      <c r="RB35" s="17">
        <v>0</v>
      </c>
      <c r="RC35" s="17">
        <v>0</v>
      </c>
      <c r="RD35" s="17"/>
      <c r="RE35" s="17"/>
      <c r="RF35" s="17"/>
      <c r="RG35" s="17">
        <v>0</v>
      </c>
      <c r="RH35" s="17"/>
      <c r="RI35" s="17"/>
      <c r="RJ35" s="17"/>
      <c r="RK35" s="17">
        <v>0</v>
      </c>
      <c r="RL35" s="17">
        <v>2.2000000000000002</v>
      </c>
      <c r="RM35" s="17">
        <v>2.4</v>
      </c>
      <c r="RN35" s="17">
        <v>2.4</v>
      </c>
      <c r="RO35" s="17">
        <v>-0.2</v>
      </c>
      <c r="RP35" s="17"/>
      <c r="RQ35" s="17"/>
      <c r="RR35" s="17"/>
      <c r="RS35" s="17">
        <v>0</v>
      </c>
      <c r="RT35" s="17">
        <v>16.899999999999999</v>
      </c>
      <c r="RU35" s="17">
        <v>14.507999999999999</v>
      </c>
      <c r="RV35" s="17">
        <v>14.507999999999999</v>
      </c>
      <c r="RW35" s="17">
        <v>2.3919999999999999</v>
      </c>
      <c r="RX35" s="17">
        <v>2.4</v>
      </c>
      <c r="RY35" s="17">
        <v>2.379</v>
      </c>
      <c r="RZ35" s="17">
        <v>2.379</v>
      </c>
      <c r="SA35" s="17">
        <v>2.1000000000000001E-2</v>
      </c>
      <c r="SB35" s="17">
        <v>16.5</v>
      </c>
      <c r="SC35" s="17">
        <v>10.755319999999999</v>
      </c>
      <c r="SD35" s="17">
        <v>19.869240000000001</v>
      </c>
      <c r="SE35" s="17">
        <v>-3.36924</v>
      </c>
      <c r="SF35" s="17">
        <v>3.1</v>
      </c>
      <c r="SG35" s="17">
        <v>2</v>
      </c>
      <c r="SH35" s="17">
        <v>2</v>
      </c>
      <c r="SI35" s="17">
        <v>1.1000000000000001</v>
      </c>
      <c r="SJ35" s="17"/>
      <c r="SK35" s="17"/>
      <c r="SL35" s="17">
        <v>0.7</v>
      </c>
      <c r="SM35" s="17">
        <v>-0.7</v>
      </c>
      <c r="SN35" s="17">
        <v>19</v>
      </c>
      <c r="SO35" s="17">
        <v>19.21951</v>
      </c>
      <c r="SP35" s="17">
        <v>19.21951</v>
      </c>
      <c r="SQ35" s="17">
        <v>-0.21951000000000001</v>
      </c>
      <c r="SR35" s="17">
        <v>9.5</v>
      </c>
      <c r="SS35" s="17">
        <v>9.5</v>
      </c>
      <c r="ST35" s="17">
        <v>9.5</v>
      </c>
      <c r="SU35" s="17">
        <v>0</v>
      </c>
      <c r="SV35" s="17">
        <v>17.5</v>
      </c>
      <c r="SW35" s="17">
        <v>16.585370000000001</v>
      </c>
      <c r="SX35" s="17">
        <v>16.585370000000001</v>
      </c>
      <c r="SY35" s="17">
        <v>0.91463000000000005</v>
      </c>
      <c r="SZ35" s="17">
        <v>20.3</v>
      </c>
      <c r="TA35" s="17">
        <v>19.5122</v>
      </c>
      <c r="TB35" s="17">
        <v>19.5122</v>
      </c>
      <c r="TC35" s="17">
        <v>0.78779999999999994</v>
      </c>
      <c r="TD35" s="17">
        <v>20</v>
      </c>
      <c r="TE35" s="17">
        <v>19.317070000000001</v>
      </c>
      <c r="TF35" s="17">
        <v>19.317070000000001</v>
      </c>
      <c r="TG35" s="17">
        <v>0.68293000000000004</v>
      </c>
      <c r="TH35" s="17">
        <v>12.9</v>
      </c>
      <c r="TI35" s="17">
        <v>18.047999999999998</v>
      </c>
      <c r="TJ35" s="17">
        <v>18.047999999999998</v>
      </c>
      <c r="TK35" s="17">
        <v>-5.1479999999999997</v>
      </c>
      <c r="TL35" s="17">
        <v>79.599999999999994</v>
      </c>
      <c r="TM35" s="17">
        <v>68.5</v>
      </c>
      <c r="TN35" s="17">
        <v>61.201999999999998</v>
      </c>
      <c r="TO35" s="17">
        <v>18.398</v>
      </c>
      <c r="TP35" s="17">
        <v>32.5</v>
      </c>
      <c r="TQ35" s="17">
        <v>30.120999999999999</v>
      </c>
      <c r="TR35" s="17">
        <v>30.120999999999999</v>
      </c>
      <c r="TS35" s="17">
        <v>2.379</v>
      </c>
      <c r="TT35" s="17">
        <v>78.8</v>
      </c>
      <c r="TU35" s="17">
        <v>64.400000000000006</v>
      </c>
      <c r="TV35" s="17">
        <v>67.013999999999996</v>
      </c>
      <c r="TW35" s="17">
        <v>11.786</v>
      </c>
      <c r="TX35" s="17">
        <v>92.5</v>
      </c>
      <c r="TY35" s="17">
        <v>76.7</v>
      </c>
      <c r="TZ35" s="17">
        <v>77.466999999999999</v>
      </c>
      <c r="UA35" s="17">
        <v>15.032999999999999</v>
      </c>
      <c r="UB35" s="17">
        <v>9.6999999999999993</v>
      </c>
      <c r="UC35" s="17">
        <v>7.9989999999999997</v>
      </c>
      <c r="UD35" s="17">
        <v>7.9989999999999997</v>
      </c>
      <c r="UE35" s="17">
        <v>1.7010000000000001</v>
      </c>
      <c r="UF35" s="17">
        <v>13.4</v>
      </c>
      <c r="UG35" s="17">
        <v>6.9290000000000003</v>
      </c>
      <c r="UH35" s="17">
        <v>6.9290000000000003</v>
      </c>
      <c r="UI35" s="17">
        <v>6.4710000000000001</v>
      </c>
      <c r="UJ35" s="17">
        <v>21</v>
      </c>
      <c r="UK35" s="17">
        <v>19.5122</v>
      </c>
      <c r="UL35" s="17">
        <v>19.5122</v>
      </c>
      <c r="UM35" s="17">
        <v>1.4878</v>
      </c>
      <c r="UN35" s="17">
        <v>7.1</v>
      </c>
      <c r="UO35" s="17">
        <v>8</v>
      </c>
      <c r="UP35" s="17">
        <v>8</v>
      </c>
      <c r="UQ35" s="17">
        <v>-0.9</v>
      </c>
      <c r="UR35" s="17">
        <v>9.3000000000000007</v>
      </c>
      <c r="US35" s="17">
        <v>8.1999999999999993</v>
      </c>
      <c r="UT35" s="17">
        <v>8.1999999999999993</v>
      </c>
      <c r="UU35" s="17">
        <v>1.1000000000000001</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10.3</v>
      </c>
      <c r="VI35" s="17">
        <v>8.5609999999999999</v>
      </c>
      <c r="VJ35" s="17">
        <v>8.5609999999999999</v>
      </c>
      <c r="VK35" s="17">
        <v>1.7390000000000001</v>
      </c>
      <c r="VL35" s="17">
        <v>231.4</v>
      </c>
      <c r="VM35" s="17">
        <v>250</v>
      </c>
      <c r="VN35" s="17">
        <v>250</v>
      </c>
      <c r="VO35" s="17">
        <v>-18.600000000000001</v>
      </c>
      <c r="VP35" s="17">
        <v>16.600000000000001</v>
      </c>
      <c r="VQ35" s="17">
        <v>14.07</v>
      </c>
      <c r="VR35" s="17">
        <v>14.07</v>
      </c>
      <c r="VS35" s="17">
        <v>2.5299999999999998</v>
      </c>
      <c r="VT35" s="17">
        <v>129</v>
      </c>
      <c r="VU35" s="17">
        <v>111.249</v>
      </c>
      <c r="VV35" s="17">
        <v>111.249</v>
      </c>
      <c r="VW35" s="17">
        <v>17.751000000000001</v>
      </c>
      <c r="VX35" s="17">
        <v>0.4</v>
      </c>
      <c r="VY35" s="17">
        <v>0.4</v>
      </c>
      <c r="VZ35" s="17">
        <v>0.6</v>
      </c>
      <c r="WA35" s="17">
        <v>-0.2</v>
      </c>
      <c r="WB35" s="17">
        <v>97.5</v>
      </c>
      <c r="WC35" s="17">
        <v>84</v>
      </c>
      <c r="WD35" s="17">
        <v>74</v>
      </c>
      <c r="WE35" s="17">
        <v>23.5</v>
      </c>
      <c r="WF35" s="17">
        <v>108.3</v>
      </c>
      <c r="WG35" s="17">
        <v>92.7</v>
      </c>
      <c r="WH35" s="17">
        <v>61</v>
      </c>
      <c r="WI35" s="17">
        <v>47.3</v>
      </c>
      <c r="WJ35" s="17">
        <v>94.4</v>
      </c>
      <c r="WK35" s="17">
        <v>81.495000000000005</v>
      </c>
      <c r="WL35" s="17">
        <v>81.495000000000005</v>
      </c>
      <c r="WM35" s="17">
        <v>12.904999999999999</v>
      </c>
      <c r="WN35" s="17">
        <v>0</v>
      </c>
      <c r="WO35" s="17"/>
      <c r="WP35" s="17">
        <v>14.827999999999999</v>
      </c>
      <c r="WQ35" s="17">
        <v>-14.827999999999999</v>
      </c>
      <c r="WR35" s="17">
        <v>9.6</v>
      </c>
      <c r="WS35" s="17">
        <v>9.6</v>
      </c>
      <c r="WT35" s="17">
        <v>9.6</v>
      </c>
      <c r="WU35" s="17">
        <v>0</v>
      </c>
      <c r="WV35" s="17">
        <v>20</v>
      </c>
      <c r="WW35" s="17">
        <v>19.317070000000001</v>
      </c>
      <c r="WX35" s="17">
        <v>19.317070000000001</v>
      </c>
      <c r="WY35" s="17">
        <v>0.68293000000000004</v>
      </c>
      <c r="WZ35" s="17">
        <v>7.2</v>
      </c>
      <c r="XA35" s="17">
        <v>9</v>
      </c>
      <c r="XB35" s="17"/>
      <c r="XC35" s="17">
        <v>7.2</v>
      </c>
      <c r="XD35" s="17">
        <v>38.299999999999997</v>
      </c>
      <c r="XE35" s="17">
        <v>26.66667</v>
      </c>
      <c r="XF35" s="17">
        <v>40</v>
      </c>
      <c r="XG35" s="17">
        <v>-1.7</v>
      </c>
      <c r="XH35" s="17"/>
      <c r="XI35" s="17">
        <v>11.33333</v>
      </c>
      <c r="XJ35" s="17">
        <v>17</v>
      </c>
      <c r="XK35" s="17">
        <v>-17</v>
      </c>
      <c r="XL35" s="17">
        <v>29.1</v>
      </c>
      <c r="XM35" s="17">
        <v>29.184000000000001</v>
      </c>
      <c r="XN35" s="17">
        <v>29.184000000000001</v>
      </c>
      <c r="XO35" s="17">
        <v>-8.4000000000000005E-2</v>
      </c>
      <c r="XP35" s="17">
        <v>3.3</v>
      </c>
      <c r="XQ35" s="17">
        <v>2.8159999999999998</v>
      </c>
      <c r="XR35" s="17">
        <v>2.8159999999999998</v>
      </c>
      <c r="XS35" s="17">
        <v>0.48399999999999999</v>
      </c>
      <c r="XT35" s="17"/>
      <c r="XU35" s="17"/>
      <c r="XV35" s="17"/>
      <c r="XW35" s="17">
        <v>0</v>
      </c>
      <c r="XX35" s="17"/>
      <c r="XY35" s="17"/>
      <c r="XZ35" s="17"/>
      <c r="YA35" s="17">
        <v>0</v>
      </c>
      <c r="YB35" s="17"/>
      <c r="YC35" s="17"/>
      <c r="YD35" s="17"/>
      <c r="YE35" s="17">
        <v>0</v>
      </c>
    </row>
    <row r="36" spans="1:655" ht="24" customHeight="1" x14ac:dyDescent="0.3">
      <c r="A36" s="1"/>
      <c r="B36" s="16" t="s">
        <v>68</v>
      </c>
      <c r="C36" s="16" t="s">
        <v>853</v>
      </c>
      <c r="D36" s="17"/>
      <c r="E36" s="17"/>
      <c r="F36" s="17"/>
      <c r="G36" s="17">
        <v>0</v>
      </c>
      <c r="H36" s="17"/>
      <c r="I36" s="17"/>
      <c r="J36" s="17"/>
      <c r="K36" s="17">
        <v>0</v>
      </c>
      <c r="L36" s="17">
        <v>100.26</v>
      </c>
      <c r="M36" s="17">
        <v>105</v>
      </c>
      <c r="N36" s="17">
        <v>105</v>
      </c>
      <c r="O36" s="17">
        <v>-4.74</v>
      </c>
      <c r="P36" s="17">
        <v>602.5</v>
      </c>
      <c r="Q36" s="17">
        <v>597.06966999999997</v>
      </c>
      <c r="R36" s="17">
        <v>597.06966999999997</v>
      </c>
      <c r="S36" s="17">
        <v>5.4303299999999997</v>
      </c>
      <c r="T36" s="17">
        <v>201.2</v>
      </c>
      <c r="U36" s="17">
        <v>195.18487999999999</v>
      </c>
      <c r="V36" s="17">
        <v>195.18487999999999</v>
      </c>
      <c r="W36" s="17">
        <v>6.0151199999999996</v>
      </c>
      <c r="X36" s="17"/>
      <c r="Y36" s="17"/>
      <c r="Z36" s="17"/>
      <c r="AA36" s="17">
        <v>0</v>
      </c>
      <c r="AB36" s="17"/>
      <c r="AC36" s="17"/>
      <c r="AD36" s="17"/>
      <c r="AE36" s="17">
        <v>0</v>
      </c>
      <c r="AF36" s="17">
        <v>90</v>
      </c>
      <c r="AG36" s="17">
        <v>92.226339999999993</v>
      </c>
      <c r="AH36" s="17">
        <v>92.226339999999993</v>
      </c>
      <c r="AI36" s="17">
        <v>-2.22634</v>
      </c>
      <c r="AJ36" s="17">
        <v>166.2</v>
      </c>
      <c r="AK36" s="17">
        <v>165</v>
      </c>
      <c r="AL36" s="17">
        <v>172.29338999999999</v>
      </c>
      <c r="AM36" s="17">
        <v>-6.0933900000000003</v>
      </c>
      <c r="AN36" s="17"/>
      <c r="AO36" s="17"/>
      <c r="AP36" s="17"/>
      <c r="AQ36" s="17">
        <v>0</v>
      </c>
      <c r="AR36" s="17"/>
      <c r="AS36" s="17"/>
      <c r="AT36" s="17"/>
      <c r="AU36" s="17">
        <v>0</v>
      </c>
      <c r="AV36" s="17">
        <v>148</v>
      </c>
      <c r="AW36" s="17">
        <v>129.60084000000001</v>
      </c>
      <c r="AX36" s="17">
        <v>119.93497000000001</v>
      </c>
      <c r="AY36" s="17">
        <v>28.06503</v>
      </c>
      <c r="AZ36" s="17">
        <v>145.4</v>
      </c>
      <c r="BA36" s="17">
        <v>129.60084000000001</v>
      </c>
      <c r="BB36" s="17">
        <v>119.93497000000001</v>
      </c>
      <c r="BC36" s="17">
        <v>25.465029999999999</v>
      </c>
      <c r="BD36" s="17">
        <v>145.9</v>
      </c>
      <c r="BE36" s="17">
        <v>129.60084000000001</v>
      </c>
      <c r="BF36" s="17">
        <v>119.93497000000001</v>
      </c>
      <c r="BG36" s="17">
        <v>25.965029999999999</v>
      </c>
      <c r="BH36" s="17">
        <v>230.9</v>
      </c>
      <c r="BI36" s="17">
        <v>194.40126000000001</v>
      </c>
      <c r="BJ36" s="17">
        <v>179.90244999999999</v>
      </c>
      <c r="BK36" s="17">
        <v>50.997549999999997</v>
      </c>
      <c r="BL36" s="17">
        <v>110.8</v>
      </c>
      <c r="BM36" s="17">
        <v>195.12200999999999</v>
      </c>
      <c r="BN36" s="17">
        <v>195.12200999999999</v>
      </c>
      <c r="BO36" s="17">
        <v>-84.322010000000006</v>
      </c>
      <c r="BP36" s="17">
        <v>68.8</v>
      </c>
      <c r="BQ36" s="17">
        <v>97.561000000000007</v>
      </c>
      <c r="BR36" s="17">
        <v>97.561000000000007</v>
      </c>
      <c r="BS36" s="17">
        <v>-28.760999999999999</v>
      </c>
      <c r="BT36" s="17">
        <v>568.1</v>
      </c>
      <c r="BU36" s="17">
        <v>568.29854</v>
      </c>
      <c r="BV36" s="17">
        <v>568.29854</v>
      </c>
      <c r="BW36" s="17">
        <v>-0.19853999999999999</v>
      </c>
      <c r="BX36" s="17"/>
      <c r="BY36" s="17"/>
      <c r="BZ36" s="17">
        <v>10.561999999999999</v>
      </c>
      <c r="CA36" s="17">
        <v>-10.561999999999999</v>
      </c>
      <c r="CB36" s="17"/>
      <c r="CC36" s="17"/>
      <c r="CD36" s="17"/>
      <c r="CE36" s="17">
        <v>0</v>
      </c>
      <c r="CF36" s="17"/>
      <c r="CG36" s="17"/>
      <c r="CH36" s="17"/>
      <c r="CI36" s="17">
        <v>0</v>
      </c>
      <c r="CJ36" s="17"/>
      <c r="CK36" s="17"/>
      <c r="CL36" s="17"/>
      <c r="CM36" s="17">
        <v>0</v>
      </c>
      <c r="CN36" s="17"/>
      <c r="CO36" s="17"/>
      <c r="CP36" s="17"/>
      <c r="CQ36" s="17">
        <v>0</v>
      </c>
      <c r="CR36" s="17">
        <v>165.8</v>
      </c>
      <c r="CS36" s="17">
        <v>164.70732000000001</v>
      </c>
      <c r="CT36" s="17">
        <v>164.70732000000001</v>
      </c>
      <c r="CU36" s="17">
        <v>1.0926800000000001</v>
      </c>
      <c r="CV36" s="17">
        <v>7.6</v>
      </c>
      <c r="CW36" s="17">
        <v>7.5928399999999998</v>
      </c>
      <c r="CX36" s="17">
        <v>5.1346499999999997</v>
      </c>
      <c r="CY36" s="17">
        <v>2.4653499999999999</v>
      </c>
      <c r="CZ36" s="17">
        <v>3.5</v>
      </c>
      <c r="DA36" s="17">
        <v>4.1677999999999997</v>
      </c>
      <c r="DB36" s="17">
        <v>2.8184800000000001</v>
      </c>
      <c r="DC36" s="17">
        <v>0.68152000000000001</v>
      </c>
      <c r="DD36" s="17">
        <v>0</v>
      </c>
      <c r="DE36" s="17">
        <v>0</v>
      </c>
      <c r="DF36" s="17">
        <v>0</v>
      </c>
      <c r="DG36" s="17">
        <v>0</v>
      </c>
      <c r="DH36" s="17">
        <v>6.7</v>
      </c>
      <c r="DI36" s="17">
        <v>6.8787000000000003</v>
      </c>
      <c r="DJ36" s="17">
        <v>6.8787000000000003</v>
      </c>
      <c r="DK36" s="17">
        <v>-0.1787</v>
      </c>
      <c r="DL36" s="17">
        <v>11.9</v>
      </c>
      <c r="DM36" s="17">
        <v>9.9997900000000008</v>
      </c>
      <c r="DN36" s="17">
        <v>9.9997900000000008</v>
      </c>
      <c r="DO36" s="17">
        <v>1.90021</v>
      </c>
      <c r="DP36" s="17">
        <v>84.3</v>
      </c>
      <c r="DQ36" s="17">
        <v>80</v>
      </c>
      <c r="DR36" s="17">
        <v>54.765729999999998</v>
      </c>
      <c r="DS36" s="17">
        <v>29.534269999999999</v>
      </c>
      <c r="DT36" s="17">
        <v>0</v>
      </c>
      <c r="DU36" s="17">
        <v>0</v>
      </c>
      <c r="DV36" s="17">
        <v>0</v>
      </c>
      <c r="DW36" s="17">
        <v>0</v>
      </c>
      <c r="DX36" s="17"/>
      <c r="DY36" s="17"/>
      <c r="DZ36" s="17"/>
      <c r="EA36" s="17">
        <v>0</v>
      </c>
      <c r="EB36" s="17"/>
      <c r="EC36" s="17"/>
      <c r="ED36" s="17"/>
      <c r="EE36" s="17">
        <v>0</v>
      </c>
      <c r="EF36" s="17"/>
      <c r="EG36" s="17"/>
      <c r="EH36" s="17"/>
      <c r="EI36" s="17">
        <v>0</v>
      </c>
      <c r="EJ36" s="17">
        <v>111.1</v>
      </c>
      <c r="EK36" s="17">
        <v>112.90537</v>
      </c>
      <c r="EL36" s="17">
        <v>112.90537</v>
      </c>
      <c r="EM36" s="17">
        <v>-1.8053699999999999</v>
      </c>
      <c r="EN36" s="17">
        <v>219.9</v>
      </c>
      <c r="EO36" s="17">
        <v>221.30108000000001</v>
      </c>
      <c r="EP36" s="17">
        <v>221.30108000000001</v>
      </c>
      <c r="EQ36" s="17">
        <v>-1.4010800000000001</v>
      </c>
      <c r="ER36" s="17"/>
      <c r="ES36" s="17"/>
      <c r="ET36" s="17"/>
      <c r="EU36" s="17">
        <v>0</v>
      </c>
      <c r="EV36" s="17"/>
      <c r="EW36" s="17"/>
      <c r="EX36" s="17"/>
      <c r="EY36" s="17">
        <v>0</v>
      </c>
      <c r="EZ36" s="17"/>
      <c r="FA36" s="17"/>
      <c r="FB36" s="17"/>
      <c r="FC36" s="17">
        <v>0</v>
      </c>
      <c r="FD36" s="17">
        <v>6.4</v>
      </c>
      <c r="FE36" s="17">
        <v>6.39</v>
      </c>
      <c r="FF36" s="17">
        <v>6.39</v>
      </c>
      <c r="FG36" s="17">
        <v>0.01</v>
      </c>
      <c r="FH36" s="17">
        <v>460.8</v>
      </c>
      <c r="FI36" s="17">
        <v>458.87804999999997</v>
      </c>
      <c r="FJ36" s="17">
        <v>458.87804999999997</v>
      </c>
      <c r="FK36" s="17">
        <v>1.92195</v>
      </c>
      <c r="FL36" s="17">
        <v>70</v>
      </c>
      <c r="FM36" s="17">
        <v>77.380290000000002</v>
      </c>
      <c r="FN36" s="17">
        <v>77.380290000000002</v>
      </c>
      <c r="FO36" s="17">
        <v>-7.3802899999999996</v>
      </c>
      <c r="FP36" s="17">
        <v>149.1</v>
      </c>
      <c r="FQ36" s="17">
        <v>148.62634</v>
      </c>
      <c r="FR36" s="17">
        <v>148.62634</v>
      </c>
      <c r="FS36" s="17">
        <v>0.47366000000000003</v>
      </c>
      <c r="FT36" s="17">
        <v>42.4</v>
      </c>
      <c r="FU36" s="17">
        <v>41.498959999999997</v>
      </c>
      <c r="FV36" s="17">
        <v>41.498959999999997</v>
      </c>
      <c r="FW36" s="17">
        <v>0.90103999999999995</v>
      </c>
      <c r="FX36" s="17">
        <v>18.7</v>
      </c>
      <c r="FY36" s="17">
        <v>19.28585</v>
      </c>
      <c r="FZ36" s="17">
        <v>19.28585</v>
      </c>
      <c r="GA36" s="17">
        <v>-0.58584999999999998</v>
      </c>
      <c r="GB36" s="17">
        <v>19.7</v>
      </c>
      <c r="GC36" s="17">
        <v>19.121949999999998</v>
      </c>
      <c r="GD36" s="17">
        <v>19.121949999999998</v>
      </c>
      <c r="GE36" s="17">
        <v>0.57804999999999995</v>
      </c>
      <c r="GF36" s="17">
        <v>90.9</v>
      </c>
      <c r="GG36" s="17">
        <v>87.657560000000004</v>
      </c>
      <c r="GH36" s="17">
        <v>87.657560000000004</v>
      </c>
      <c r="GI36" s="17">
        <v>3.2424400000000002</v>
      </c>
      <c r="GJ36" s="17">
        <v>122</v>
      </c>
      <c r="GK36" s="17">
        <v>167.09594999999999</v>
      </c>
      <c r="GL36" s="17">
        <v>162.70388</v>
      </c>
      <c r="GM36" s="17">
        <v>-40.703879999999998</v>
      </c>
      <c r="GN36" s="17">
        <v>123</v>
      </c>
      <c r="GO36" s="17">
        <v>167.09594999999999</v>
      </c>
      <c r="GP36" s="17">
        <v>162.70388</v>
      </c>
      <c r="GQ36" s="17">
        <v>-39.703879999999998</v>
      </c>
      <c r="GR36" s="17">
        <v>153</v>
      </c>
      <c r="GS36" s="17">
        <v>167.09594999999999</v>
      </c>
      <c r="GT36" s="17">
        <v>162.70388</v>
      </c>
      <c r="GU36" s="17">
        <v>-9.7038799999999998</v>
      </c>
      <c r="GV36" s="17">
        <v>109.6</v>
      </c>
      <c r="GW36" s="17">
        <v>108</v>
      </c>
      <c r="GX36" s="17">
        <v>41.389220000000002</v>
      </c>
      <c r="GY36" s="17">
        <v>68.21078</v>
      </c>
      <c r="GZ36" s="17">
        <v>8.3000000000000007</v>
      </c>
      <c r="HA36" s="17">
        <v>9.09</v>
      </c>
      <c r="HB36" s="17">
        <v>9.09</v>
      </c>
      <c r="HC36" s="17">
        <v>-0.79</v>
      </c>
      <c r="HD36" s="17">
        <v>6.3</v>
      </c>
      <c r="HE36" s="17">
        <v>5.9694599999999998</v>
      </c>
      <c r="HF36" s="17">
        <v>9.9490999999999996</v>
      </c>
      <c r="HG36" s="17">
        <v>-3.6490999999999998</v>
      </c>
      <c r="HH36" s="17">
        <v>45.9</v>
      </c>
      <c r="HI36" s="17">
        <v>37.362670000000001</v>
      </c>
      <c r="HJ36" s="17">
        <v>47.26634</v>
      </c>
      <c r="HK36" s="17">
        <v>-1.3663400000000001</v>
      </c>
      <c r="HL36" s="17">
        <v>6</v>
      </c>
      <c r="HM36" s="17">
        <v>6.7394100000000003</v>
      </c>
      <c r="HN36" s="17">
        <v>44.275120000000001</v>
      </c>
      <c r="HO36" s="17">
        <v>-38.275120000000001</v>
      </c>
      <c r="HP36" s="17">
        <v>3.8</v>
      </c>
      <c r="HQ36" s="17">
        <v>3.8872599999999999</v>
      </c>
      <c r="HR36" s="17">
        <v>3.8872599999999999</v>
      </c>
      <c r="HS36" s="17">
        <v>-8.7260000000000004E-2</v>
      </c>
      <c r="HT36" s="17">
        <v>37.799999999999997</v>
      </c>
      <c r="HU36" s="17">
        <v>34.419510000000002</v>
      </c>
      <c r="HV36" s="17">
        <v>34.419510000000002</v>
      </c>
      <c r="HW36" s="17">
        <v>3.38049</v>
      </c>
      <c r="HX36" s="17">
        <v>174.6</v>
      </c>
      <c r="HY36" s="17">
        <v>171.54185000000001</v>
      </c>
      <c r="HZ36" s="17">
        <v>171.54185000000001</v>
      </c>
      <c r="IA36" s="17">
        <v>3.0581499999999999</v>
      </c>
      <c r="IB36" s="17"/>
      <c r="IC36" s="17"/>
      <c r="ID36" s="17"/>
      <c r="IE36" s="17">
        <v>0</v>
      </c>
      <c r="IF36" s="17"/>
      <c r="IG36" s="17"/>
      <c r="IH36" s="17"/>
      <c r="II36" s="17">
        <v>0</v>
      </c>
      <c r="IJ36" s="17"/>
      <c r="IK36" s="17"/>
      <c r="IL36" s="17"/>
      <c r="IM36" s="17">
        <v>0</v>
      </c>
      <c r="IN36" s="17">
        <v>46</v>
      </c>
      <c r="IO36" s="17">
        <v>48.41648</v>
      </c>
      <c r="IP36" s="17">
        <v>48.41648</v>
      </c>
      <c r="IQ36" s="17">
        <v>-2.41648</v>
      </c>
      <c r="IR36" s="17"/>
      <c r="IS36" s="17"/>
      <c r="IT36" s="17"/>
      <c r="IU36" s="17">
        <v>0</v>
      </c>
      <c r="IV36" s="17"/>
      <c r="IW36" s="17"/>
      <c r="IX36" s="17"/>
      <c r="IY36" s="17">
        <v>0</v>
      </c>
      <c r="IZ36" s="17"/>
      <c r="JA36" s="17"/>
      <c r="JB36" s="17"/>
      <c r="JC36" s="17">
        <v>0</v>
      </c>
      <c r="JD36" s="17">
        <v>0</v>
      </c>
      <c r="JE36" s="17">
        <v>0</v>
      </c>
      <c r="JF36" s="17">
        <v>0</v>
      </c>
      <c r="JG36" s="17">
        <v>0</v>
      </c>
      <c r="JH36" s="17">
        <v>0</v>
      </c>
      <c r="JI36" s="17">
        <v>0</v>
      </c>
      <c r="JJ36" s="17">
        <v>0</v>
      </c>
      <c r="JK36" s="17">
        <v>0</v>
      </c>
      <c r="JL36" s="17">
        <v>168.4</v>
      </c>
      <c r="JM36" s="17">
        <v>168</v>
      </c>
      <c r="JN36" s="17">
        <v>168</v>
      </c>
      <c r="JO36" s="17">
        <v>0.4</v>
      </c>
      <c r="JP36" s="17">
        <v>140.30000000000001</v>
      </c>
      <c r="JQ36" s="17">
        <v>136.66667000000001</v>
      </c>
      <c r="JR36" s="17">
        <v>136.66667000000001</v>
      </c>
      <c r="JS36" s="17">
        <v>3.6333299999999999</v>
      </c>
      <c r="JT36" s="17">
        <v>69.900000000000006</v>
      </c>
      <c r="JU36" s="17">
        <v>68.333330000000004</v>
      </c>
      <c r="JV36" s="17">
        <v>68.333330000000004</v>
      </c>
      <c r="JW36" s="17">
        <v>1.56667</v>
      </c>
      <c r="JX36" s="17">
        <v>0</v>
      </c>
      <c r="JY36" s="17"/>
      <c r="JZ36" s="17">
        <v>0</v>
      </c>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134.30000000000001</v>
      </c>
      <c r="LI36" s="17">
        <v>88.721599999999995</v>
      </c>
      <c r="LJ36" s="17">
        <v>153.84614999999999</v>
      </c>
      <c r="LK36" s="17">
        <v>-19.546150000000001</v>
      </c>
      <c r="LL36" s="17">
        <v>133.69999999999999</v>
      </c>
      <c r="LM36" s="17">
        <v>133.67995999999999</v>
      </c>
      <c r="LN36" s="17">
        <v>133.67995999999999</v>
      </c>
      <c r="LO36" s="17">
        <v>2.0039999999999999E-2</v>
      </c>
      <c r="LP36" s="17">
        <v>65.3</v>
      </c>
      <c r="LQ36" s="17">
        <v>67.461460000000002</v>
      </c>
      <c r="LR36" s="17">
        <v>67.461460000000002</v>
      </c>
      <c r="LS36" s="17">
        <v>-2.1614599999999999</v>
      </c>
      <c r="LT36" s="17">
        <v>79.7</v>
      </c>
      <c r="LU36" s="17">
        <v>78.567999999999998</v>
      </c>
      <c r="LV36" s="17">
        <v>78.567999999999998</v>
      </c>
      <c r="LW36" s="17">
        <v>1.1319999999999999</v>
      </c>
      <c r="LX36" s="17">
        <v>19</v>
      </c>
      <c r="LY36" s="17">
        <v>19</v>
      </c>
      <c r="LZ36" s="17">
        <v>30.097560000000001</v>
      </c>
      <c r="MA36" s="17">
        <v>-11.09756</v>
      </c>
      <c r="MB36" s="17"/>
      <c r="MC36" s="17"/>
      <c r="MD36" s="17"/>
      <c r="ME36" s="17">
        <v>0</v>
      </c>
      <c r="MF36" s="17">
        <v>50.1</v>
      </c>
      <c r="MG36" s="17">
        <v>46.5</v>
      </c>
      <c r="MH36" s="17">
        <v>46.5</v>
      </c>
      <c r="MI36" s="17">
        <v>3.6</v>
      </c>
      <c r="MJ36" s="17"/>
      <c r="MK36" s="17"/>
      <c r="ML36" s="17"/>
      <c r="MM36" s="17">
        <v>0</v>
      </c>
      <c r="MN36" s="17"/>
      <c r="MO36" s="17"/>
      <c r="MP36" s="17"/>
      <c r="MQ36" s="17">
        <v>0</v>
      </c>
      <c r="MR36" s="17">
        <v>147.1</v>
      </c>
      <c r="MS36" s="17">
        <v>144.31267</v>
      </c>
      <c r="MT36" s="17">
        <v>144.31267</v>
      </c>
      <c r="MU36" s="17">
        <v>2.7873299999999999</v>
      </c>
      <c r="MV36" s="17">
        <v>68.099999999999994</v>
      </c>
      <c r="MW36" s="17">
        <v>72.156329999999997</v>
      </c>
      <c r="MX36" s="17">
        <v>72.156329999999997</v>
      </c>
      <c r="MY36" s="17">
        <v>-4.05633</v>
      </c>
      <c r="MZ36" s="17">
        <v>0</v>
      </c>
      <c r="NA36" s="17">
        <v>0</v>
      </c>
      <c r="NB36" s="17">
        <v>0</v>
      </c>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c r="OC36" s="17"/>
      <c r="OD36" s="17"/>
      <c r="OE36" s="17">
        <v>0</v>
      </c>
      <c r="OF36" s="17">
        <v>86.2</v>
      </c>
      <c r="OG36" s="17">
        <v>81.193889999999996</v>
      </c>
      <c r="OH36" s="17">
        <v>92.725999999999999</v>
      </c>
      <c r="OI36" s="17">
        <v>-6.5259999999999998</v>
      </c>
      <c r="OJ36" s="17">
        <v>75.5</v>
      </c>
      <c r="OK36" s="17">
        <v>61.720999999999997</v>
      </c>
      <c r="OL36" s="17">
        <v>61.720999999999997</v>
      </c>
      <c r="OM36" s="17">
        <v>13.779</v>
      </c>
      <c r="ON36" s="17">
        <v>10.7</v>
      </c>
      <c r="OO36" s="17">
        <v>8.8689999999999998</v>
      </c>
      <c r="OP36" s="17">
        <v>8.8689999999999998</v>
      </c>
      <c r="OQ36" s="17">
        <v>1.831</v>
      </c>
      <c r="OR36" s="17">
        <v>0.1</v>
      </c>
      <c r="OS36" s="17">
        <v>0.2</v>
      </c>
      <c r="OT36" s="17">
        <v>0.2</v>
      </c>
      <c r="OU36" s="17">
        <v>-0.1</v>
      </c>
      <c r="OV36" s="17">
        <v>20</v>
      </c>
      <c r="OW36" s="17">
        <v>20</v>
      </c>
      <c r="OX36" s="17">
        <v>17.560980000000001</v>
      </c>
      <c r="OY36" s="17">
        <v>2.4390200000000002</v>
      </c>
      <c r="OZ36" s="17">
        <v>9.9</v>
      </c>
      <c r="PA36" s="17">
        <v>9.9830000000000005</v>
      </c>
      <c r="PB36" s="17">
        <v>9.9830000000000005</v>
      </c>
      <c r="PC36" s="17">
        <v>-8.3000000000000004E-2</v>
      </c>
      <c r="PD36" s="17">
        <v>5.6</v>
      </c>
      <c r="PE36" s="17">
        <v>5.67</v>
      </c>
      <c r="PF36" s="17">
        <v>5.67</v>
      </c>
      <c r="PG36" s="17">
        <v>-7.0000000000000007E-2</v>
      </c>
      <c r="PH36" s="17">
        <v>1.2</v>
      </c>
      <c r="PI36" s="17">
        <v>1</v>
      </c>
      <c r="PJ36" s="17">
        <v>1</v>
      </c>
      <c r="PK36" s="17">
        <v>0.2</v>
      </c>
      <c r="PL36" s="17">
        <v>3.2</v>
      </c>
      <c r="PM36" s="17">
        <v>3.4</v>
      </c>
      <c r="PN36" s="17">
        <v>3.4</v>
      </c>
      <c r="PO36" s="17">
        <v>-0.2</v>
      </c>
      <c r="PP36" s="17">
        <v>5</v>
      </c>
      <c r="PQ36" s="17">
        <v>5</v>
      </c>
      <c r="PR36" s="17">
        <v>5</v>
      </c>
      <c r="PS36" s="17">
        <v>0</v>
      </c>
      <c r="PT36" s="17">
        <v>20.2</v>
      </c>
      <c r="PU36" s="17">
        <v>19.5122</v>
      </c>
      <c r="PV36" s="17">
        <v>19.5122</v>
      </c>
      <c r="PW36" s="17">
        <v>0.68779999999999997</v>
      </c>
      <c r="PX36" s="17">
        <v>20</v>
      </c>
      <c r="PY36" s="17">
        <v>19.5122</v>
      </c>
      <c r="PZ36" s="17">
        <v>19.5122</v>
      </c>
      <c r="QA36" s="17">
        <v>0.48780000000000001</v>
      </c>
      <c r="QB36" s="17">
        <v>18.8</v>
      </c>
      <c r="QC36" s="17">
        <v>17.560980000000001</v>
      </c>
      <c r="QD36" s="17">
        <v>17.560980000000001</v>
      </c>
      <c r="QE36" s="17">
        <v>1.23902</v>
      </c>
      <c r="QF36" s="17">
        <v>0</v>
      </c>
      <c r="QG36" s="17">
        <v>3.5</v>
      </c>
      <c r="QH36" s="17">
        <v>3.5</v>
      </c>
      <c r="QI36" s="17">
        <v>-3.5</v>
      </c>
      <c r="QJ36" s="17">
        <v>0</v>
      </c>
      <c r="QK36" s="17"/>
      <c r="QL36" s="17"/>
      <c r="QM36" s="17">
        <v>0</v>
      </c>
      <c r="QN36" s="17">
        <v>13.4</v>
      </c>
      <c r="QO36" s="17">
        <v>11.728</v>
      </c>
      <c r="QP36" s="17">
        <v>11.728</v>
      </c>
      <c r="QQ36" s="17">
        <v>1.6719999999999999</v>
      </c>
      <c r="QR36" s="17">
        <v>16.600000000000001</v>
      </c>
      <c r="QS36" s="17">
        <v>16.341000000000001</v>
      </c>
      <c r="QT36" s="17">
        <v>16.341000000000001</v>
      </c>
      <c r="QU36" s="17">
        <v>0.25900000000000001</v>
      </c>
      <c r="QV36" s="17">
        <v>0</v>
      </c>
      <c r="QW36" s="17">
        <v>0</v>
      </c>
      <c r="QX36" s="17">
        <v>0</v>
      </c>
      <c r="QY36" s="17">
        <v>0</v>
      </c>
      <c r="QZ36" s="17">
        <v>0</v>
      </c>
      <c r="RA36" s="17">
        <v>0</v>
      </c>
      <c r="RB36" s="17">
        <v>0</v>
      </c>
      <c r="RC36" s="17">
        <v>0</v>
      </c>
      <c r="RD36" s="17"/>
      <c r="RE36" s="17"/>
      <c r="RF36" s="17"/>
      <c r="RG36" s="17">
        <v>0</v>
      </c>
      <c r="RH36" s="17"/>
      <c r="RI36" s="17"/>
      <c r="RJ36" s="17"/>
      <c r="RK36" s="17">
        <v>0</v>
      </c>
      <c r="RL36" s="17">
        <v>2.2000000000000002</v>
      </c>
      <c r="RM36" s="17">
        <v>2.4</v>
      </c>
      <c r="RN36" s="17">
        <v>2.4</v>
      </c>
      <c r="RO36" s="17">
        <v>-0.2</v>
      </c>
      <c r="RP36" s="17"/>
      <c r="RQ36" s="17"/>
      <c r="RR36" s="17"/>
      <c r="RS36" s="17">
        <v>0</v>
      </c>
      <c r="RT36" s="17">
        <v>16.899999999999999</v>
      </c>
      <c r="RU36" s="17">
        <v>14.273</v>
      </c>
      <c r="RV36" s="17">
        <v>14.273</v>
      </c>
      <c r="RW36" s="17">
        <v>2.6269999999999998</v>
      </c>
      <c r="RX36" s="17">
        <v>2.4</v>
      </c>
      <c r="RY36" s="17">
        <v>2.379</v>
      </c>
      <c r="RZ36" s="17">
        <v>2.379</v>
      </c>
      <c r="SA36" s="17">
        <v>2.1000000000000001E-2</v>
      </c>
      <c r="SB36" s="17">
        <v>16.399999999999999</v>
      </c>
      <c r="SC36" s="17">
        <v>12.391349999999999</v>
      </c>
      <c r="SD36" s="17">
        <v>19.869240000000001</v>
      </c>
      <c r="SE36" s="17">
        <v>-3.4692400000000001</v>
      </c>
      <c r="SF36" s="17">
        <v>3.1</v>
      </c>
      <c r="SG36" s="17">
        <v>2</v>
      </c>
      <c r="SH36" s="17">
        <v>2</v>
      </c>
      <c r="SI36" s="17">
        <v>1.1000000000000001</v>
      </c>
      <c r="SJ36" s="17"/>
      <c r="SK36" s="17"/>
      <c r="SL36" s="17">
        <v>0.7</v>
      </c>
      <c r="SM36" s="17">
        <v>-0.7</v>
      </c>
      <c r="SN36" s="17">
        <v>19</v>
      </c>
      <c r="SO36" s="17">
        <v>19.21951</v>
      </c>
      <c r="SP36" s="17">
        <v>19.21951</v>
      </c>
      <c r="SQ36" s="17">
        <v>-0.21951000000000001</v>
      </c>
      <c r="SR36" s="17">
        <v>9.5</v>
      </c>
      <c r="SS36" s="17">
        <v>9.5</v>
      </c>
      <c r="ST36" s="17">
        <v>9.5</v>
      </c>
      <c r="SU36" s="17">
        <v>0</v>
      </c>
      <c r="SV36" s="17">
        <v>17.5</v>
      </c>
      <c r="SW36" s="17">
        <v>16.585370000000001</v>
      </c>
      <c r="SX36" s="17">
        <v>16.585370000000001</v>
      </c>
      <c r="SY36" s="17">
        <v>0.91463000000000005</v>
      </c>
      <c r="SZ36" s="17">
        <v>20.3</v>
      </c>
      <c r="TA36" s="17">
        <v>19.5122</v>
      </c>
      <c r="TB36" s="17">
        <v>19.5122</v>
      </c>
      <c r="TC36" s="17">
        <v>0.78779999999999994</v>
      </c>
      <c r="TD36" s="17">
        <v>20</v>
      </c>
      <c r="TE36" s="17">
        <v>19.317070000000001</v>
      </c>
      <c r="TF36" s="17">
        <v>19.317070000000001</v>
      </c>
      <c r="TG36" s="17">
        <v>0.68293000000000004</v>
      </c>
      <c r="TH36" s="17">
        <v>18.7</v>
      </c>
      <c r="TI36" s="17">
        <v>17.988</v>
      </c>
      <c r="TJ36" s="17">
        <v>17.988</v>
      </c>
      <c r="TK36" s="17">
        <v>0.71199999999999997</v>
      </c>
      <c r="TL36" s="17">
        <v>79.8</v>
      </c>
      <c r="TM36" s="17">
        <v>69.099999999999994</v>
      </c>
      <c r="TN36" s="17">
        <v>61.091999999999999</v>
      </c>
      <c r="TO36" s="17">
        <v>18.707999999999998</v>
      </c>
      <c r="TP36" s="17">
        <v>32.700000000000003</v>
      </c>
      <c r="TQ36" s="17">
        <v>30.218</v>
      </c>
      <c r="TR36" s="17">
        <v>30.218</v>
      </c>
      <c r="TS36" s="17">
        <v>2.4820000000000002</v>
      </c>
      <c r="TT36" s="17">
        <v>80.099999999999994</v>
      </c>
      <c r="TU36" s="17">
        <v>63.5</v>
      </c>
      <c r="TV36" s="17">
        <v>67.941000000000003</v>
      </c>
      <c r="TW36" s="17">
        <v>12.159000000000001</v>
      </c>
      <c r="TX36" s="17">
        <v>85.4</v>
      </c>
      <c r="TY36" s="17">
        <v>76.7</v>
      </c>
      <c r="TZ36" s="17">
        <v>78.394000000000005</v>
      </c>
      <c r="UA36" s="17">
        <v>7.0060000000000002</v>
      </c>
      <c r="UB36" s="17">
        <v>8.3000000000000007</v>
      </c>
      <c r="UC36" s="17">
        <v>8.2330000000000005</v>
      </c>
      <c r="UD36" s="17">
        <v>8.2330000000000005</v>
      </c>
      <c r="UE36" s="17">
        <v>6.7000000000000004E-2</v>
      </c>
      <c r="UF36" s="17">
        <v>11.2</v>
      </c>
      <c r="UG36" s="17">
        <v>7.117</v>
      </c>
      <c r="UH36" s="17">
        <v>7.117</v>
      </c>
      <c r="UI36" s="17">
        <v>4.0830000000000002</v>
      </c>
      <c r="UJ36" s="17">
        <v>21</v>
      </c>
      <c r="UK36" s="17">
        <v>19.5122</v>
      </c>
      <c r="UL36" s="17">
        <v>19.5122</v>
      </c>
      <c r="UM36" s="17">
        <v>1.4878</v>
      </c>
      <c r="UN36" s="17">
        <v>7.1</v>
      </c>
      <c r="UO36" s="17">
        <v>8</v>
      </c>
      <c r="UP36" s="17">
        <v>8</v>
      </c>
      <c r="UQ36" s="17">
        <v>-0.9</v>
      </c>
      <c r="UR36" s="17">
        <v>8.9</v>
      </c>
      <c r="US36" s="17">
        <v>8.1999999999999993</v>
      </c>
      <c r="UT36" s="17">
        <v>8.1999999999999993</v>
      </c>
      <c r="UU36" s="17">
        <v>0.7</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9.6999999999999993</v>
      </c>
      <c r="VI36" s="17">
        <v>7.6970000000000001</v>
      </c>
      <c r="VJ36" s="17">
        <v>7.6970000000000001</v>
      </c>
      <c r="VK36" s="17">
        <v>2.0030000000000001</v>
      </c>
      <c r="VL36" s="17">
        <v>231.9</v>
      </c>
      <c r="VM36" s="17">
        <v>250</v>
      </c>
      <c r="VN36" s="17">
        <v>250</v>
      </c>
      <c r="VO36" s="17">
        <v>-18.100000000000001</v>
      </c>
      <c r="VP36" s="17">
        <v>15.4</v>
      </c>
      <c r="VQ36" s="17">
        <v>13.441000000000001</v>
      </c>
      <c r="VR36" s="17">
        <v>13.441000000000001</v>
      </c>
      <c r="VS36" s="17">
        <v>1.9590000000000001</v>
      </c>
      <c r="VT36" s="17">
        <v>128.80000000000001</v>
      </c>
      <c r="VU36" s="17">
        <v>108.51900000000001</v>
      </c>
      <c r="VV36" s="17">
        <v>108.51900000000001</v>
      </c>
      <c r="VW36" s="17">
        <v>20.280999999999999</v>
      </c>
      <c r="VX36" s="17">
        <v>0.4</v>
      </c>
      <c r="VY36" s="17">
        <v>0.4</v>
      </c>
      <c r="VZ36" s="17">
        <v>0.6</v>
      </c>
      <c r="WA36" s="17">
        <v>-0.2</v>
      </c>
      <c r="WB36" s="17">
        <v>102.4</v>
      </c>
      <c r="WC36" s="17">
        <v>96.3</v>
      </c>
      <c r="WD36" s="17">
        <v>89</v>
      </c>
      <c r="WE36" s="17">
        <v>13.4</v>
      </c>
      <c r="WF36" s="17">
        <v>103.6</v>
      </c>
      <c r="WG36" s="17">
        <v>99.3</v>
      </c>
      <c r="WH36" s="17">
        <v>73</v>
      </c>
      <c r="WI36" s="17">
        <v>30.6</v>
      </c>
      <c r="WJ36" s="17">
        <v>93.9</v>
      </c>
      <c r="WK36" s="17">
        <v>79.393000000000001</v>
      </c>
      <c r="WL36" s="17">
        <v>79.393000000000001</v>
      </c>
      <c r="WM36" s="17">
        <v>14.507</v>
      </c>
      <c r="WN36" s="17">
        <v>0</v>
      </c>
      <c r="WO36" s="17"/>
      <c r="WP36" s="17">
        <v>13.255000000000001</v>
      </c>
      <c r="WQ36" s="17">
        <v>-13.255000000000001</v>
      </c>
      <c r="WR36" s="17">
        <v>9.5</v>
      </c>
      <c r="WS36" s="17">
        <v>9.6</v>
      </c>
      <c r="WT36" s="17">
        <v>9.6</v>
      </c>
      <c r="WU36" s="17">
        <v>-0.1</v>
      </c>
      <c r="WV36" s="17">
        <v>20</v>
      </c>
      <c r="WW36" s="17">
        <v>19.317070000000001</v>
      </c>
      <c r="WX36" s="17">
        <v>19.317070000000001</v>
      </c>
      <c r="WY36" s="17">
        <v>0.68293000000000004</v>
      </c>
      <c r="WZ36" s="17">
        <v>8.5</v>
      </c>
      <c r="XA36" s="17">
        <v>9</v>
      </c>
      <c r="XB36" s="17"/>
      <c r="XC36" s="17">
        <v>8.5</v>
      </c>
      <c r="XD36" s="17">
        <v>38</v>
      </c>
      <c r="XE36" s="17">
        <v>26.66667</v>
      </c>
      <c r="XF36" s="17">
        <v>40</v>
      </c>
      <c r="XG36" s="17">
        <v>-2</v>
      </c>
      <c r="XH36" s="17"/>
      <c r="XI36" s="17">
        <v>11.33333</v>
      </c>
      <c r="XJ36" s="17">
        <v>17</v>
      </c>
      <c r="XK36" s="17">
        <v>-17</v>
      </c>
      <c r="XL36" s="17">
        <v>29.2</v>
      </c>
      <c r="XM36" s="17">
        <v>29.184000000000001</v>
      </c>
      <c r="XN36" s="17">
        <v>29.184000000000001</v>
      </c>
      <c r="XO36" s="17">
        <v>1.6E-2</v>
      </c>
      <c r="XP36" s="17">
        <v>3.3</v>
      </c>
      <c r="XQ36" s="17">
        <v>2.8159999999999998</v>
      </c>
      <c r="XR36" s="17">
        <v>2.8159999999999998</v>
      </c>
      <c r="XS36" s="17">
        <v>0.48399999999999999</v>
      </c>
      <c r="XT36" s="17"/>
      <c r="XU36" s="17"/>
      <c r="XV36" s="17"/>
      <c r="XW36" s="17">
        <v>0</v>
      </c>
      <c r="XX36" s="17"/>
      <c r="XY36" s="17"/>
      <c r="XZ36" s="17"/>
      <c r="YA36" s="17">
        <v>0</v>
      </c>
      <c r="YB36" s="17"/>
      <c r="YC36" s="17"/>
      <c r="YD36" s="17"/>
      <c r="YE36" s="17">
        <v>0</v>
      </c>
    </row>
    <row r="37" spans="1:655" ht="24" customHeight="1" x14ac:dyDescent="0.3">
      <c r="A37" s="1"/>
      <c r="B37" s="16" t="s">
        <v>68</v>
      </c>
      <c r="C37" s="16" t="s">
        <v>854</v>
      </c>
      <c r="D37" s="17"/>
      <c r="E37" s="17"/>
      <c r="F37" s="17"/>
      <c r="G37" s="17">
        <v>0</v>
      </c>
      <c r="H37" s="17"/>
      <c r="I37" s="17"/>
      <c r="J37" s="17"/>
      <c r="K37" s="17">
        <v>0</v>
      </c>
      <c r="L37" s="17">
        <v>101.15</v>
      </c>
      <c r="M37" s="17">
        <v>105</v>
      </c>
      <c r="N37" s="17">
        <v>105</v>
      </c>
      <c r="O37" s="17">
        <v>-3.85</v>
      </c>
      <c r="P37" s="17">
        <v>601.5</v>
      </c>
      <c r="Q37" s="17">
        <v>597.06966999999997</v>
      </c>
      <c r="R37" s="17">
        <v>597.06966999999997</v>
      </c>
      <c r="S37" s="17">
        <v>4.4303299999999997</v>
      </c>
      <c r="T37" s="17">
        <v>200.9</v>
      </c>
      <c r="U37" s="17">
        <v>195.18487999999999</v>
      </c>
      <c r="V37" s="17">
        <v>195.18487999999999</v>
      </c>
      <c r="W37" s="17">
        <v>5.7151199999999998</v>
      </c>
      <c r="X37" s="17"/>
      <c r="Y37" s="17"/>
      <c r="Z37" s="17"/>
      <c r="AA37" s="17">
        <v>0</v>
      </c>
      <c r="AB37" s="17"/>
      <c r="AC37" s="17"/>
      <c r="AD37" s="17"/>
      <c r="AE37" s="17">
        <v>0</v>
      </c>
      <c r="AF37" s="17">
        <v>91.4</v>
      </c>
      <c r="AG37" s="17">
        <v>92.226339999999993</v>
      </c>
      <c r="AH37" s="17">
        <v>92.226339999999993</v>
      </c>
      <c r="AI37" s="17">
        <v>-0.82633999999999996</v>
      </c>
      <c r="AJ37" s="17">
        <v>165.7</v>
      </c>
      <c r="AK37" s="17">
        <v>165</v>
      </c>
      <c r="AL37" s="17">
        <v>172.29338999999999</v>
      </c>
      <c r="AM37" s="17">
        <v>-6.5933900000000003</v>
      </c>
      <c r="AN37" s="17"/>
      <c r="AO37" s="17"/>
      <c r="AP37" s="17"/>
      <c r="AQ37" s="17">
        <v>0</v>
      </c>
      <c r="AR37" s="17"/>
      <c r="AS37" s="17"/>
      <c r="AT37" s="17"/>
      <c r="AU37" s="17">
        <v>0</v>
      </c>
      <c r="AV37" s="17">
        <v>123</v>
      </c>
      <c r="AW37" s="17">
        <v>139.32107999999999</v>
      </c>
      <c r="AX37" s="17">
        <v>139.32107999999999</v>
      </c>
      <c r="AY37" s="17">
        <v>-16.321079999999998</v>
      </c>
      <c r="AZ37" s="17">
        <v>124.2</v>
      </c>
      <c r="BA37" s="17">
        <v>139.32107999999999</v>
      </c>
      <c r="BB37" s="17">
        <v>139.32107999999999</v>
      </c>
      <c r="BC37" s="17">
        <v>-15.121079999999999</v>
      </c>
      <c r="BD37" s="17">
        <v>124.8</v>
      </c>
      <c r="BE37" s="17">
        <v>139.32107999999999</v>
      </c>
      <c r="BF37" s="17">
        <v>139.32107999999999</v>
      </c>
      <c r="BG37" s="17">
        <v>-14.52108</v>
      </c>
      <c r="BH37" s="17">
        <v>236.3</v>
      </c>
      <c r="BI37" s="17">
        <v>208.98161999999999</v>
      </c>
      <c r="BJ37" s="17">
        <v>208.98161999999999</v>
      </c>
      <c r="BK37" s="17">
        <v>27.318380000000001</v>
      </c>
      <c r="BL37" s="17">
        <v>191.2</v>
      </c>
      <c r="BM37" s="17">
        <v>195.12200999999999</v>
      </c>
      <c r="BN37" s="17">
        <v>195.12200999999999</v>
      </c>
      <c r="BO37" s="17">
        <v>-3.9220100000000002</v>
      </c>
      <c r="BP37" s="17">
        <v>90.7</v>
      </c>
      <c r="BQ37" s="17">
        <v>97.561000000000007</v>
      </c>
      <c r="BR37" s="17">
        <v>97.561000000000007</v>
      </c>
      <c r="BS37" s="17">
        <v>-6.8609999999999998</v>
      </c>
      <c r="BT37" s="17">
        <v>558.79999999999995</v>
      </c>
      <c r="BU37" s="17">
        <v>568.29854</v>
      </c>
      <c r="BV37" s="17">
        <v>568.29854</v>
      </c>
      <c r="BW37" s="17">
        <v>-9.4985400000000002</v>
      </c>
      <c r="BX37" s="17"/>
      <c r="BY37" s="17"/>
      <c r="BZ37" s="17">
        <v>10.561999999999999</v>
      </c>
      <c r="CA37" s="17">
        <v>-10.561999999999999</v>
      </c>
      <c r="CB37" s="17"/>
      <c r="CC37" s="17"/>
      <c r="CD37" s="17"/>
      <c r="CE37" s="17">
        <v>0</v>
      </c>
      <c r="CF37" s="17"/>
      <c r="CG37" s="17"/>
      <c r="CH37" s="17"/>
      <c r="CI37" s="17">
        <v>0</v>
      </c>
      <c r="CJ37" s="17"/>
      <c r="CK37" s="17"/>
      <c r="CL37" s="17"/>
      <c r="CM37" s="17">
        <v>0</v>
      </c>
      <c r="CN37" s="17"/>
      <c r="CO37" s="17"/>
      <c r="CP37" s="17"/>
      <c r="CQ37" s="17">
        <v>0</v>
      </c>
      <c r="CR37" s="17">
        <v>171.4</v>
      </c>
      <c r="CS37" s="17">
        <v>164.70732000000001</v>
      </c>
      <c r="CT37" s="17">
        <v>164.70732000000001</v>
      </c>
      <c r="CU37" s="17">
        <v>6.6926800000000002</v>
      </c>
      <c r="CV37" s="17">
        <v>7.9</v>
      </c>
      <c r="CW37" s="17">
        <v>7.5928399999999998</v>
      </c>
      <c r="CX37" s="17">
        <v>5.1346499999999997</v>
      </c>
      <c r="CY37" s="17">
        <v>2.7653500000000002</v>
      </c>
      <c r="CZ37" s="17">
        <v>3.5</v>
      </c>
      <c r="DA37" s="17">
        <v>4.1677999999999997</v>
      </c>
      <c r="DB37" s="17">
        <v>2.8184800000000001</v>
      </c>
      <c r="DC37" s="17">
        <v>0.68152000000000001</v>
      </c>
      <c r="DD37" s="17">
        <v>0</v>
      </c>
      <c r="DE37" s="17">
        <v>0</v>
      </c>
      <c r="DF37" s="17">
        <v>0</v>
      </c>
      <c r="DG37" s="17">
        <v>0</v>
      </c>
      <c r="DH37" s="17">
        <v>6.8</v>
      </c>
      <c r="DI37" s="17">
        <v>6.8787000000000003</v>
      </c>
      <c r="DJ37" s="17">
        <v>6.8787000000000003</v>
      </c>
      <c r="DK37" s="17">
        <v>-7.8700000000000006E-2</v>
      </c>
      <c r="DL37" s="17">
        <v>11.6</v>
      </c>
      <c r="DM37" s="17">
        <v>9.9997900000000008</v>
      </c>
      <c r="DN37" s="17">
        <v>9.9997900000000008</v>
      </c>
      <c r="DO37" s="17">
        <v>1.6002099999999999</v>
      </c>
      <c r="DP37" s="17">
        <v>86.8</v>
      </c>
      <c r="DQ37" s="17">
        <v>80</v>
      </c>
      <c r="DR37" s="17">
        <v>54.765729999999998</v>
      </c>
      <c r="DS37" s="17">
        <v>32.034269999999999</v>
      </c>
      <c r="DT37" s="17">
        <v>0</v>
      </c>
      <c r="DU37" s="17">
        <v>0</v>
      </c>
      <c r="DV37" s="17">
        <v>0</v>
      </c>
      <c r="DW37" s="17">
        <v>0</v>
      </c>
      <c r="DX37" s="17"/>
      <c r="DY37" s="17"/>
      <c r="DZ37" s="17"/>
      <c r="EA37" s="17">
        <v>0</v>
      </c>
      <c r="EB37" s="17"/>
      <c r="EC37" s="17"/>
      <c r="ED37" s="17"/>
      <c r="EE37" s="17">
        <v>0</v>
      </c>
      <c r="EF37" s="17"/>
      <c r="EG37" s="17"/>
      <c r="EH37" s="17"/>
      <c r="EI37" s="17">
        <v>0</v>
      </c>
      <c r="EJ37" s="17">
        <v>111.1</v>
      </c>
      <c r="EK37" s="17">
        <v>112.90537</v>
      </c>
      <c r="EL37" s="17">
        <v>112.90537</v>
      </c>
      <c r="EM37" s="17">
        <v>-1.8053699999999999</v>
      </c>
      <c r="EN37" s="17">
        <v>222.3</v>
      </c>
      <c r="EO37" s="17">
        <v>221.55625000000001</v>
      </c>
      <c r="EP37" s="17">
        <v>221.55625000000001</v>
      </c>
      <c r="EQ37" s="17">
        <v>0.74375000000000002</v>
      </c>
      <c r="ER37" s="17"/>
      <c r="ES37" s="17"/>
      <c r="ET37" s="17"/>
      <c r="EU37" s="17">
        <v>0</v>
      </c>
      <c r="EV37" s="17"/>
      <c r="EW37" s="17"/>
      <c r="EX37" s="17"/>
      <c r="EY37" s="17">
        <v>0</v>
      </c>
      <c r="EZ37" s="17"/>
      <c r="FA37" s="17"/>
      <c r="FB37" s="17"/>
      <c r="FC37" s="17">
        <v>0</v>
      </c>
      <c r="FD37" s="17">
        <v>6.4</v>
      </c>
      <c r="FE37" s="17">
        <v>6.39</v>
      </c>
      <c r="FF37" s="17">
        <v>6.39</v>
      </c>
      <c r="FG37" s="17">
        <v>0.01</v>
      </c>
      <c r="FH37" s="17">
        <v>464.3</v>
      </c>
      <c r="FI37" s="17">
        <v>458.87804999999997</v>
      </c>
      <c r="FJ37" s="17">
        <v>458.87804999999997</v>
      </c>
      <c r="FK37" s="17">
        <v>5.4219499999999998</v>
      </c>
      <c r="FL37" s="17">
        <v>70</v>
      </c>
      <c r="FM37" s="17">
        <v>77.380290000000002</v>
      </c>
      <c r="FN37" s="17">
        <v>77.380290000000002</v>
      </c>
      <c r="FO37" s="17">
        <v>-7.3802899999999996</v>
      </c>
      <c r="FP37" s="17">
        <v>146</v>
      </c>
      <c r="FQ37" s="17">
        <v>148.62634</v>
      </c>
      <c r="FR37" s="17">
        <v>148.62634</v>
      </c>
      <c r="FS37" s="17">
        <v>-2.6263399999999999</v>
      </c>
      <c r="FT37" s="17">
        <v>42.4</v>
      </c>
      <c r="FU37" s="17">
        <v>41.498959999999997</v>
      </c>
      <c r="FV37" s="17">
        <v>41.498959999999997</v>
      </c>
      <c r="FW37" s="17">
        <v>0.90103999999999995</v>
      </c>
      <c r="FX37" s="17">
        <v>18.7</v>
      </c>
      <c r="FY37" s="17">
        <v>19.28585</v>
      </c>
      <c r="FZ37" s="17">
        <v>19.28585</v>
      </c>
      <c r="GA37" s="17">
        <v>-0.58584999999999998</v>
      </c>
      <c r="GB37" s="17">
        <v>19.7</v>
      </c>
      <c r="GC37" s="17">
        <v>19.121949999999998</v>
      </c>
      <c r="GD37" s="17">
        <v>19.121949999999998</v>
      </c>
      <c r="GE37" s="17">
        <v>0.57804999999999995</v>
      </c>
      <c r="GF37" s="17">
        <v>90.4</v>
      </c>
      <c r="GG37" s="17">
        <v>87.657560000000004</v>
      </c>
      <c r="GH37" s="17">
        <v>87.657560000000004</v>
      </c>
      <c r="GI37" s="17">
        <v>2.7424400000000002</v>
      </c>
      <c r="GJ37" s="17">
        <v>126.2</v>
      </c>
      <c r="GK37" s="17">
        <v>159.92856</v>
      </c>
      <c r="GL37" s="17">
        <v>159.37115</v>
      </c>
      <c r="GM37" s="17">
        <v>-33.171149999999997</v>
      </c>
      <c r="GN37" s="17">
        <v>125.2</v>
      </c>
      <c r="GO37" s="17">
        <v>159.92856</v>
      </c>
      <c r="GP37" s="17">
        <v>159.37115</v>
      </c>
      <c r="GQ37" s="17">
        <v>-34.171149999999997</v>
      </c>
      <c r="GR37" s="17">
        <v>151.19999999999999</v>
      </c>
      <c r="GS37" s="17">
        <v>159.92856</v>
      </c>
      <c r="GT37" s="17">
        <v>159.37115</v>
      </c>
      <c r="GU37" s="17">
        <v>-8.1711500000000008</v>
      </c>
      <c r="GV37" s="17">
        <v>110.8</v>
      </c>
      <c r="GW37" s="17">
        <v>108</v>
      </c>
      <c r="GX37" s="17">
        <v>43.688499999999998</v>
      </c>
      <c r="GY37" s="17">
        <v>67.111500000000007</v>
      </c>
      <c r="GZ37" s="17">
        <v>8.3000000000000007</v>
      </c>
      <c r="HA37" s="17">
        <v>9.09</v>
      </c>
      <c r="HB37" s="17">
        <v>9.09</v>
      </c>
      <c r="HC37" s="17">
        <v>-0.79</v>
      </c>
      <c r="HD37" s="17">
        <v>6.3</v>
      </c>
      <c r="HE37" s="17">
        <v>5.9694599999999998</v>
      </c>
      <c r="HF37" s="17">
        <v>9.9490999999999996</v>
      </c>
      <c r="HG37" s="17">
        <v>-3.6490999999999998</v>
      </c>
      <c r="HH37" s="17">
        <v>46.8</v>
      </c>
      <c r="HI37" s="17">
        <v>36.854289999999999</v>
      </c>
      <c r="HJ37" s="17">
        <v>47.26634</v>
      </c>
      <c r="HK37" s="17">
        <v>-0.46633999999999998</v>
      </c>
      <c r="HL37" s="17">
        <v>6.1</v>
      </c>
      <c r="HM37" s="17">
        <v>6.7394100000000003</v>
      </c>
      <c r="HN37" s="17">
        <v>44.275120000000001</v>
      </c>
      <c r="HO37" s="17">
        <v>-38.17512</v>
      </c>
      <c r="HP37" s="17">
        <v>3.8</v>
      </c>
      <c r="HQ37" s="17">
        <v>3.8872599999999999</v>
      </c>
      <c r="HR37" s="17">
        <v>3.8872599999999999</v>
      </c>
      <c r="HS37" s="17">
        <v>-8.7260000000000004E-2</v>
      </c>
      <c r="HT37" s="17">
        <v>38.6</v>
      </c>
      <c r="HU37" s="17">
        <v>34.419510000000002</v>
      </c>
      <c r="HV37" s="17">
        <v>34.419510000000002</v>
      </c>
      <c r="HW37" s="17">
        <v>4.1804899999999998</v>
      </c>
      <c r="HX37" s="17">
        <v>176.2</v>
      </c>
      <c r="HY37" s="17">
        <v>171.54185000000001</v>
      </c>
      <c r="HZ37" s="17">
        <v>171.54185000000001</v>
      </c>
      <c r="IA37" s="17">
        <v>4.65815</v>
      </c>
      <c r="IB37" s="17"/>
      <c r="IC37" s="17"/>
      <c r="ID37" s="17"/>
      <c r="IE37" s="17">
        <v>0</v>
      </c>
      <c r="IF37" s="17"/>
      <c r="IG37" s="17"/>
      <c r="IH37" s="17"/>
      <c r="II37" s="17">
        <v>0</v>
      </c>
      <c r="IJ37" s="17"/>
      <c r="IK37" s="17"/>
      <c r="IL37" s="17"/>
      <c r="IM37" s="17">
        <v>0</v>
      </c>
      <c r="IN37" s="17">
        <v>45.8</v>
      </c>
      <c r="IO37" s="17">
        <v>48.41648</v>
      </c>
      <c r="IP37" s="17">
        <v>48.41648</v>
      </c>
      <c r="IQ37" s="17">
        <v>-2.6164800000000001</v>
      </c>
      <c r="IR37" s="17"/>
      <c r="IS37" s="17"/>
      <c r="IT37" s="17"/>
      <c r="IU37" s="17">
        <v>0</v>
      </c>
      <c r="IV37" s="17"/>
      <c r="IW37" s="17"/>
      <c r="IX37" s="17"/>
      <c r="IY37" s="17">
        <v>0</v>
      </c>
      <c r="IZ37" s="17"/>
      <c r="JA37" s="17"/>
      <c r="JB37" s="17"/>
      <c r="JC37" s="17">
        <v>0</v>
      </c>
      <c r="JD37" s="17">
        <v>0</v>
      </c>
      <c r="JE37" s="17">
        <v>0</v>
      </c>
      <c r="JF37" s="17">
        <v>0</v>
      </c>
      <c r="JG37" s="17">
        <v>0</v>
      </c>
      <c r="JH37" s="17">
        <v>0</v>
      </c>
      <c r="JI37" s="17">
        <v>0</v>
      </c>
      <c r="JJ37" s="17">
        <v>0</v>
      </c>
      <c r="JK37" s="17">
        <v>0</v>
      </c>
      <c r="JL37" s="17">
        <v>168.5</v>
      </c>
      <c r="JM37" s="17">
        <v>168</v>
      </c>
      <c r="JN37" s="17">
        <v>168</v>
      </c>
      <c r="JO37" s="17">
        <v>0.5</v>
      </c>
      <c r="JP37" s="17">
        <v>139.9</v>
      </c>
      <c r="JQ37" s="17">
        <v>136.66667000000001</v>
      </c>
      <c r="JR37" s="17">
        <v>136.66667000000001</v>
      </c>
      <c r="JS37" s="17">
        <v>3.23333</v>
      </c>
      <c r="JT37" s="17">
        <v>68.3</v>
      </c>
      <c r="JU37" s="17">
        <v>68.333330000000004</v>
      </c>
      <c r="JV37" s="17">
        <v>68.333330000000004</v>
      </c>
      <c r="JW37" s="17">
        <v>-3.3329999999999999E-2</v>
      </c>
      <c r="JX37" s="17">
        <v>0</v>
      </c>
      <c r="JY37" s="17"/>
      <c r="JZ37" s="17">
        <v>0</v>
      </c>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169.7</v>
      </c>
      <c r="LI37" s="17">
        <v>153.84614999999999</v>
      </c>
      <c r="LJ37" s="17">
        <v>153.84616</v>
      </c>
      <c r="LK37" s="17">
        <v>15.85384</v>
      </c>
      <c r="LL37" s="17">
        <v>135.5</v>
      </c>
      <c r="LM37" s="17">
        <v>133.67995999999999</v>
      </c>
      <c r="LN37" s="17">
        <v>133.67995999999999</v>
      </c>
      <c r="LO37" s="17">
        <v>1.8200400000000001</v>
      </c>
      <c r="LP37" s="17">
        <v>66.599999999999994</v>
      </c>
      <c r="LQ37" s="17">
        <v>67.461460000000002</v>
      </c>
      <c r="LR37" s="17">
        <v>67.461460000000002</v>
      </c>
      <c r="LS37" s="17">
        <v>-0.86146</v>
      </c>
      <c r="LT37" s="17">
        <v>80.599999999999994</v>
      </c>
      <c r="LU37" s="17">
        <v>78.567999999999998</v>
      </c>
      <c r="LV37" s="17">
        <v>78.567999999999998</v>
      </c>
      <c r="LW37" s="17">
        <v>2.032</v>
      </c>
      <c r="LX37" s="17">
        <v>19.600000000000001</v>
      </c>
      <c r="LY37" s="17">
        <v>19</v>
      </c>
      <c r="LZ37" s="17">
        <v>30.097560000000001</v>
      </c>
      <c r="MA37" s="17">
        <v>-10.49756</v>
      </c>
      <c r="MB37" s="17"/>
      <c r="MC37" s="17"/>
      <c r="MD37" s="17"/>
      <c r="ME37" s="17">
        <v>0</v>
      </c>
      <c r="MF37" s="17">
        <v>50.4</v>
      </c>
      <c r="MG37" s="17">
        <v>46.5</v>
      </c>
      <c r="MH37" s="17">
        <v>46.5</v>
      </c>
      <c r="MI37" s="17">
        <v>3.9</v>
      </c>
      <c r="MJ37" s="17"/>
      <c r="MK37" s="17"/>
      <c r="ML37" s="17"/>
      <c r="MM37" s="17">
        <v>0</v>
      </c>
      <c r="MN37" s="17"/>
      <c r="MO37" s="17"/>
      <c r="MP37" s="17"/>
      <c r="MQ37" s="17">
        <v>0</v>
      </c>
      <c r="MR37" s="17">
        <v>146.4</v>
      </c>
      <c r="MS37" s="17">
        <v>144.31267</v>
      </c>
      <c r="MT37" s="17">
        <v>144.31267</v>
      </c>
      <c r="MU37" s="17">
        <v>2.0873300000000001</v>
      </c>
      <c r="MV37" s="17">
        <v>68</v>
      </c>
      <c r="MW37" s="17">
        <v>72.156329999999997</v>
      </c>
      <c r="MX37" s="17">
        <v>72.156329999999997</v>
      </c>
      <c r="MY37" s="17">
        <v>-4.1563299999999996</v>
      </c>
      <c r="MZ37" s="17">
        <v>0</v>
      </c>
      <c r="NA37" s="17">
        <v>0</v>
      </c>
      <c r="NB37" s="17">
        <v>0</v>
      </c>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c r="OC37" s="17"/>
      <c r="OD37" s="17"/>
      <c r="OE37" s="17">
        <v>0</v>
      </c>
      <c r="OF37" s="17">
        <v>85.2</v>
      </c>
      <c r="OG37" s="17">
        <v>84.696969999999993</v>
      </c>
      <c r="OH37" s="17">
        <v>93.283000000000001</v>
      </c>
      <c r="OI37" s="17">
        <v>-8.0830000000000002</v>
      </c>
      <c r="OJ37" s="17">
        <v>74.900000000000006</v>
      </c>
      <c r="OK37" s="17">
        <v>61.107999999999997</v>
      </c>
      <c r="OL37" s="17">
        <v>61.107999999999997</v>
      </c>
      <c r="OM37" s="17">
        <v>13.792</v>
      </c>
      <c r="ON37" s="17">
        <v>7.6</v>
      </c>
      <c r="OO37" s="17">
        <v>7.7389999999999999</v>
      </c>
      <c r="OP37" s="17">
        <v>7.7389999999999999</v>
      </c>
      <c r="OQ37" s="17">
        <v>-0.13900000000000001</v>
      </c>
      <c r="OR37" s="17">
        <v>0.2</v>
      </c>
      <c r="OS37" s="17">
        <v>0.2</v>
      </c>
      <c r="OT37" s="17">
        <v>0.2</v>
      </c>
      <c r="OU37" s="17">
        <v>0</v>
      </c>
      <c r="OV37" s="17">
        <v>20.100000000000001</v>
      </c>
      <c r="OW37" s="17">
        <v>20</v>
      </c>
      <c r="OX37" s="17">
        <v>17.560980000000001</v>
      </c>
      <c r="OY37" s="17">
        <v>2.5390199999999998</v>
      </c>
      <c r="OZ37" s="17">
        <v>9.9</v>
      </c>
      <c r="PA37" s="17">
        <v>9.9830000000000005</v>
      </c>
      <c r="PB37" s="17">
        <v>9.9830000000000005</v>
      </c>
      <c r="PC37" s="17">
        <v>-8.3000000000000004E-2</v>
      </c>
      <c r="PD37" s="17">
        <v>5.3</v>
      </c>
      <c r="PE37" s="17">
        <v>5.67</v>
      </c>
      <c r="PF37" s="17">
        <v>5.67</v>
      </c>
      <c r="PG37" s="17">
        <v>-0.37</v>
      </c>
      <c r="PH37" s="17">
        <v>1.2</v>
      </c>
      <c r="PI37" s="17">
        <v>1</v>
      </c>
      <c r="PJ37" s="17">
        <v>1</v>
      </c>
      <c r="PK37" s="17">
        <v>0.2</v>
      </c>
      <c r="PL37" s="17">
        <v>3.2</v>
      </c>
      <c r="PM37" s="17">
        <v>3.4</v>
      </c>
      <c r="PN37" s="17">
        <v>3.4</v>
      </c>
      <c r="PO37" s="17">
        <v>-0.2</v>
      </c>
      <c r="PP37" s="17">
        <v>5.0999999999999996</v>
      </c>
      <c r="PQ37" s="17">
        <v>5</v>
      </c>
      <c r="PR37" s="17">
        <v>5</v>
      </c>
      <c r="PS37" s="17">
        <v>0.1</v>
      </c>
      <c r="PT37" s="17">
        <v>20.7</v>
      </c>
      <c r="PU37" s="17">
        <v>19.5122</v>
      </c>
      <c r="PV37" s="17">
        <v>19.5122</v>
      </c>
      <c r="PW37" s="17">
        <v>1.1878</v>
      </c>
      <c r="PX37" s="17">
        <v>14.5</v>
      </c>
      <c r="PY37" s="17">
        <v>19.5122</v>
      </c>
      <c r="PZ37" s="17">
        <v>19.5122</v>
      </c>
      <c r="QA37" s="17">
        <v>-5.0122</v>
      </c>
      <c r="QB37" s="17">
        <v>18.8</v>
      </c>
      <c r="QC37" s="17">
        <v>17.560980000000001</v>
      </c>
      <c r="QD37" s="17">
        <v>17.560980000000001</v>
      </c>
      <c r="QE37" s="17">
        <v>1.23902</v>
      </c>
      <c r="QF37" s="17">
        <v>0</v>
      </c>
      <c r="QG37" s="17">
        <v>3.5</v>
      </c>
      <c r="QH37" s="17">
        <v>3.5</v>
      </c>
      <c r="QI37" s="17">
        <v>-3.5</v>
      </c>
      <c r="QJ37" s="17">
        <v>0</v>
      </c>
      <c r="QK37" s="17"/>
      <c r="QL37" s="17"/>
      <c r="QM37" s="17">
        <v>0</v>
      </c>
      <c r="QN37" s="17">
        <v>13.3</v>
      </c>
      <c r="QO37" s="17">
        <v>11.234</v>
      </c>
      <c r="QP37" s="17">
        <v>11.234</v>
      </c>
      <c r="QQ37" s="17">
        <v>2.0659999999999998</v>
      </c>
      <c r="QR37" s="17">
        <v>16.3</v>
      </c>
      <c r="QS37" s="17">
        <v>16.001000000000001</v>
      </c>
      <c r="QT37" s="17">
        <v>16.001000000000001</v>
      </c>
      <c r="QU37" s="17">
        <v>0.29899999999999999</v>
      </c>
      <c r="QV37" s="17">
        <v>0</v>
      </c>
      <c r="QW37" s="17">
        <v>0</v>
      </c>
      <c r="QX37" s="17">
        <v>0</v>
      </c>
      <c r="QY37" s="17">
        <v>0</v>
      </c>
      <c r="QZ37" s="17">
        <v>0</v>
      </c>
      <c r="RA37" s="17">
        <v>0</v>
      </c>
      <c r="RB37" s="17">
        <v>0</v>
      </c>
      <c r="RC37" s="17">
        <v>0</v>
      </c>
      <c r="RD37" s="17"/>
      <c r="RE37" s="17"/>
      <c r="RF37" s="17"/>
      <c r="RG37" s="17">
        <v>0</v>
      </c>
      <c r="RH37" s="17"/>
      <c r="RI37" s="17"/>
      <c r="RJ37" s="17"/>
      <c r="RK37" s="17">
        <v>0</v>
      </c>
      <c r="RL37" s="17">
        <v>2.2000000000000002</v>
      </c>
      <c r="RM37" s="17">
        <v>2.4</v>
      </c>
      <c r="RN37" s="17">
        <v>2.4</v>
      </c>
      <c r="RO37" s="17">
        <v>-0.2</v>
      </c>
      <c r="RP37" s="17"/>
      <c r="RQ37" s="17"/>
      <c r="RR37" s="17"/>
      <c r="RS37" s="17">
        <v>0</v>
      </c>
      <c r="RT37" s="17">
        <v>16.7</v>
      </c>
      <c r="RU37" s="17">
        <v>13.705</v>
      </c>
      <c r="RV37" s="17">
        <v>13.705</v>
      </c>
      <c r="RW37" s="17">
        <v>2.9950000000000001</v>
      </c>
      <c r="RX37" s="17">
        <v>2.4</v>
      </c>
      <c r="RY37" s="17">
        <v>2.379</v>
      </c>
      <c r="RZ37" s="17">
        <v>2.379</v>
      </c>
      <c r="SA37" s="17">
        <v>2.1000000000000001E-2</v>
      </c>
      <c r="SB37" s="17">
        <v>16.399999999999999</v>
      </c>
      <c r="SC37" s="17">
        <v>10.17296</v>
      </c>
      <c r="SD37" s="17">
        <v>19.869240000000001</v>
      </c>
      <c r="SE37" s="17">
        <v>-3.4692400000000001</v>
      </c>
      <c r="SF37" s="17">
        <v>3</v>
      </c>
      <c r="SG37" s="17">
        <v>2</v>
      </c>
      <c r="SH37" s="17">
        <v>2</v>
      </c>
      <c r="SI37" s="17">
        <v>1</v>
      </c>
      <c r="SJ37" s="17"/>
      <c r="SK37" s="17"/>
      <c r="SL37" s="17">
        <v>0.7</v>
      </c>
      <c r="SM37" s="17">
        <v>-0.7</v>
      </c>
      <c r="SN37" s="17">
        <v>19</v>
      </c>
      <c r="SO37" s="17">
        <v>19.21951</v>
      </c>
      <c r="SP37" s="17">
        <v>19.21951</v>
      </c>
      <c r="SQ37" s="17">
        <v>-0.21951000000000001</v>
      </c>
      <c r="SR37" s="17">
        <v>9.6</v>
      </c>
      <c r="SS37" s="17">
        <v>9.5</v>
      </c>
      <c r="ST37" s="17">
        <v>9.5</v>
      </c>
      <c r="SU37" s="17">
        <v>0.1</v>
      </c>
      <c r="SV37" s="17">
        <v>17.399999999999999</v>
      </c>
      <c r="SW37" s="17">
        <v>16.585370000000001</v>
      </c>
      <c r="SX37" s="17">
        <v>16.585370000000001</v>
      </c>
      <c r="SY37" s="17">
        <v>0.81462999999999997</v>
      </c>
      <c r="SZ37" s="17">
        <v>20.3</v>
      </c>
      <c r="TA37" s="17">
        <v>19.5122</v>
      </c>
      <c r="TB37" s="17">
        <v>19.5122</v>
      </c>
      <c r="TC37" s="17">
        <v>0.78779999999999994</v>
      </c>
      <c r="TD37" s="17">
        <v>20</v>
      </c>
      <c r="TE37" s="17">
        <v>19.317070000000001</v>
      </c>
      <c r="TF37" s="17">
        <v>19.317070000000001</v>
      </c>
      <c r="TG37" s="17">
        <v>0.68293000000000004</v>
      </c>
      <c r="TH37" s="17">
        <v>18.399999999999999</v>
      </c>
      <c r="TI37" s="17">
        <v>17.917000000000002</v>
      </c>
      <c r="TJ37" s="17">
        <v>17.917000000000002</v>
      </c>
      <c r="TK37" s="17">
        <v>0.48299999999999998</v>
      </c>
      <c r="TL37" s="17">
        <v>79.900000000000006</v>
      </c>
      <c r="TM37" s="17">
        <v>70.900000000000006</v>
      </c>
      <c r="TN37" s="17">
        <v>60.892000000000003</v>
      </c>
      <c r="TO37" s="17">
        <v>19.007999999999999</v>
      </c>
      <c r="TP37" s="17">
        <v>32.6</v>
      </c>
      <c r="TQ37" s="17">
        <v>29.766999999999999</v>
      </c>
      <c r="TR37" s="17">
        <v>29.766999999999999</v>
      </c>
      <c r="TS37" s="17">
        <v>2.8330000000000002</v>
      </c>
      <c r="TT37" s="17">
        <v>84.3</v>
      </c>
      <c r="TU37" s="17">
        <v>63</v>
      </c>
      <c r="TV37" s="17">
        <v>68.751000000000005</v>
      </c>
      <c r="TW37" s="17">
        <v>15.548999999999999</v>
      </c>
      <c r="TX37" s="17">
        <v>92.6</v>
      </c>
      <c r="TY37" s="17">
        <v>76.7</v>
      </c>
      <c r="TZ37" s="17">
        <v>79.266000000000005</v>
      </c>
      <c r="UA37" s="17">
        <v>13.334</v>
      </c>
      <c r="UB37" s="17">
        <v>9.9</v>
      </c>
      <c r="UC37" s="17">
        <v>8.4160000000000004</v>
      </c>
      <c r="UD37" s="17">
        <v>8.4160000000000004</v>
      </c>
      <c r="UE37" s="17">
        <v>1.484</v>
      </c>
      <c r="UF37" s="17">
        <v>11.6</v>
      </c>
      <c r="UG37" s="17">
        <v>7.2809999999999997</v>
      </c>
      <c r="UH37" s="17">
        <v>7.2809999999999997</v>
      </c>
      <c r="UI37" s="17">
        <v>4.319</v>
      </c>
      <c r="UJ37" s="17">
        <v>21</v>
      </c>
      <c r="UK37" s="17">
        <v>19.5122</v>
      </c>
      <c r="UL37" s="17">
        <v>19.5122</v>
      </c>
      <c r="UM37" s="17">
        <v>1.4878</v>
      </c>
      <c r="UN37" s="17">
        <v>7</v>
      </c>
      <c r="UO37" s="17">
        <v>8</v>
      </c>
      <c r="UP37" s="17">
        <v>8</v>
      </c>
      <c r="UQ37" s="17">
        <v>-1</v>
      </c>
      <c r="UR37" s="17">
        <v>9.1999999999999993</v>
      </c>
      <c r="US37" s="17">
        <v>8.1999999999999993</v>
      </c>
      <c r="UT37" s="17">
        <v>8.1999999999999993</v>
      </c>
      <c r="UU37" s="17">
        <v>1</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6.3</v>
      </c>
      <c r="VI37" s="17">
        <v>6.8739999999999997</v>
      </c>
      <c r="VJ37" s="17">
        <v>6.8739999999999997</v>
      </c>
      <c r="VK37" s="17">
        <v>-0.57399999999999995</v>
      </c>
      <c r="VL37" s="17">
        <v>227.4</v>
      </c>
      <c r="VM37" s="17">
        <v>250</v>
      </c>
      <c r="VN37" s="17">
        <v>250</v>
      </c>
      <c r="VO37" s="17">
        <v>-22.6</v>
      </c>
      <c r="VP37" s="17">
        <v>13.8</v>
      </c>
      <c r="VQ37" s="17">
        <v>12.833</v>
      </c>
      <c r="VR37" s="17">
        <v>12.833</v>
      </c>
      <c r="VS37" s="17">
        <v>0.96699999999999997</v>
      </c>
      <c r="VT37" s="17">
        <v>128.80000000000001</v>
      </c>
      <c r="VU37" s="17">
        <v>104.06100000000001</v>
      </c>
      <c r="VV37" s="17">
        <v>104.06100000000001</v>
      </c>
      <c r="VW37" s="17">
        <v>24.739000000000001</v>
      </c>
      <c r="VX37" s="17">
        <v>0.4</v>
      </c>
      <c r="VY37" s="17">
        <v>0.4</v>
      </c>
      <c r="VZ37" s="17">
        <v>0.6</v>
      </c>
      <c r="WA37" s="17">
        <v>-0.2</v>
      </c>
      <c r="WB37" s="17">
        <v>114.3</v>
      </c>
      <c r="WC37" s="17">
        <v>107.7</v>
      </c>
      <c r="WD37" s="17">
        <v>101</v>
      </c>
      <c r="WE37" s="17">
        <v>13.3</v>
      </c>
      <c r="WF37" s="17">
        <v>123.8</v>
      </c>
      <c r="WG37" s="17">
        <v>101.3</v>
      </c>
      <c r="WH37" s="17">
        <v>85</v>
      </c>
      <c r="WI37" s="17">
        <v>38.799999999999997</v>
      </c>
      <c r="WJ37" s="17">
        <v>93.2</v>
      </c>
      <c r="WK37" s="17">
        <v>76.451999999999998</v>
      </c>
      <c r="WL37" s="17">
        <v>76.451999999999998</v>
      </c>
      <c r="WM37" s="17">
        <v>16.748000000000001</v>
      </c>
      <c r="WN37" s="17">
        <v>0</v>
      </c>
      <c r="WO37" s="17"/>
      <c r="WP37" s="17">
        <v>11.414</v>
      </c>
      <c r="WQ37" s="17">
        <v>-11.414</v>
      </c>
      <c r="WR37" s="17">
        <v>9.4</v>
      </c>
      <c r="WS37" s="17">
        <v>9.6</v>
      </c>
      <c r="WT37" s="17">
        <v>9.6</v>
      </c>
      <c r="WU37" s="17">
        <v>-0.2</v>
      </c>
      <c r="WV37" s="17">
        <v>20</v>
      </c>
      <c r="WW37" s="17">
        <v>19.317070000000001</v>
      </c>
      <c r="WX37" s="17">
        <v>19.317070000000001</v>
      </c>
      <c r="WY37" s="17">
        <v>0.68293000000000004</v>
      </c>
      <c r="WZ37" s="17">
        <v>9</v>
      </c>
      <c r="XA37" s="17">
        <v>9</v>
      </c>
      <c r="XB37" s="17"/>
      <c r="XC37" s="17">
        <v>9</v>
      </c>
      <c r="XD37" s="17">
        <v>37.9</v>
      </c>
      <c r="XE37" s="17">
        <v>26.66667</v>
      </c>
      <c r="XF37" s="17">
        <v>40</v>
      </c>
      <c r="XG37" s="17">
        <v>-2.1</v>
      </c>
      <c r="XH37" s="17"/>
      <c r="XI37" s="17">
        <v>11.33333</v>
      </c>
      <c r="XJ37" s="17">
        <v>17</v>
      </c>
      <c r="XK37" s="17">
        <v>-17</v>
      </c>
      <c r="XL37" s="17">
        <v>29.2</v>
      </c>
      <c r="XM37" s="17">
        <v>29.184000000000001</v>
      </c>
      <c r="XN37" s="17">
        <v>29.184000000000001</v>
      </c>
      <c r="XO37" s="17">
        <v>1.6E-2</v>
      </c>
      <c r="XP37" s="17">
        <v>3.3</v>
      </c>
      <c r="XQ37" s="17">
        <v>2.8159999999999998</v>
      </c>
      <c r="XR37" s="17">
        <v>2.8159999999999998</v>
      </c>
      <c r="XS37" s="17">
        <v>0.48399999999999999</v>
      </c>
      <c r="XT37" s="17"/>
      <c r="XU37" s="17"/>
      <c r="XV37" s="17"/>
      <c r="XW37" s="17">
        <v>0</v>
      </c>
      <c r="XX37" s="17"/>
      <c r="XY37" s="17"/>
      <c r="XZ37" s="17"/>
      <c r="YA37" s="17">
        <v>0</v>
      </c>
      <c r="YB37" s="17"/>
      <c r="YC37" s="17"/>
      <c r="YD37" s="17"/>
      <c r="YE37" s="17">
        <v>0</v>
      </c>
    </row>
    <row r="38" spans="1:655" ht="24" customHeight="1" x14ac:dyDescent="0.3">
      <c r="A38" s="1"/>
      <c r="B38" s="16" t="s">
        <v>68</v>
      </c>
      <c r="C38" s="16" t="s">
        <v>855</v>
      </c>
      <c r="D38" s="17"/>
      <c r="E38" s="17"/>
      <c r="F38" s="17"/>
      <c r="G38" s="17">
        <v>0</v>
      </c>
      <c r="H38" s="17"/>
      <c r="I38" s="17"/>
      <c r="J38" s="17"/>
      <c r="K38" s="17">
        <v>0</v>
      </c>
      <c r="L38" s="17">
        <v>100.46</v>
      </c>
      <c r="M38" s="17">
        <v>105</v>
      </c>
      <c r="N38" s="17">
        <v>105</v>
      </c>
      <c r="O38" s="17">
        <v>-4.54</v>
      </c>
      <c r="P38" s="17">
        <v>597</v>
      </c>
      <c r="Q38" s="17">
        <v>597.06966999999997</v>
      </c>
      <c r="R38" s="17">
        <v>597.06966999999997</v>
      </c>
      <c r="S38" s="17">
        <v>-6.9669999999999996E-2</v>
      </c>
      <c r="T38" s="17">
        <v>201.3</v>
      </c>
      <c r="U38" s="17">
        <v>195.18487999999999</v>
      </c>
      <c r="V38" s="17">
        <v>195.18487999999999</v>
      </c>
      <c r="W38" s="17">
        <v>6.1151200000000001</v>
      </c>
      <c r="X38" s="17"/>
      <c r="Y38" s="17"/>
      <c r="Z38" s="17"/>
      <c r="AA38" s="17">
        <v>0</v>
      </c>
      <c r="AB38" s="17"/>
      <c r="AC38" s="17"/>
      <c r="AD38" s="17"/>
      <c r="AE38" s="17">
        <v>0</v>
      </c>
      <c r="AF38" s="17">
        <v>89.3</v>
      </c>
      <c r="AG38" s="17">
        <v>92.226339999999993</v>
      </c>
      <c r="AH38" s="17">
        <v>92.226339999999993</v>
      </c>
      <c r="AI38" s="17">
        <v>-2.9263400000000002</v>
      </c>
      <c r="AJ38" s="17">
        <v>164.8</v>
      </c>
      <c r="AK38" s="17">
        <v>165</v>
      </c>
      <c r="AL38" s="17">
        <v>172.29338999999999</v>
      </c>
      <c r="AM38" s="17">
        <v>-7.4933899999999998</v>
      </c>
      <c r="AN38" s="17"/>
      <c r="AO38" s="17"/>
      <c r="AP38" s="17"/>
      <c r="AQ38" s="17">
        <v>0</v>
      </c>
      <c r="AR38" s="17"/>
      <c r="AS38" s="17"/>
      <c r="AT38" s="17"/>
      <c r="AU38" s="17">
        <v>0</v>
      </c>
      <c r="AV38" s="17">
        <v>175.2</v>
      </c>
      <c r="AW38" s="17">
        <v>163.77778000000001</v>
      </c>
      <c r="AX38" s="17">
        <v>163.77778000000001</v>
      </c>
      <c r="AY38" s="17">
        <v>11.422219999999999</v>
      </c>
      <c r="AZ38" s="17">
        <v>175.4</v>
      </c>
      <c r="BA38" s="17">
        <v>163.77778000000001</v>
      </c>
      <c r="BB38" s="17">
        <v>163.77778000000001</v>
      </c>
      <c r="BC38" s="17">
        <v>11.62222</v>
      </c>
      <c r="BD38" s="17">
        <v>174.7</v>
      </c>
      <c r="BE38" s="17">
        <v>163.77778000000001</v>
      </c>
      <c r="BF38" s="17">
        <v>163.77778000000001</v>
      </c>
      <c r="BG38" s="17">
        <v>10.922219999999999</v>
      </c>
      <c r="BH38" s="17">
        <v>266.8</v>
      </c>
      <c r="BI38" s="17">
        <v>245.66667000000001</v>
      </c>
      <c r="BJ38" s="17">
        <v>245.66667000000001</v>
      </c>
      <c r="BK38" s="17">
        <v>21.133330000000001</v>
      </c>
      <c r="BL38" s="17">
        <v>205.2</v>
      </c>
      <c r="BM38" s="17">
        <v>195.12200999999999</v>
      </c>
      <c r="BN38" s="17">
        <v>195.12200999999999</v>
      </c>
      <c r="BO38" s="17">
        <v>10.07799</v>
      </c>
      <c r="BP38" s="17">
        <v>108.7</v>
      </c>
      <c r="BQ38" s="17">
        <v>97.561000000000007</v>
      </c>
      <c r="BR38" s="17">
        <v>97.561000000000007</v>
      </c>
      <c r="BS38" s="17">
        <v>11.138999999999999</v>
      </c>
      <c r="BT38" s="17">
        <v>562.5</v>
      </c>
      <c r="BU38" s="17">
        <v>568.29854</v>
      </c>
      <c r="BV38" s="17">
        <v>568.29854</v>
      </c>
      <c r="BW38" s="17">
        <v>-5.79854</v>
      </c>
      <c r="BX38" s="17"/>
      <c r="BY38" s="17"/>
      <c r="BZ38" s="17">
        <v>10.561999999999999</v>
      </c>
      <c r="CA38" s="17">
        <v>-10.561999999999999</v>
      </c>
      <c r="CB38" s="17"/>
      <c r="CC38" s="17"/>
      <c r="CD38" s="17"/>
      <c r="CE38" s="17">
        <v>0</v>
      </c>
      <c r="CF38" s="17"/>
      <c r="CG38" s="17"/>
      <c r="CH38" s="17"/>
      <c r="CI38" s="17">
        <v>0</v>
      </c>
      <c r="CJ38" s="17"/>
      <c r="CK38" s="17"/>
      <c r="CL38" s="17"/>
      <c r="CM38" s="17">
        <v>0</v>
      </c>
      <c r="CN38" s="17"/>
      <c r="CO38" s="17"/>
      <c r="CP38" s="17"/>
      <c r="CQ38" s="17">
        <v>0</v>
      </c>
      <c r="CR38" s="17">
        <v>164.5</v>
      </c>
      <c r="CS38" s="17">
        <v>164.70732000000001</v>
      </c>
      <c r="CT38" s="17">
        <v>164.70732000000001</v>
      </c>
      <c r="CU38" s="17">
        <v>-0.20732</v>
      </c>
      <c r="CV38" s="17">
        <v>7.4</v>
      </c>
      <c r="CW38" s="17">
        <v>7.5928399999999998</v>
      </c>
      <c r="CX38" s="17">
        <v>5.1346499999999997</v>
      </c>
      <c r="CY38" s="17">
        <v>2.2653500000000002</v>
      </c>
      <c r="CZ38" s="17">
        <v>3.5</v>
      </c>
      <c r="DA38" s="17">
        <v>4.1677999999999997</v>
      </c>
      <c r="DB38" s="17">
        <v>2.8184800000000001</v>
      </c>
      <c r="DC38" s="17">
        <v>0.68152000000000001</v>
      </c>
      <c r="DD38" s="17">
        <v>0</v>
      </c>
      <c r="DE38" s="17">
        <v>0</v>
      </c>
      <c r="DF38" s="17">
        <v>0</v>
      </c>
      <c r="DG38" s="17">
        <v>0</v>
      </c>
      <c r="DH38" s="17">
        <v>6.8</v>
      </c>
      <c r="DI38" s="17">
        <v>6.8787000000000003</v>
      </c>
      <c r="DJ38" s="17">
        <v>6.8787000000000003</v>
      </c>
      <c r="DK38" s="17">
        <v>-7.8700000000000006E-2</v>
      </c>
      <c r="DL38" s="17">
        <v>12</v>
      </c>
      <c r="DM38" s="17">
        <v>9.9997900000000008</v>
      </c>
      <c r="DN38" s="17">
        <v>9.9997900000000008</v>
      </c>
      <c r="DO38" s="17">
        <v>2.00021</v>
      </c>
      <c r="DP38" s="17">
        <v>90.8</v>
      </c>
      <c r="DQ38" s="17">
        <v>80</v>
      </c>
      <c r="DR38" s="17">
        <v>54.765729999999998</v>
      </c>
      <c r="DS38" s="17">
        <v>36.034269999999999</v>
      </c>
      <c r="DT38" s="17">
        <v>0</v>
      </c>
      <c r="DU38" s="17">
        <v>0</v>
      </c>
      <c r="DV38" s="17">
        <v>0</v>
      </c>
      <c r="DW38" s="17">
        <v>0</v>
      </c>
      <c r="DX38" s="17"/>
      <c r="DY38" s="17"/>
      <c r="DZ38" s="17"/>
      <c r="EA38" s="17">
        <v>0</v>
      </c>
      <c r="EB38" s="17"/>
      <c r="EC38" s="17"/>
      <c r="ED38" s="17"/>
      <c r="EE38" s="17">
        <v>0</v>
      </c>
      <c r="EF38" s="17"/>
      <c r="EG38" s="17"/>
      <c r="EH38" s="17"/>
      <c r="EI38" s="17">
        <v>0</v>
      </c>
      <c r="EJ38" s="17">
        <v>110.5</v>
      </c>
      <c r="EK38" s="17">
        <v>112.90537</v>
      </c>
      <c r="EL38" s="17">
        <v>112.90537</v>
      </c>
      <c r="EM38" s="17">
        <v>-2.40537</v>
      </c>
      <c r="EN38" s="17">
        <v>223.6</v>
      </c>
      <c r="EO38" s="17">
        <v>221.55625000000001</v>
      </c>
      <c r="EP38" s="17">
        <v>221.55625000000001</v>
      </c>
      <c r="EQ38" s="17">
        <v>2.0437500000000002</v>
      </c>
      <c r="ER38" s="17"/>
      <c r="ES38" s="17"/>
      <c r="ET38" s="17"/>
      <c r="EU38" s="17">
        <v>0</v>
      </c>
      <c r="EV38" s="17"/>
      <c r="EW38" s="17"/>
      <c r="EX38" s="17"/>
      <c r="EY38" s="17">
        <v>0</v>
      </c>
      <c r="EZ38" s="17"/>
      <c r="FA38" s="17"/>
      <c r="FB38" s="17"/>
      <c r="FC38" s="17">
        <v>0</v>
      </c>
      <c r="FD38" s="17">
        <v>6.4</v>
      </c>
      <c r="FE38" s="17">
        <v>6.39</v>
      </c>
      <c r="FF38" s="17">
        <v>6.39</v>
      </c>
      <c r="FG38" s="17">
        <v>0.01</v>
      </c>
      <c r="FH38" s="17">
        <v>461</v>
      </c>
      <c r="FI38" s="17">
        <v>458.87804999999997</v>
      </c>
      <c r="FJ38" s="17">
        <v>458.87804999999997</v>
      </c>
      <c r="FK38" s="17">
        <v>2.12195</v>
      </c>
      <c r="FL38" s="17">
        <v>66.900000000000006</v>
      </c>
      <c r="FM38" s="17">
        <v>77.380290000000002</v>
      </c>
      <c r="FN38" s="17">
        <v>77.380290000000002</v>
      </c>
      <c r="FO38" s="17">
        <v>-10.48029</v>
      </c>
      <c r="FP38" s="17">
        <v>147.5</v>
      </c>
      <c r="FQ38" s="17">
        <v>148.62634</v>
      </c>
      <c r="FR38" s="17">
        <v>148.62634</v>
      </c>
      <c r="FS38" s="17">
        <v>-1.1263399999999999</v>
      </c>
      <c r="FT38" s="17">
        <v>42.3</v>
      </c>
      <c r="FU38" s="17">
        <v>41.498959999999997</v>
      </c>
      <c r="FV38" s="17">
        <v>41.498959999999997</v>
      </c>
      <c r="FW38" s="17">
        <v>0.80103999999999997</v>
      </c>
      <c r="FX38" s="17">
        <v>18.7</v>
      </c>
      <c r="FY38" s="17">
        <v>19.28585</v>
      </c>
      <c r="FZ38" s="17">
        <v>19.28585</v>
      </c>
      <c r="GA38" s="17">
        <v>-0.58584999999999998</v>
      </c>
      <c r="GB38" s="17">
        <v>19.7</v>
      </c>
      <c r="GC38" s="17">
        <v>19.121949999999998</v>
      </c>
      <c r="GD38" s="17">
        <v>19.121949999999998</v>
      </c>
      <c r="GE38" s="17">
        <v>0.57804999999999995</v>
      </c>
      <c r="GF38" s="17">
        <v>88.4</v>
      </c>
      <c r="GG38" s="17">
        <v>87.657560000000004</v>
      </c>
      <c r="GH38" s="17">
        <v>87.657560000000004</v>
      </c>
      <c r="GI38" s="17">
        <v>0.74243999999999999</v>
      </c>
      <c r="GJ38" s="17">
        <v>121</v>
      </c>
      <c r="GK38" s="17">
        <v>159.32236</v>
      </c>
      <c r="GL38" s="17">
        <v>148.33337</v>
      </c>
      <c r="GM38" s="17">
        <v>-27.333369999999999</v>
      </c>
      <c r="GN38" s="17">
        <v>121.6</v>
      </c>
      <c r="GO38" s="17">
        <v>159.32236</v>
      </c>
      <c r="GP38" s="17">
        <v>148.33337</v>
      </c>
      <c r="GQ38" s="17">
        <v>-26.733370000000001</v>
      </c>
      <c r="GR38" s="17">
        <v>152.1</v>
      </c>
      <c r="GS38" s="17">
        <v>159.32236</v>
      </c>
      <c r="GT38" s="17">
        <v>148.33337</v>
      </c>
      <c r="GU38" s="17">
        <v>3.7666300000000001</v>
      </c>
      <c r="GV38" s="17">
        <v>107.3</v>
      </c>
      <c r="GW38" s="17">
        <v>108</v>
      </c>
      <c r="GX38" s="17">
        <v>43.765949999999997</v>
      </c>
      <c r="GY38" s="17">
        <v>63.534050000000001</v>
      </c>
      <c r="GZ38" s="17">
        <v>7.9</v>
      </c>
      <c r="HA38" s="17">
        <v>9.09</v>
      </c>
      <c r="HB38" s="17">
        <v>9.09</v>
      </c>
      <c r="HC38" s="17">
        <v>-1.19</v>
      </c>
      <c r="HD38" s="17">
        <v>6.3</v>
      </c>
      <c r="HE38" s="17">
        <v>5.9694599999999998</v>
      </c>
      <c r="HF38" s="17">
        <v>9.9490999999999996</v>
      </c>
      <c r="HG38" s="17">
        <v>-3.6490999999999998</v>
      </c>
      <c r="HH38" s="17">
        <v>44.6</v>
      </c>
      <c r="HI38" s="17">
        <v>36.634810000000002</v>
      </c>
      <c r="HJ38" s="17">
        <v>47.26634</v>
      </c>
      <c r="HK38" s="17">
        <v>-2.6663399999999999</v>
      </c>
      <c r="HL38" s="17">
        <v>6</v>
      </c>
      <c r="HM38" s="17">
        <v>6.7394100000000003</v>
      </c>
      <c r="HN38" s="17">
        <v>44.275120000000001</v>
      </c>
      <c r="HO38" s="17">
        <v>-38.275120000000001</v>
      </c>
      <c r="HP38" s="17">
        <v>3.8</v>
      </c>
      <c r="HQ38" s="17">
        <v>3.8872599999999999</v>
      </c>
      <c r="HR38" s="17">
        <v>3.8872599999999999</v>
      </c>
      <c r="HS38" s="17">
        <v>-8.7260000000000004E-2</v>
      </c>
      <c r="HT38" s="17">
        <v>37.1</v>
      </c>
      <c r="HU38" s="17">
        <v>34.419510000000002</v>
      </c>
      <c r="HV38" s="17">
        <v>34.419510000000002</v>
      </c>
      <c r="HW38" s="17">
        <v>2.6804899999999998</v>
      </c>
      <c r="HX38" s="17">
        <v>173.4</v>
      </c>
      <c r="HY38" s="17">
        <v>171.54185000000001</v>
      </c>
      <c r="HZ38" s="17">
        <v>171.54185000000001</v>
      </c>
      <c r="IA38" s="17">
        <v>1.85815</v>
      </c>
      <c r="IB38" s="17"/>
      <c r="IC38" s="17"/>
      <c r="ID38" s="17"/>
      <c r="IE38" s="17">
        <v>0</v>
      </c>
      <c r="IF38" s="17"/>
      <c r="IG38" s="17"/>
      <c r="IH38" s="17"/>
      <c r="II38" s="17">
        <v>0</v>
      </c>
      <c r="IJ38" s="17"/>
      <c r="IK38" s="17"/>
      <c r="IL38" s="17"/>
      <c r="IM38" s="17">
        <v>0</v>
      </c>
      <c r="IN38" s="17">
        <v>46</v>
      </c>
      <c r="IO38" s="17">
        <v>48.41648</v>
      </c>
      <c r="IP38" s="17">
        <v>48.41648</v>
      </c>
      <c r="IQ38" s="17">
        <v>-2.41648</v>
      </c>
      <c r="IR38" s="17"/>
      <c r="IS38" s="17"/>
      <c r="IT38" s="17"/>
      <c r="IU38" s="17">
        <v>0</v>
      </c>
      <c r="IV38" s="17"/>
      <c r="IW38" s="17"/>
      <c r="IX38" s="17"/>
      <c r="IY38" s="17">
        <v>0</v>
      </c>
      <c r="IZ38" s="17"/>
      <c r="JA38" s="17"/>
      <c r="JB38" s="17"/>
      <c r="JC38" s="17">
        <v>0</v>
      </c>
      <c r="JD38" s="17">
        <v>0</v>
      </c>
      <c r="JE38" s="17">
        <v>0</v>
      </c>
      <c r="JF38" s="17">
        <v>0</v>
      </c>
      <c r="JG38" s="17">
        <v>0</v>
      </c>
      <c r="JH38" s="17">
        <v>0</v>
      </c>
      <c r="JI38" s="17">
        <v>0</v>
      </c>
      <c r="JJ38" s="17">
        <v>0</v>
      </c>
      <c r="JK38" s="17">
        <v>0</v>
      </c>
      <c r="JL38" s="17">
        <v>171.7</v>
      </c>
      <c r="JM38" s="17">
        <v>168</v>
      </c>
      <c r="JN38" s="17">
        <v>168</v>
      </c>
      <c r="JO38" s="17">
        <v>3.7</v>
      </c>
      <c r="JP38" s="17">
        <v>140.19999999999999</v>
      </c>
      <c r="JQ38" s="17">
        <v>136.66667000000001</v>
      </c>
      <c r="JR38" s="17">
        <v>136.66667000000001</v>
      </c>
      <c r="JS38" s="17">
        <v>3.5333299999999999</v>
      </c>
      <c r="JT38" s="17">
        <v>67.7</v>
      </c>
      <c r="JU38" s="17">
        <v>68.333330000000004</v>
      </c>
      <c r="JV38" s="17">
        <v>68.333330000000004</v>
      </c>
      <c r="JW38" s="17">
        <v>-0.63332999999999995</v>
      </c>
      <c r="JX38" s="17">
        <v>0</v>
      </c>
      <c r="JY38" s="17"/>
      <c r="JZ38" s="17">
        <v>0</v>
      </c>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121.3</v>
      </c>
      <c r="LI38" s="17">
        <v>61.538460000000001</v>
      </c>
      <c r="LJ38" s="17">
        <v>87.154859999999999</v>
      </c>
      <c r="LK38" s="17">
        <v>34.145139999999998</v>
      </c>
      <c r="LL38" s="17">
        <v>132.4</v>
      </c>
      <c r="LM38" s="17">
        <v>133.67995999999999</v>
      </c>
      <c r="LN38" s="17">
        <v>133.67995999999999</v>
      </c>
      <c r="LO38" s="17">
        <v>-1.27996</v>
      </c>
      <c r="LP38" s="17">
        <v>65.400000000000006</v>
      </c>
      <c r="LQ38" s="17">
        <v>67.461460000000002</v>
      </c>
      <c r="LR38" s="17">
        <v>67.461460000000002</v>
      </c>
      <c r="LS38" s="17">
        <v>-2.0614599999999998</v>
      </c>
      <c r="LT38" s="17">
        <v>80.2</v>
      </c>
      <c r="LU38" s="17">
        <v>78.567999999999998</v>
      </c>
      <c r="LV38" s="17">
        <v>78.567999999999998</v>
      </c>
      <c r="LW38" s="17">
        <v>1.6319999999999999</v>
      </c>
      <c r="LX38" s="17">
        <v>18.8</v>
      </c>
      <c r="LY38" s="17">
        <v>19</v>
      </c>
      <c r="LZ38" s="17">
        <v>30.097560000000001</v>
      </c>
      <c r="MA38" s="17">
        <v>-11.297560000000001</v>
      </c>
      <c r="MB38" s="17"/>
      <c r="MC38" s="17"/>
      <c r="MD38" s="17"/>
      <c r="ME38" s="17">
        <v>0</v>
      </c>
      <c r="MF38" s="17">
        <v>50.4</v>
      </c>
      <c r="MG38" s="17">
        <v>46.5</v>
      </c>
      <c r="MH38" s="17">
        <v>46.5</v>
      </c>
      <c r="MI38" s="17">
        <v>3.9</v>
      </c>
      <c r="MJ38" s="17"/>
      <c r="MK38" s="17"/>
      <c r="ML38" s="17"/>
      <c r="MM38" s="17">
        <v>0</v>
      </c>
      <c r="MN38" s="17"/>
      <c r="MO38" s="17"/>
      <c r="MP38" s="17"/>
      <c r="MQ38" s="17">
        <v>0</v>
      </c>
      <c r="MR38" s="17">
        <v>147.6</v>
      </c>
      <c r="MS38" s="17">
        <v>144.31267</v>
      </c>
      <c r="MT38" s="17">
        <v>144.31267</v>
      </c>
      <c r="MU38" s="17">
        <v>3.2873299999999999</v>
      </c>
      <c r="MV38" s="17">
        <v>68.400000000000006</v>
      </c>
      <c r="MW38" s="17">
        <v>72.156329999999997</v>
      </c>
      <c r="MX38" s="17">
        <v>72.156329999999997</v>
      </c>
      <c r="MY38" s="17">
        <v>-3.7563300000000002</v>
      </c>
      <c r="MZ38" s="17">
        <v>0</v>
      </c>
      <c r="NA38" s="17">
        <v>0</v>
      </c>
      <c r="NB38" s="17">
        <v>0</v>
      </c>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c r="OC38" s="17"/>
      <c r="OD38" s="17"/>
      <c r="OE38" s="17">
        <v>0</v>
      </c>
      <c r="OF38" s="17">
        <v>82.9</v>
      </c>
      <c r="OG38" s="17">
        <v>85.601410000000001</v>
      </c>
      <c r="OH38" s="17">
        <v>93.622</v>
      </c>
      <c r="OI38" s="17">
        <v>-10.722</v>
      </c>
      <c r="OJ38" s="17">
        <v>73.599999999999994</v>
      </c>
      <c r="OK38" s="17">
        <v>59.250999999999998</v>
      </c>
      <c r="OL38" s="17">
        <v>59.250999999999998</v>
      </c>
      <c r="OM38" s="17">
        <v>14.349</v>
      </c>
      <c r="ON38" s="17">
        <v>5.0999999999999996</v>
      </c>
      <c r="OO38" s="17">
        <v>6.6040000000000001</v>
      </c>
      <c r="OP38" s="17">
        <v>6.6040000000000001</v>
      </c>
      <c r="OQ38" s="17">
        <v>-1.504</v>
      </c>
      <c r="OR38" s="17">
        <v>0.2</v>
      </c>
      <c r="OS38" s="17">
        <v>0.1</v>
      </c>
      <c r="OT38" s="17">
        <v>0.1</v>
      </c>
      <c r="OU38" s="17">
        <v>0.1</v>
      </c>
      <c r="OV38" s="17">
        <v>20</v>
      </c>
      <c r="OW38" s="17">
        <v>20</v>
      </c>
      <c r="OX38" s="17">
        <v>17.560980000000001</v>
      </c>
      <c r="OY38" s="17">
        <v>2.4390200000000002</v>
      </c>
      <c r="OZ38" s="17">
        <v>9.9</v>
      </c>
      <c r="PA38" s="17">
        <v>9.9830000000000005</v>
      </c>
      <c r="PB38" s="17">
        <v>9.9830000000000005</v>
      </c>
      <c r="PC38" s="17">
        <v>-8.3000000000000004E-2</v>
      </c>
      <c r="PD38" s="17">
        <v>5.4</v>
      </c>
      <c r="PE38" s="17">
        <v>5.67</v>
      </c>
      <c r="PF38" s="17">
        <v>5.67</v>
      </c>
      <c r="PG38" s="17">
        <v>-0.27</v>
      </c>
      <c r="PH38" s="17">
        <v>1.2</v>
      </c>
      <c r="PI38" s="17">
        <v>1</v>
      </c>
      <c r="PJ38" s="17">
        <v>1</v>
      </c>
      <c r="PK38" s="17">
        <v>0.2</v>
      </c>
      <c r="PL38" s="17">
        <v>3.1</v>
      </c>
      <c r="PM38" s="17">
        <v>3.4</v>
      </c>
      <c r="PN38" s="17">
        <v>3.4</v>
      </c>
      <c r="PO38" s="17">
        <v>-0.3</v>
      </c>
      <c r="PP38" s="17">
        <v>5.0999999999999996</v>
      </c>
      <c r="PQ38" s="17">
        <v>5</v>
      </c>
      <c r="PR38" s="17">
        <v>5</v>
      </c>
      <c r="PS38" s="17">
        <v>0.1</v>
      </c>
      <c r="PT38" s="17">
        <v>20.2</v>
      </c>
      <c r="PU38" s="17">
        <v>19.5122</v>
      </c>
      <c r="PV38" s="17">
        <v>19.5122</v>
      </c>
      <c r="PW38" s="17">
        <v>0.68779999999999997</v>
      </c>
      <c r="PX38" s="17">
        <v>10</v>
      </c>
      <c r="PY38" s="17">
        <v>19.5122</v>
      </c>
      <c r="PZ38" s="17">
        <v>19.5122</v>
      </c>
      <c r="QA38" s="17">
        <v>-9.5122</v>
      </c>
      <c r="QB38" s="17">
        <v>18.8</v>
      </c>
      <c r="QC38" s="17">
        <v>17.560980000000001</v>
      </c>
      <c r="QD38" s="17">
        <v>17.560980000000001</v>
      </c>
      <c r="QE38" s="17">
        <v>1.23902</v>
      </c>
      <c r="QF38" s="17">
        <v>0</v>
      </c>
      <c r="QG38" s="17">
        <v>3.5</v>
      </c>
      <c r="QH38" s="17">
        <v>3.5</v>
      </c>
      <c r="QI38" s="17">
        <v>-3.5</v>
      </c>
      <c r="QJ38" s="17">
        <v>0</v>
      </c>
      <c r="QK38" s="17"/>
      <c r="QL38" s="17"/>
      <c r="QM38" s="17">
        <v>0</v>
      </c>
      <c r="QN38" s="17">
        <v>12.9</v>
      </c>
      <c r="QO38" s="17">
        <v>10.773</v>
      </c>
      <c r="QP38" s="17">
        <v>10.773</v>
      </c>
      <c r="QQ38" s="17">
        <v>2.1269999999999998</v>
      </c>
      <c r="QR38" s="17">
        <v>15.9</v>
      </c>
      <c r="QS38" s="17">
        <v>15.756</v>
      </c>
      <c r="QT38" s="17">
        <v>15.756</v>
      </c>
      <c r="QU38" s="17">
        <v>0.14399999999999999</v>
      </c>
      <c r="QV38" s="17">
        <v>0</v>
      </c>
      <c r="QW38" s="17">
        <v>0</v>
      </c>
      <c r="QX38" s="17">
        <v>0</v>
      </c>
      <c r="QY38" s="17">
        <v>0</v>
      </c>
      <c r="QZ38" s="17">
        <v>0</v>
      </c>
      <c r="RA38" s="17">
        <v>0</v>
      </c>
      <c r="RB38" s="17">
        <v>0</v>
      </c>
      <c r="RC38" s="17">
        <v>0</v>
      </c>
      <c r="RD38" s="17"/>
      <c r="RE38" s="17"/>
      <c r="RF38" s="17"/>
      <c r="RG38" s="17">
        <v>0</v>
      </c>
      <c r="RH38" s="17"/>
      <c r="RI38" s="17"/>
      <c r="RJ38" s="17"/>
      <c r="RK38" s="17">
        <v>0</v>
      </c>
      <c r="RL38" s="17">
        <v>2.2000000000000002</v>
      </c>
      <c r="RM38" s="17">
        <v>2.4</v>
      </c>
      <c r="RN38" s="17">
        <v>2.4</v>
      </c>
      <c r="RO38" s="17">
        <v>-0.2</v>
      </c>
      <c r="RP38" s="17"/>
      <c r="RQ38" s="17"/>
      <c r="RR38" s="17"/>
      <c r="RS38" s="17">
        <v>0</v>
      </c>
      <c r="RT38" s="17">
        <v>15.9</v>
      </c>
      <c r="RU38" s="17">
        <v>12.103</v>
      </c>
      <c r="RV38" s="17">
        <v>12.103</v>
      </c>
      <c r="RW38" s="17">
        <v>3.7970000000000002</v>
      </c>
      <c r="RX38" s="17">
        <v>2.4</v>
      </c>
      <c r="RY38" s="17">
        <v>2.379</v>
      </c>
      <c r="RZ38" s="17">
        <v>2.379</v>
      </c>
      <c r="SA38" s="17">
        <v>2.1000000000000001E-2</v>
      </c>
      <c r="SB38" s="17">
        <v>16.5</v>
      </c>
      <c r="SC38" s="17">
        <v>14.28199</v>
      </c>
      <c r="SD38" s="17">
        <v>19.869240000000001</v>
      </c>
      <c r="SE38" s="17">
        <v>-3.36924</v>
      </c>
      <c r="SF38" s="17">
        <v>3.1</v>
      </c>
      <c r="SG38" s="17">
        <v>2</v>
      </c>
      <c r="SH38" s="17">
        <v>2</v>
      </c>
      <c r="SI38" s="17">
        <v>1.1000000000000001</v>
      </c>
      <c r="SJ38" s="17"/>
      <c r="SK38" s="17"/>
      <c r="SL38" s="17">
        <v>0.7</v>
      </c>
      <c r="SM38" s="17">
        <v>-0.7</v>
      </c>
      <c r="SN38" s="17">
        <v>19</v>
      </c>
      <c r="SO38" s="17">
        <v>19.21951</v>
      </c>
      <c r="SP38" s="17">
        <v>19.21951</v>
      </c>
      <c r="SQ38" s="17">
        <v>-0.21951000000000001</v>
      </c>
      <c r="SR38" s="17">
        <v>9.6</v>
      </c>
      <c r="SS38" s="17">
        <v>9.5</v>
      </c>
      <c r="ST38" s="17">
        <v>9.5</v>
      </c>
      <c r="SU38" s="17">
        <v>0.1</v>
      </c>
      <c r="SV38" s="17">
        <v>17.3</v>
      </c>
      <c r="SW38" s="17">
        <v>16.585370000000001</v>
      </c>
      <c r="SX38" s="17">
        <v>16.585370000000001</v>
      </c>
      <c r="SY38" s="17">
        <v>0.71462999999999999</v>
      </c>
      <c r="SZ38" s="17">
        <v>20.2</v>
      </c>
      <c r="TA38" s="17">
        <v>19.5122</v>
      </c>
      <c r="TB38" s="17">
        <v>19.5122</v>
      </c>
      <c r="TC38" s="17">
        <v>0.68779999999999997</v>
      </c>
      <c r="TD38" s="17">
        <v>20</v>
      </c>
      <c r="TE38" s="17">
        <v>19.317070000000001</v>
      </c>
      <c r="TF38" s="17">
        <v>19.317070000000001</v>
      </c>
      <c r="TG38" s="17">
        <v>0.68293000000000004</v>
      </c>
      <c r="TH38" s="17">
        <v>19.7</v>
      </c>
      <c r="TI38" s="17">
        <v>17.808</v>
      </c>
      <c r="TJ38" s="17">
        <v>17.808</v>
      </c>
      <c r="TK38" s="17">
        <v>1.8919999999999999</v>
      </c>
      <c r="TL38" s="17">
        <v>79.3</v>
      </c>
      <c r="TM38" s="17">
        <v>70</v>
      </c>
      <c r="TN38" s="17">
        <v>60.423999999999999</v>
      </c>
      <c r="TO38" s="17">
        <v>18.876000000000001</v>
      </c>
      <c r="TP38" s="17">
        <v>32.1</v>
      </c>
      <c r="TQ38" s="17">
        <v>28.466999999999999</v>
      </c>
      <c r="TR38" s="17">
        <v>28.466999999999999</v>
      </c>
      <c r="TS38" s="17">
        <v>3.633</v>
      </c>
      <c r="TT38" s="17">
        <v>84.8</v>
      </c>
      <c r="TU38" s="17">
        <v>62.3</v>
      </c>
      <c r="TV38" s="17">
        <v>69.206999999999994</v>
      </c>
      <c r="TW38" s="17">
        <v>15.593</v>
      </c>
      <c r="TX38" s="17">
        <v>81.3</v>
      </c>
      <c r="TY38" s="17">
        <v>76.3</v>
      </c>
      <c r="TZ38" s="17">
        <v>79.974999999999994</v>
      </c>
      <c r="UA38" s="17">
        <v>1.325</v>
      </c>
      <c r="UB38" s="17">
        <v>9.5</v>
      </c>
      <c r="UC38" s="17">
        <v>8.4440000000000008</v>
      </c>
      <c r="UD38" s="17">
        <v>8.4440000000000008</v>
      </c>
      <c r="UE38" s="17">
        <v>1.056</v>
      </c>
      <c r="UF38" s="17">
        <v>12.7</v>
      </c>
      <c r="UG38" s="17">
        <v>7.3710000000000004</v>
      </c>
      <c r="UH38" s="17">
        <v>7.3710000000000004</v>
      </c>
      <c r="UI38" s="17">
        <v>5.3289999999999997</v>
      </c>
      <c r="UJ38" s="17">
        <v>21</v>
      </c>
      <c r="UK38" s="17">
        <v>19.5122</v>
      </c>
      <c r="UL38" s="17">
        <v>19.5122</v>
      </c>
      <c r="UM38" s="17">
        <v>1.4878</v>
      </c>
      <c r="UN38" s="17">
        <v>7</v>
      </c>
      <c r="UO38" s="17">
        <v>8</v>
      </c>
      <c r="UP38" s="17">
        <v>8</v>
      </c>
      <c r="UQ38" s="17">
        <v>-1</v>
      </c>
      <c r="UR38" s="17">
        <v>9.1999999999999993</v>
      </c>
      <c r="US38" s="17">
        <v>8.1999999999999993</v>
      </c>
      <c r="UT38" s="17">
        <v>8.1999999999999993</v>
      </c>
      <c r="UU38" s="17">
        <v>1</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4.3</v>
      </c>
      <c r="VI38" s="17">
        <v>6.1760000000000002</v>
      </c>
      <c r="VJ38" s="17">
        <v>6.1760000000000002</v>
      </c>
      <c r="VK38" s="17">
        <v>-1.8759999999999999</v>
      </c>
      <c r="VL38" s="17">
        <v>221.3</v>
      </c>
      <c r="VM38" s="17">
        <v>250</v>
      </c>
      <c r="VN38" s="17">
        <v>250</v>
      </c>
      <c r="VO38" s="17">
        <v>-28.7</v>
      </c>
      <c r="VP38" s="17">
        <v>12</v>
      </c>
      <c r="VQ38" s="17">
        <v>12.048</v>
      </c>
      <c r="VR38" s="17">
        <v>12.048</v>
      </c>
      <c r="VS38" s="17">
        <v>-4.8000000000000001E-2</v>
      </c>
      <c r="VT38" s="17">
        <v>126.8</v>
      </c>
      <c r="VU38" s="17">
        <v>98.563999999999993</v>
      </c>
      <c r="VV38" s="17">
        <v>98.563999999999993</v>
      </c>
      <c r="VW38" s="17">
        <v>28.236000000000001</v>
      </c>
      <c r="VX38" s="17">
        <v>0.4</v>
      </c>
      <c r="VY38" s="17">
        <v>0.4</v>
      </c>
      <c r="VZ38" s="17">
        <v>0.6</v>
      </c>
      <c r="WA38" s="17">
        <v>-0.2</v>
      </c>
      <c r="WB38" s="17">
        <v>112.9</v>
      </c>
      <c r="WC38" s="17">
        <v>114.2</v>
      </c>
      <c r="WD38" s="17">
        <v>111</v>
      </c>
      <c r="WE38" s="17">
        <v>1.9</v>
      </c>
      <c r="WF38" s="17">
        <v>88.6</v>
      </c>
      <c r="WG38" s="17">
        <v>105.4</v>
      </c>
      <c r="WH38" s="17">
        <v>95</v>
      </c>
      <c r="WI38" s="17">
        <v>-6.4</v>
      </c>
      <c r="WJ38" s="17">
        <v>91.2</v>
      </c>
      <c r="WK38" s="17">
        <v>72.623000000000005</v>
      </c>
      <c r="WL38" s="17">
        <v>72.623000000000005</v>
      </c>
      <c r="WM38" s="17">
        <v>18.577000000000002</v>
      </c>
      <c r="WN38" s="17">
        <v>0</v>
      </c>
      <c r="WO38" s="17"/>
      <c r="WP38" s="17">
        <v>9.2490000000000006</v>
      </c>
      <c r="WQ38" s="17">
        <v>-9.2490000000000006</v>
      </c>
      <c r="WR38" s="17">
        <v>9.4</v>
      </c>
      <c r="WS38" s="17">
        <v>9.6</v>
      </c>
      <c r="WT38" s="17">
        <v>9.6</v>
      </c>
      <c r="WU38" s="17">
        <v>-0.2</v>
      </c>
      <c r="WV38" s="17">
        <v>20</v>
      </c>
      <c r="WW38" s="17">
        <v>19.317070000000001</v>
      </c>
      <c r="WX38" s="17">
        <v>19.317070000000001</v>
      </c>
      <c r="WY38" s="17">
        <v>0.68293000000000004</v>
      </c>
      <c r="WZ38" s="17">
        <v>8.8000000000000007</v>
      </c>
      <c r="XA38" s="17">
        <v>9</v>
      </c>
      <c r="XB38" s="17"/>
      <c r="XC38" s="17">
        <v>8.8000000000000007</v>
      </c>
      <c r="XD38" s="17">
        <v>36.700000000000003</v>
      </c>
      <c r="XE38" s="17">
        <v>26.66667</v>
      </c>
      <c r="XF38" s="17">
        <v>40</v>
      </c>
      <c r="XG38" s="17">
        <v>-3.3</v>
      </c>
      <c r="XH38" s="17"/>
      <c r="XI38" s="17">
        <v>11.33333</v>
      </c>
      <c r="XJ38" s="17">
        <v>17</v>
      </c>
      <c r="XK38" s="17">
        <v>-17</v>
      </c>
      <c r="XL38" s="17">
        <v>29.2</v>
      </c>
      <c r="XM38" s="17">
        <v>29.184000000000001</v>
      </c>
      <c r="XN38" s="17">
        <v>29.184000000000001</v>
      </c>
      <c r="XO38" s="17">
        <v>1.6E-2</v>
      </c>
      <c r="XP38" s="17">
        <v>3.2</v>
      </c>
      <c r="XQ38" s="17">
        <v>2.8159999999999998</v>
      </c>
      <c r="XR38" s="17">
        <v>2.8159999999999998</v>
      </c>
      <c r="XS38" s="17">
        <v>0.38400000000000001</v>
      </c>
      <c r="XT38" s="17"/>
      <c r="XU38" s="17"/>
      <c r="XV38" s="17"/>
      <c r="XW38" s="17">
        <v>0</v>
      </c>
      <c r="XX38" s="17"/>
      <c r="XY38" s="17"/>
      <c r="XZ38" s="17"/>
      <c r="YA38" s="17">
        <v>0</v>
      </c>
      <c r="YB38" s="17"/>
      <c r="YC38" s="17"/>
      <c r="YD38" s="17"/>
      <c r="YE38" s="17">
        <v>0</v>
      </c>
    </row>
    <row r="39" spans="1:655" ht="24" customHeight="1" x14ac:dyDescent="0.3">
      <c r="A39" s="1"/>
      <c r="B39" s="16" t="s">
        <v>68</v>
      </c>
      <c r="C39" s="16" t="s">
        <v>856</v>
      </c>
      <c r="D39" s="17"/>
      <c r="E39" s="17"/>
      <c r="F39" s="17"/>
      <c r="G39" s="17">
        <v>0</v>
      </c>
      <c r="H39" s="17"/>
      <c r="I39" s="17"/>
      <c r="J39" s="17"/>
      <c r="K39" s="17">
        <v>0</v>
      </c>
      <c r="L39" s="17">
        <v>100.69</v>
      </c>
      <c r="M39" s="17">
        <v>105</v>
      </c>
      <c r="N39" s="17">
        <v>105</v>
      </c>
      <c r="O39" s="17">
        <v>-4.3099999999999996</v>
      </c>
      <c r="P39" s="17">
        <v>650.29999999999995</v>
      </c>
      <c r="Q39" s="17">
        <v>597.06966999999997</v>
      </c>
      <c r="R39" s="17">
        <v>597.06966999999997</v>
      </c>
      <c r="S39" s="17">
        <v>53.230330000000002</v>
      </c>
      <c r="T39" s="17">
        <v>214.5</v>
      </c>
      <c r="U39" s="17">
        <v>195.18487999999999</v>
      </c>
      <c r="V39" s="17">
        <v>195.18487999999999</v>
      </c>
      <c r="W39" s="17">
        <v>19.31512</v>
      </c>
      <c r="X39" s="17"/>
      <c r="Y39" s="17"/>
      <c r="Z39" s="17"/>
      <c r="AA39" s="17">
        <v>0</v>
      </c>
      <c r="AB39" s="17"/>
      <c r="AC39" s="17"/>
      <c r="AD39" s="17"/>
      <c r="AE39" s="17">
        <v>0</v>
      </c>
      <c r="AF39" s="17">
        <v>90.1</v>
      </c>
      <c r="AG39" s="17">
        <v>92.226339999999993</v>
      </c>
      <c r="AH39" s="17">
        <v>92.226339999999993</v>
      </c>
      <c r="AI39" s="17">
        <v>-2.1263399999999999</v>
      </c>
      <c r="AJ39" s="17">
        <v>166.2</v>
      </c>
      <c r="AK39" s="17">
        <v>165</v>
      </c>
      <c r="AL39" s="17">
        <v>172.29338999999999</v>
      </c>
      <c r="AM39" s="17">
        <v>-6.0933900000000003</v>
      </c>
      <c r="AN39" s="17"/>
      <c r="AO39" s="17"/>
      <c r="AP39" s="17"/>
      <c r="AQ39" s="17">
        <v>0</v>
      </c>
      <c r="AR39" s="17"/>
      <c r="AS39" s="17"/>
      <c r="AT39" s="17"/>
      <c r="AU39" s="17">
        <v>0</v>
      </c>
      <c r="AV39" s="17">
        <v>144.19999999999999</v>
      </c>
      <c r="AW39" s="17">
        <v>140.20513</v>
      </c>
      <c r="AX39" s="17">
        <v>119.93497000000001</v>
      </c>
      <c r="AY39" s="17">
        <v>24.265029999999999</v>
      </c>
      <c r="AZ39" s="17">
        <v>143.80000000000001</v>
      </c>
      <c r="BA39" s="17">
        <v>140.20513</v>
      </c>
      <c r="BB39" s="17">
        <v>119.93497000000001</v>
      </c>
      <c r="BC39" s="17">
        <v>23.865030000000001</v>
      </c>
      <c r="BD39" s="17">
        <v>143.30000000000001</v>
      </c>
      <c r="BE39" s="17">
        <v>140.20513</v>
      </c>
      <c r="BF39" s="17">
        <v>119.93497000000001</v>
      </c>
      <c r="BG39" s="17">
        <v>23.365030000000001</v>
      </c>
      <c r="BH39" s="17">
        <v>232.2</v>
      </c>
      <c r="BI39" s="17">
        <v>210.30769000000001</v>
      </c>
      <c r="BJ39" s="17">
        <v>179.90244999999999</v>
      </c>
      <c r="BK39" s="17">
        <v>52.297550000000001</v>
      </c>
      <c r="BL39" s="17">
        <v>206.8</v>
      </c>
      <c r="BM39" s="17">
        <v>195.12200999999999</v>
      </c>
      <c r="BN39" s="17">
        <v>195.12200999999999</v>
      </c>
      <c r="BO39" s="17">
        <v>11.677989999999999</v>
      </c>
      <c r="BP39" s="17">
        <v>109.8</v>
      </c>
      <c r="BQ39" s="17">
        <v>97.561000000000007</v>
      </c>
      <c r="BR39" s="17">
        <v>97.561000000000007</v>
      </c>
      <c r="BS39" s="17">
        <v>12.239000000000001</v>
      </c>
      <c r="BT39" s="17">
        <v>568.70000000000005</v>
      </c>
      <c r="BU39" s="17">
        <v>568.29854</v>
      </c>
      <c r="BV39" s="17">
        <v>568.29854</v>
      </c>
      <c r="BW39" s="17">
        <v>0.40145999999999998</v>
      </c>
      <c r="BX39" s="17"/>
      <c r="BY39" s="17"/>
      <c r="BZ39" s="17">
        <v>10.561999999999999</v>
      </c>
      <c r="CA39" s="17">
        <v>-10.561999999999999</v>
      </c>
      <c r="CB39" s="17"/>
      <c r="CC39" s="17"/>
      <c r="CD39" s="17"/>
      <c r="CE39" s="17">
        <v>0</v>
      </c>
      <c r="CF39" s="17"/>
      <c r="CG39" s="17"/>
      <c r="CH39" s="17"/>
      <c r="CI39" s="17">
        <v>0</v>
      </c>
      <c r="CJ39" s="17"/>
      <c r="CK39" s="17"/>
      <c r="CL39" s="17"/>
      <c r="CM39" s="17">
        <v>0</v>
      </c>
      <c r="CN39" s="17"/>
      <c r="CO39" s="17"/>
      <c r="CP39" s="17"/>
      <c r="CQ39" s="17">
        <v>0</v>
      </c>
      <c r="CR39" s="17">
        <v>164.6</v>
      </c>
      <c r="CS39" s="17">
        <v>164.70732000000001</v>
      </c>
      <c r="CT39" s="17">
        <v>164.70732000000001</v>
      </c>
      <c r="CU39" s="17">
        <v>-0.10732</v>
      </c>
      <c r="CV39" s="17">
        <v>7.6</v>
      </c>
      <c r="CW39" s="17">
        <v>7.5928399999999998</v>
      </c>
      <c r="CX39" s="17">
        <v>5.1346499999999997</v>
      </c>
      <c r="CY39" s="17">
        <v>2.4653499999999999</v>
      </c>
      <c r="CZ39" s="17">
        <v>3.8</v>
      </c>
      <c r="DA39" s="17">
        <v>4.1677999999999997</v>
      </c>
      <c r="DB39" s="17">
        <v>2.8184800000000001</v>
      </c>
      <c r="DC39" s="17">
        <v>0.98151999999999995</v>
      </c>
      <c r="DD39" s="17">
        <v>0</v>
      </c>
      <c r="DE39" s="17">
        <v>0</v>
      </c>
      <c r="DF39" s="17">
        <v>0</v>
      </c>
      <c r="DG39" s="17">
        <v>0</v>
      </c>
      <c r="DH39" s="17">
        <v>6.7</v>
      </c>
      <c r="DI39" s="17">
        <v>6.8787000000000003</v>
      </c>
      <c r="DJ39" s="17">
        <v>6.8787000000000003</v>
      </c>
      <c r="DK39" s="17">
        <v>-0.1787</v>
      </c>
      <c r="DL39" s="17">
        <v>12.3</v>
      </c>
      <c r="DM39" s="17">
        <v>9.9997900000000008</v>
      </c>
      <c r="DN39" s="17">
        <v>9.9997900000000008</v>
      </c>
      <c r="DO39" s="17">
        <v>2.3002099999999999</v>
      </c>
      <c r="DP39" s="17">
        <v>91.3</v>
      </c>
      <c r="DQ39" s="17">
        <v>80</v>
      </c>
      <c r="DR39" s="17">
        <v>54.765729999999998</v>
      </c>
      <c r="DS39" s="17">
        <v>36.534269999999999</v>
      </c>
      <c r="DT39" s="17">
        <v>0</v>
      </c>
      <c r="DU39" s="17">
        <v>0</v>
      </c>
      <c r="DV39" s="17">
        <v>0</v>
      </c>
      <c r="DW39" s="17">
        <v>0</v>
      </c>
      <c r="DX39" s="17"/>
      <c r="DY39" s="17"/>
      <c r="DZ39" s="17"/>
      <c r="EA39" s="17">
        <v>0</v>
      </c>
      <c r="EB39" s="17"/>
      <c r="EC39" s="17"/>
      <c r="ED39" s="17"/>
      <c r="EE39" s="17">
        <v>0</v>
      </c>
      <c r="EF39" s="17"/>
      <c r="EG39" s="17"/>
      <c r="EH39" s="17"/>
      <c r="EI39" s="17">
        <v>0</v>
      </c>
      <c r="EJ39" s="17">
        <v>110.9</v>
      </c>
      <c r="EK39" s="17">
        <v>112.90537</v>
      </c>
      <c r="EL39" s="17">
        <v>112.90537</v>
      </c>
      <c r="EM39" s="17">
        <v>-2.0053700000000001</v>
      </c>
      <c r="EN39" s="17">
        <v>223.8</v>
      </c>
      <c r="EO39" s="17">
        <v>221.55625000000001</v>
      </c>
      <c r="EP39" s="17">
        <v>221.30108000000001</v>
      </c>
      <c r="EQ39" s="17">
        <v>2.49892</v>
      </c>
      <c r="ER39" s="17"/>
      <c r="ES39" s="17"/>
      <c r="ET39" s="17"/>
      <c r="EU39" s="17">
        <v>0</v>
      </c>
      <c r="EV39" s="17"/>
      <c r="EW39" s="17"/>
      <c r="EX39" s="17"/>
      <c r="EY39" s="17">
        <v>0</v>
      </c>
      <c r="EZ39" s="17"/>
      <c r="FA39" s="17"/>
      <c r="FB39" s="17"/>
      <c r="FC39" s="17">
        <v>0</v>
      </c>
      <c r="FD39" s="17">
        <v>6.4</v>
      </c>
      <c r="FE39" s="17">
        <v>6.39</v>
      </c>
      <c r="FF39" s="17">
        <v>6.39</v>
      </c>
      <c r="FG39" s="17">
        <v>0.01</v>
      </c>
      <c r="FH39" s="17">
        <v>460.1</v>
      </c>
      <c r="FI39" s="17">
        <v>458.87804999999997</v>
      </c>
      <c r="FJ39" s="17">
        <v>458.87804999999997</v>
      </c>
      <c r="FK39" s="17">
        <v>1.2219500000000001</v>
      </c>
      <c r="FL39" s="17">
        <v>67.7</v>
      </c>
      <c r="FM39" s="17">
        <v>77.380290000000002</v>
      </c>
      <c r="FN39" s="17">
        <v>77.380290000000002</v>
      </c>
      <c r="FO39" s="17">
        <v>-9.6802899999999994</v>
      </c>
      <c r="FP39" s="17">
        <v>149.1</v>
      </c>
      <c r="FQ39" s="17">
        <v>148.62634</v>
      </c>
      <c r="FR39" s="17">
        <v>148.62634</v>
      </c>
      <c r="FS39" s="17">
        <v>0.47366000000000003</v>
      </c>
      <c r="FT39" s="17">
        <v>42.4</v>
      </c>
      <c r="FU39" s="17">
        <v>41.498959999999997</v>
      </c>
      <c r="FV39" s="17">
        <v>41.498959999999997</v>
      </c>
      <c r="FW39" s="17">
        <v>0.90103999999999995</v>
      </c>
      <c r="FX39" s="17">
        <v>18.7</v>
      </c>
      <c r="FY39" s="17">
        <v>19.28585</v>
      </c>
      <c r="FZ39" s="17">
        <v>19.28585</v>
      </c>
      <c r="GA39" s="17">
        <v>-0.58584999999999998</v>
      </c>
      <c r="GB39" s="17">
        <v>19.7</v>
      </c>
      <c r="GC39" s="17">
        <v>19.121949999999998</v>
      </c>
      <c r="GD39" s="17">
        <v>19.121949999999998</v>
      </c>
      <c r="GE39" s="17">
        <v>0.57804999999999995</v>
      </c>
      <c r="GF39" s="17">
        <v>86.1</v>
      </c>
      <c r="GG39" s="17">
        <v>87.657560000000004</v>
      </c>
      <c r="GH39" s="17">
        <v>87.657560000000004</v>
      </c>
      <c r="GI39" s="17">
        <v>-1.5575600000000001</v>
      </c>
      <c r="GJ39" s="17">
        <v>127.6</v>
      </c>
      <c r="GK39" s="17">
        <v>181.66672</v>
      </c>
      <c r="GL39" s="17">
        <v>181.66672</v>
      </c>
      <c r="GM39" s="17">
        <v>-54.066719999999997</v>
      </c>
      <c r="GN39" s="17">
        <v>127.6</v>
      </c>
      <c r="GO39" s="17">
        <v>181.66672</v>
      </c>
      <c r="GP39" s="17">
        <v>181.66672</v>
      </c>
      <c r="GQ39" s="17">
        <v>-54.066719999999997</v>
      </c>
      <c r="GR39" s="17">
        <v>155.9</v>
      </c>
      <c r="GS39" s="17">
        <v>181.66672</v>
      </c>
      <c r="GT39" s="17">
        <v>181.66672</v>
      </c>
      <c r="GU39" s="17">
        <v>-25.766719999999999</v>
      </c>
      <c r="GV39" s="17">
        <v>108.6</v>
      </c>
      <c r="GW39" s="17">
        <v>108</v>
      </c>
      <c r="GX39" s="17">
        <v>93.136179999999996</v>
      </c>
      <c r="GY39" s="17">
        <v>15.46382</v>
      </c>
      <c r="GZ39" s="17">
        <v>8.3000000000000007</v>
      </c>
      <c r="HA39" s="17">
        <v>9.09</v>
      </c>
      <c r="HB39" s="17">
        <v>9.09</v>
      </c>
      <c r="HC39" s="17">
        <v>-0.79</v>
      </c>
      <c r="HD39" s="17">
        <v>6.3</v>
      </c>
      <c r="HE39" s="17">
        <v>5.9694599999999998</v>
      </c>
      <c r="HF39" s="17">
        <v>9.9490999999999996</v>
      </c>
      <c r="HG39" s="17">
        <v>-3.6490999999999998</v>
      </c>
      <c r="HH39" s="17">
        <v>46.2</v>
      </c>
      <c r="HI39" s="17">
        <v>47.26634</v>
      </c>
      <c r="HJ39" s="17">
        <v>47.26634</v>
      </c>
      <c r="HK39" s="17">
        <v>-1.0663400000000001</v>
      </c>
      <c r="HL39" s="17">
        <v>6</v>
      </c>
      <c r="HM39" s="17">
        <v>6.7394100000000003</v>
      </c>
      <c r="HN39" s="17">
        <v>44.275120000000001</v>
      </c>
      <c r="HO39" s="17">
        <v>-38.275120000000001</v>
      </c>
      <c r="HP39" s="17">
        <v>3.8</v>
      </c>
      <c r="HQ39" s="17">
        <v>3.8872599999999999</v>
      </c>
      <c r="HR39" s="17">
        <v>3.8872599999999999</v>
      </c>
      <c r="HS39" s="17">
        <v>-8.7260000000000004E-2</v>
      </c>
      <c r="HT39" s="17">
        <v>37.700000000000003</v>
      </c>
      <c r="HU39" s="17">
        <v>34.419510000000002</v>
      </c>
      <c r="HV39" s="17">
        <v>34.419510000000002</v>
      </c>
      <c r="HW39" s="17">
        <v>3.2804899999999999</v>
      </c>
      <c r="HX39" s="17">
        <v>174.2</v>
      </c>
      <c r="HY39" s="17">
        <v>171.54185000000001</v>
      </c>
      <c r="HZ39" s="17">
        <v>171.54185000000001</v>
      </c>
      <c r="IA39" s="17">
        <v>2.65815</v>
      </c>
      <c r="IB39" s="17"/>
      <c r="IC39" s="17"/>
      <c r="ID39" s="17"/>
      <c r="IE39" s="17">
        <v>0</v>
      </c>
      <c r="IF39" s="17"/>
      <c r="IG39" s="17"/>
      <c r="IH39" s="17"/>
      <c r="II39" s="17">
        <v>0</v>
      </c>
      <c r="IJ39" s="17"/>
      <c r="IK39" s="17"/>
      <c r="IL39" s="17"/>
      <c r="IM39" s="17">
        <v>0</v>
      </c>
      <c r="IN39" s="17">
        <v>46</v>
      </c>
      <c r="IO39" s="17">
        <v>48.41648</v>
      </c>
      <c r="IP39" s="17">
        <v>48.41648</v>
      </c>
      <c r="IQ39" s="17">
        <v>-2.41648</v>
      </c>
      <c r="IR39" s="17"/>
      <c r="IS39" s="17"/>
      <c r="IT39" s="17"/>
      <c r="IU39" s="17">
        <v>0</v>
      </c>
      <c r="IV39" s="17"/>
      <c r="IW39" s="17"/>
      <c r="IX39" s="17"/>
      <c r="IY39" s="17">
        <v>0</v>
      </c>
      <c r="IZ39" s="17"/>
      <c r="JA39" s="17"/>
      <c r="JB39" s="17"/>
      <c r="JC39" s="17">
        <v>0</v>
      </c>
      <c r="JD39" s="17">
        <v>0</v>
      </c>
      <c r="JE39" s="17">
        <v>0</v>
      </c>
      <c r="JF39" s="17">
        <v>0</v>
      </c>
      <c r="JG39" s="17">
        <v>0</v>
      </c>
      <c r="JH39" s="17">
        <v>0</v>
      </c>
      <c r="JI39" s="17">
        <v>0</v>
      </c>
      <c r="JJ39" s="17">
        <v>0</v>
      </c>
      <c r="JK39" s="17">
        <v>0</v>
      </c>
      <c r="JL39" s="17">
        <v>171.8</v>
      </c>
      <c r="JM39" s="17">
        <v>168</v>
      </c>
      <c r="JN39" s="17">
        <v>168</v>
      </c>
      <c r="JO39" s="17">
        <v>3.8</v>
      </c>
      <c r="JP39" s="17">
        <v>139.4</v>
      </c>
      <c r="JQ39" s="17">
        <v>136.66667000000001</v>
      </c>
      <c r="JR39" s="17">
        <v>136.66667000000001</v>
      </c>
      <c r="JS39" s="17">
        <v>2.73333</v>
      </c>
      <c r="JT39" s="17">
        <v>67.400000000000006</v>
      </c>
      <c r="JU39" s="17">
        <v>68.333330000000004</v>
      </c>
      <c r="JV39" s="17">
        <v>68.333330000000004</v>
      </c>
      <c r="JW39" s="17">
        <v>-0.93332999999999999</v>
      </c>
      <c r="JX39" s="17">
        <v>0</v>
      </c>
      <c r="JY39" s="17"/>
      <c r="JZ39" s="17">
        <v>0</v>
      </c>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198.7</v>
      </c>
      <c r="LI39" s="17">
        <v>204.14306999999999</v>
      </c>
      <c r="LJ39" s="17">
        <v>237.75989000000001</v>
      </c>
      <c r="LK39" s="17">
        <v>-39.059890000000003</v>
      </c>
      <c r="LL39" s="17">
        <v>133.6</v>
      </c>
      <c r="LM39" s="17">
        <v>133.67995999999999</v>
      </c>
      <c r="LN39" s="17">
        <v>133.67995999999999</v>
      </c>
      <c r="LO39" s="17">
        <v>-7.9960000000000003E-2</v>
      </c>
      <c r="LP39" s="17">
        <v>65.7</v>
      </c>
      <c r="LQ39" s="17">
        <v>67.461460000000002</v>
      </c>
      <c r="LR39" s="17">
        <v>67.461460000000002</v>
      </c>
      <c r="LS39" s="17">
        <v>-1.76146</v>
      </c>
      <c r="LT39" s="17">
        <v>80.400000000000006</v>
      </c>
      <c r="LU39" s="17">
        <v>78.567999999999998</v>
      </c>
      <c r="LV39" s="17">
        <v>78.567999999999998</v>
      </c>
      <c r="LW39" s="17">
        <v>1.8320000000000001</v>
      </c>
      <c r="LX39" s="17">
        <v>19</v>
      </c>
      <c r="LY39" s="17">
        <v>19</v>
      </c>
      <c r="LZ39" s="17">
        <v>30.097560000000001</v>
      </c>
      <c r="MA39" s="17">
        <v>-11.09756</v>
      </c>
      <c r="MB39" s="17"/>
      <c r="MC39" s="17"/>
      <c r="MD39" s="17"/>
      <c r="ME39" s="17">
        <v>0</v>
      </c>
      <c r="MF39" s="17">
        <v>51.4</v>
      </c>
      <c r="MG39" s="17">
        <v>46.5</v>
      </c>
      <c r="MH39" s="17">
        <v>46.5</v>
      </c>
      <c r="MI39" s="17">
        <v>4.9000000000000004</v>
      </c>
      <c r="MJ39" s="17"/>
      <c r="MK39" s="17"/>
      <c r="ML39" s="17"/>
      <c r="MM39" s="17">
        <v>0</v>
      </c>
      <c r="MN39" s="17"/>
      <c r="MO39" s="17"/>
      <c r="MP39" s="17"/>
      <c r="MQ39" s="17">
        <v>0</v>
      </c>
      <c r="MR39" s="17">
        <v>146.69999999999999</v>
      </c>
      <c r="MS39" s="17">
        <v>144.31267</v>
      </c>
      <c r="MT39" s="17">
        <v>144.31267</v>
      </c>
      <c r="MU39" s="17">
        <v>2.38733</v>
      </c>
      <c r="MV39" s="17">
        <v>67.599999999999994</v>
      </c>
      <c r="MW39" s="17">
        <v>72.156329999999997</v>
      </c>
      <c r="MX39" s="17">
        <v>72.156329999999997</v>
      </c>
      <c r="MY39" s="17">
        <v>-4.55633</v>
      </c>
      <c r="MZ39" s="17">
        <v>0</v>
      </c>
      <c r="NA39" s="17">
        <v>0</v>
      </c>
      <c r="NB39" s="17">
        <v>0</v>
      </c>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c r="OC39" s="17"/>
      <c r="OD39" s="17"/>
      <c r="OE39" s="17">
        <v>0</v>
      </c>
      <c r="OF39" s="17">
        <v>79.599999999999994</v>
      </c>
      <c r="OG39" s="17">
        <v>84.688289999999995</v>
      </c>
      <c r="OH39" s="17">
        <v>93.965999999999994</v>
      </c>
      <c r="OI39" s="17">
        <v>-14.366</v>
      </c>
      <c r="OJ39" s="17">
        <v>70.900000000000006</v>
      </c>
      <c r="OK39" s="17">
        <v>52.642000000000003</v>
      </c>
      <c r="OL39" s="17">
        <v>52.642000000000003</v>
      </c>
      <c r="OM39" s="17">
        <v>18.257999999999999</v>
      </c>
      <c r="ON39" s="17">
        <v>0.1</v>
      </c>
      <c r="OO39" s="17">
        <v>5.69</v>
      </c>
      <c r="OP39" s="17">
        <v>5.69</v>
      </c>
      <c r="OQ39" s="17">
        <v>-5.59</v>
      </c>
      <c r="OR39" s="17">
        <v>0.1</v>
      </c>
      <c r="OS39" s="17">
        <v>0.1</v>
      </c>
      <c r="OT39" s="17">
        <v>0.1</v>
      </c>
      <c r="OU39" s="17">
        <v>0</v>
      </c>
      <c r="OV39" s="17">
        <v>20</v>
      </c>
      <c r="OW39" s="17">
        <v>20</v>
      </c>
      <c r="OX39" s="17">
        <v>17.560980000000001</v>
      </c>
      <c r="OY39" s="17">
        <v>2.4390200000000002</v>
      </c>
      <c r="OZ39" s="17">
        <v>9.9</v>
      </c>
      <c r="PA39" s="17">
        <v>9.9830000000000005</v>
      </c>
      <c r="PB39" s="17">
        <v>9.9830000000000005</v>
      </c>
      <c r="PC39" s="17">
        <v>-8.3000000000000004E-2</v>
      </c>
      <c r="PD39" s="17">
        <v>5.4</v>
      </c>
      <c r="PE39" s="17">
        <v>5.67</v>
      </c>
      <c r="PF39" s="17">
        <v>5.67</v>
      </c>
      <c r="PG39" s="17">
        <v>-0.27</v>
      </c>
      <c r="PH39" s="17">
        <v>1.2</v>
      </c>
      <c r="PI39" s="17">
        <v>1</v>
      </c>
      <c r="PJ39" s="17">
        <v>1</v>
      </c>
      <c r="PK39" s="17">
        <v>0.2</v>
      </c>
      <c r="PL39" s="17">
        <v>3.1</v>
      </c>
      <c r="PM39" s="17">
        <v>3.4</v>
      </c>
      <c r="PN39" s="17">
        <v>3.4</v>
      </c>
      <c r="PO39" s="17">
        <v>-0.3</v>
      </c>
      <c r="PP39" s="17">
        <v>5.0999999999999996</v>
      </c>
      <c r="PQ39" s="17">
        <v>5</v>
      </c>
      <c r="PR39" s="17">
        <v>5</v>
      </c>
      <c r="PS39" s="17">
        <v>0.1</v>
      </c>
      <c r="PT39" s="17">
        <v>20.2</v>
      </c>
      <c r="PU39" s="17">
        <v>19.5122</v>
      </c>
      <c r="PV39" s="17">
        <v>19.5122</v>
      </c>
      <c r="PW39" s="17">
        <v>0.68779999999999997</v>
      </c>
      <c r="PX39" s="17">
        <v>10</v>
      </c>
      <c r="PY39" s="17">
        <v>19.5122</v>
      </c>
      <c r="PZ39" s="17">
        <v>19.5122</v>
      </c>
      <c r="QA39" s="17">
        <v>-9.5122</v>
      </c>
      <c r="QB39" s="17">
        <v>18.8</v>
      </c>
      <c r="QC39" s="17">
        <v>17.560980000000001</v>
      </c>
      <c r="QD39" s="17">
        <v>17.560980000000001</v>
      </c>
      <c r="QE39" s="17">
        <v>1.23902</v>
      </c>
      <c r="QF39" s="17">
        <v>0</v>
      </c>
      <c r="QG39" s="17">
        <v>3.5</v>
      </c>
      <c r="QH39" s="17">
        <v>3.5</v>
      </c>
      <c r="QI39" s="17">
        <v>-3.5</v>
      </c>
      <c r="QJ39" s="17">
        <v>0</v>
      </c>
      <c r="QK39" s="17"/>
      <c r="QL39" s="17"/>
      <c r="QM39" s="17">
        <v>0</v>
      </c>
      <c r="QN39" s="17">
        <v>12.1</v>
      </c>
      <c r="QO39" s="17">
        <v>10.119</v>
      </c>
      <c r="QP39" s="17">
        <v>10.119</v>
      </c>
      <c r="QQ39" s="17">
        <v>1.9810000000000001</v>
      </c>
      <c r="QR39" s="17">
        <v>14.9</v>
      </c>
      <c r="QS39" s="17">
        <v>15.606999999999999</v>
      </c>
      <c r="QT39" s="17">
        <v>15.606999999999999</v>
      </c>
      <c r="QU39" s="17">
        <v>-0.70699999999999996</v>
      </c>
      <c r="QV39" s="17">
        <v>0</v>
      </c>
      <c r="QW39" s="17">
        <v>0</v>
      </c>
      <c r="QX39" s="17">
        <v>0</v>
      </c>
      <c r="QY39" s="17">
        <v>0</v>
      </c>
      <c r="QZ39" s="17">
        <v>0</v>
      </c>
      <c r="RA39" s="17">
        <v>0</v>
      </c>
      <c r="RB39" s="17">
        <v>0</v>
      </c>
      <c r="RC39" s="17">
        <v>0</v>
      </c>
      <c r="RD39" s="17"/>
      <c r="RE39" s="17"/>
      <c r="RF39" s="17"/>
      <c r="RG39" s="17">
        <v>0</v>
      </c>
      <c r="RH39" s="17"/>
      <c r="RI39" s="17"/>
      <c r="RJ39" s="17"/>
      <c r="RK39" s="17">
        <v>0</v>
      </c>
      <c r="RL39" s="17">
        <v>2.2000000000000002</v>
      </c>
      <c r="RM39" s="17">
        <v>2.4</v>
      </c>
      <c r="RN39" s="17">
        <v>2.4</v>
      </c>
      <c r="RO39" s="17">
        <v>-0.2</v>
      </c>
      <c r="RP39" s="17"/>
      <c r="RQ39" s="17"/>
      <c r="RR39" s="17"/>
      <c r="RS39" s="17">
        <v>0</v>
      </c>
      <c r="RT39" s="17">
        <v>14.4</v>
      </c>
      <c r="RU39" s="17">
        <v>9.8930000000000007</v>
      </c>
      <c r="RV39" s="17">
        <v>9.8930000000000007</v>
      </c>
      <c r="RW39" s="17">
        <v>4.5069999999999997</v>
      </c>
      <c r="RX39" s="17">
        <v>2.4</v>
      </c>
      <c r="RY39" s="17">
        <v>2.379</v>
      </c>
      <c r="RZ39" s="17">
        <v>2.379</v>
      </c>
      <c r="SA39" s="17">
        <v>2.1000000000000001E-2</v>
      </c>
      <c r="SB39" s="17">
        <v>16.100000000000001</v>
      </c>
      <c r="SC39" s="17">
        <v>14.28199</v>
      </c>
      <c r="SD39" s="17">
        <v>19.869240000000001</v>
      </c>
      <c r="SE39" s="17">
        <v>-3.7692399999999999</v>
      </c>
      <c r="SF39" s="17">
        <v>3</v>
      </c>
      <c r="SG39" s="17">
        <v>2</v>
      </c>
      <c r="SH39" s="17">
        <v>2</v>
      </c>
      <c r="SI39" s="17">
        <v>1</v>
      </c>
      <c r="SJ39" s="17"/>
      <c r="SK39" s="17"/>
      <c r="SL39" s="17">
        <v>0.7</v>
      </c>
      <c r="SM39" s="17">
        <v>-0.7</v>
      </c>
      <c r="SN39" s="17">
        <v>18.8</v>
      </c>
      <c r="SO39" s="17">
        <v>19.21951</v>
      </c>
      <c r="SP39" s="17">
        <v>19.21951</v>
      </c>
      <c r="SQ39" s="17">
        <v>-0.41950999999999999</v>
      </c>
      <c r="SR39" s="17">
        <v>9.3000000000000007</v>
      </c>
      <c r="SS39" s="17">
        <v>9.5</v>
      </c>
      <c r="ST39" s="17">
        <v>9.5</v>
      </c>
      <c r="SU39" s="17">
        <v>-0.2</v>
      </c>
      <c r="SV39" s="17">
        <v>17.399999999999999</v>
      </c>
      <c r="SW39" s="17">
        <v>16.585370000000001</v>
      </c>
      <c r="SX39" s="17">
        <v>16.585370000000001</v>
      </c>
      <c r="SY39" s="17">
        <v>0.81462999999999997</v>
      </c>
      <c r="SZ39" s="17">
        <v>20.2</v>
      </c>
      <c r="TA39" s="17">
        <v>19.5122</v>
      </c>
      <c r="TB39" s="17">
        <v>19.5122</v>
      </c>
      <c r="TC39" s="17">
        <v>0.68779999999999997</v>
      </c>
      <c r="TD39" s="17">
        <v>19.8</v>
      </c>
      <c r="TE39" s="17">
        <v>19.317070000000001</v>
      </c>
      <c r="TF39" s="17">
        <v>19.317070000000001</v>
      </c>
      <c r="TG39" s="17">
        <v>0.48293000000000003</v>
      </c>
      <c r="TH39" s="17">
        <v>22.4</v>
      </c>
      <c r="TI39" s="17">
        <v>17.77</v>
      </c>
      <c r="TJ39" s="17">
        <v>17.77</v>
      </c>
      <c r="TK39" s="17">
        <v>4.63</v>
      </c>
      <c r="TL39" s="17">
        <v>81.400000000000006</v>
      </c>
      <c r="TM39" s="17">
        <v>68.3</v>
      </c>
      <c r="TN39" s="17">
        <v>60.057000000000002</v>
      </c>
      <c r="TO39" s="17">
        <v>21.343</v>
      </c>
      <c r="TP39" s="17">
        <v>30.5</v>
      </c>
      <c r="TQ39" s="17">
        <v>24.896999999999998</v>
      </c>
      <c r="TR39" s="17">
        <v>24.896999999999998</v>
      </c>
      <c r="TS39" s="17">
        <v>5.6029999999999998</v>
      </c>
      <c r="TT39" s="17">
        <v>85.2</v>
      </c>
      <c r="TU39" s="17">
        <v>62.1</v>
      </c>
      <c r="TV39" s="17">
        <v>69.450999999999993</v>
      </c>
      <c r="TW39" s="17">
        <v>15.749000000000001</v>
      </c>
      <c r="TX39" s="17">
        <v>87.4</v>
      </c>
      <c r="TY39" s="17">
        <v>75.7</v>
      </c>
      <c r="TZ39" s="17">
        <v>80.513999999999996</v>
      </c>
      <c r="UA39" s="17">
        <v>6.8860000000000001</v>
      </c>
      <c r="UB39" s="17">
        <v>8.3000000000000007</v>
      </c>
      <c r="UC39" s="17">
        <v>8.3780000000000001</v>
      </c>
      <c r="UD39" s="17">
        <v>8.3780000000000001</v>
      </c>
      <c r="UE39" s="17">
        <v>-7.8E-2</v>
      </c>
      <c r="UF39" s="17">
        <v>10.7</v>
      </c>
      <c r="UG39" s="17">
        <v>7.4180000000000001</v>
      </c>
      <c r="UH39" s="17">
        <v>7.4180000000000001</v>
      </c>
      <c r="UI39" s="17">
        <v>3.282</v>
      </c>
      <c r="UJ39" s="17">
        <v>21</v>
      </c>
      <c r="UK39" s="17">
        <v>19.5122</v>
      </c>
      <c r="UL39" s="17">
        <v>19.5122</v>
      </c>
      <c r="UM39" s="17">
        <v>1.4878</v>
      </c>
      <c r="UN39" s="17">
        <v>6.9</v>
      </c>
      <c r="UO39" s="17">
        <v>8</v>
      </c>
      <c r="UP39" s="17">
        <v>8</v>
      </c>
      <c r="UQ39" s="17">
        <v>-1.1000000000000001</v>
      </c>
      <c r="UR39" s="17">
        <v>9.1999999999999993</v>
      </c>
      <c r="US39" s="17">
        <v>8.1999999999999993</v>
      </c>
      <c r="UT39" s="17">
        <v>8.1999999999999993</v>
      </c>
      <c r="UU39" s="17">
        <v>1</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0</v>
      </c>
      <c r="VI39" s="17">
        <v>5.6340000000000003</v>
      </c>
      <c r="VJ39" s="17">
        <v>5.6340000000000003</v>
      </c>
      <c r="VK39" s="17">
        <v>-5.6340000000000003</v>
      </c>
      <c r="VL39" s="17">
        <v>211.4</v>
      </c>
      <c r="VM39" s="17">
        <v>236.71</v>
      </c>
      <c r="VN39" s="17">
        <v>236.71</v>
      </c>
      <c r="VO39" s="17">
        <v>-25.31</v>
      </c>
      <c r="VP39" s="17">
        <v>9.9</v>
      </c>
      <c r="VQ39" s="17">
        <v>11.204000000000001</v>
      </c>
      <c r="VR39" s="17">
        <v>11.204000000000001</v>
      </c>
      <c r="VS39" s="17">
        <v>-1.304</v>
      </c>
      <c r="VT39" s="17">
        <v>122.2</v>
      </c>
      <c r="VU39" s="17">
        <v>88.617999999999995</v>
      </c>
      <c r="VV39" s="17">
        <v>88.617999999999995</v>
      </c>
      <c r="VW39" s="17">
        <v>33.582000000000001</v>
      </c>
      <c r="VX39" s="17">
        <v>0.4</v>
      </c>
      <c r="VY39" s="17">
        <v>0.4</v>
      </c>
      <c r="VZ39" s="17">
        <v>0.6</v>
      </c>
      <c r="WA39" s="17">
        <v>-0.2</v>
      </c>
      <c r="WB39" s="17">
        <v>116.2</v>
      </c>
      <c r="WC39" s="17">
        <v>116.2</v>
      </c>
      <c r="WD39" s="17">
        <v>118</v>
      </c>
      <c r="WE39" s="17">
        <v>-1.8</v>
      </c>
      <c r="WF39" s="17">
        <v>46</v>
      </c>
      <c r="WG39" s="17">
        <v>107.4</v>
      </c>
      <c r="WH39" s="17">
        <v>102</v>
      </c>
      <c r="WI39" s="17">
        <v>-56</v>
      </c>
      <c r="WJ39" s="17">
        <v>87.3</v>
      </c>
      <c r="WK39" s="17">
        <v>66.341999999999999</v>
      </c>
      <c r="WL39" s="17">
        <v>66.341999999999999</v>
      </c>
      <c r="WM39" s="17">
        <v>20.957999999999998</v>
      </c>
      <c r="WN39" s="17">
        <v>0</v>
      </c>
      <c r="WO39" s="17"/>
      <c r="WP39" s="17">
        <v>6.8789999999999996</v>
      </c>
      <c r="WQ39" s="17">
        <v>-6.8789999999999996</v>
      </c>
      <c r="WR39" s="17">
        <v>9.4</v>
      </c>
      <c r="WS39" s="17">
        <v>9.6</v>
      </c>
      <c r="WT39" s="17">
        <v>9.6</v>
      </c>
      <c r="WU39" s="17">
        <v>-0.2</v>
      </c>
      <c r="WV39" s="17">
        <v>19.8</v>
      </c>
      <c r="WW39" s="17">
        <v>19.317070000000001</v>
      </c>
      <c r="WX39" s="17">
        <v>19.317070000000001</v>
      </c>
      <c r="WY39" s="17">
        <v>0.48293000000000003</v>
      </c>
      <c r="WZ39" s="17">
        <v>9</v>
      </c>
      <c r="XA39" s="17">
        <v>9</v>
      </c>
      <c r="XB39" s="17"/>
      <c r="XC39" s="17">
        <v>9</v>
      </c>
      <c r="XD39" s="17">
        <v>37</v>
      </c>
      <c r="XE39" s="17">
        <v>26.66667</v>
      </c>
      <c r="XF39" s="17">
        <v>40</v>
      </c>
      <c r="XG39" s="17">
        <v>-3</v>
      </c>
      <c r="XH39" s="17"/>
      <c r="XI39" s="17">
        <v>11.33333</v>
      </c>
      <c r="XJ39" s="17">
        <v>17</v>
      </c>
      <c r="XK39" s="17">
        <v>-17</v>
      </c>
      <c r="XL39" s="17">
        <v>29.1</v>
      </c>
      <c r="XM39" s="17">
        <v>29.184000000000001</v>
      </c>
      <c r="XN39" s="17">
        <v>29.184000000000001</v>
      </c>
      <c r="XO39" s="17">
        <v>-8.4000000000000005E-2</v>
      </c>
      <c r="XP39" s="17">
        <v>3.4</v>
      </c>
      <c r="XQ39" s="17">
        <v>2.8159999999999998</v>
      </c>
      <c r="XR39" s="17">
        <v>2.8159999999999998</v>
      </c>
      <c r="XS39" s="17">
        <v>0.58399999999999996</v>
      </c>
      <c r="XT39" s="17"/>
      <c r="XU39" s="17"/>
      <c r="XV39" s="17"/>
      <c r="XW39" s="17">
        <v>0</v>
      </c>
      <c r="XX39" s="17"/>
      <c r="XY39" s="17"/>
      <c r="XZ39" s="17"/>
      <c r="YA39" s="17">
        <v>0</v>
      </c>
      <c r="YB39" s="17"/>
      <c r="YC39" s="17"/>
      <c r="YD39" s="17"/>
      <c r="YE39" s="17">
        <v>0</v>
      </c>
    </row>
    <row r="40" spans="1:655" ht="24" customHeight="1" x14ac:dyDescent="0.3">
      <c r="A40" s="1"/>
      <c r="B40" s="18" t="s">
        <v>68</v>
      </c>
      <c r="C40" s="18" t="s">
        <v>857</v>
      </c>
      <c r="D40" s="19"/>
      <c r="E40" s="19"/>
      <c r="F40" s="19"/>
      <c r="G40" s="19">
        <v>0</v>
      </c>
      <c r="H40" s="19"/>
      <c r="I40" s="19"/>
      <c r="J40" s="19"/>
      <c r="K40" s="19">
        <v>0</v>
      </c>
      <c r="L40" s="19">
        <v>100.94</v>
      </c>
      <c r="M40" s="19">
        <v>105</v>
      </c>
      <c r="N40" s="19">
        <v>105</v>
      </c>
      <c r="O40" s="19">
        <v>-4.0599999999999996</v>
      </c>
      <c r="P40" s="19">
        <v>646</v>
      </c>
      <c r="Q40" s="19">
        <v>597.06966999999997</v>
      </c>
      <c r="R40" s="19">
        <v>597.06966999999997</v>
      </c>
      <c r="S40" s="19">
        <v>48.930329999999998</v>
      </c>
      <c r="T40" s="19">
        <v>213.3</v>
      </c>
      <c r="U40" s="19">
        <v>195.18487999999999</v>
      </c>
      <c r="V40" s="19">
        <v>195.18487999999999</v>
      </c>
      <c r="W40" s="19">
        <v>18.115120000000001</v>
      </c>
      <c r="X40" s="19"/>
      <c r="Y40" s="19"/>
      <c r="Z40" s="19"/>
      <c r="AA40" s="19">
        <v>0</v>
      </c>
      <c r="AB40" s="19"/>
      <c r="AC40" s="19"/>
      <c r="AD40" s="19"/>
      <c r="AE40" s="19">
        <v>0</v>
      </c>
      <c r="AF40" s="19">
        <v>89.8</v>
      </c>
      <c r="AG40" s="19">
        <v>92.226339999999993</v>
      </c>
      <c r="AH40" s="19">
        <v>92.226339999999993</v>
      </c>
      <c r="AI40" s="19">
        <v>-2.4263400000000002</v>
      </c>
      <c r="AJ40" s="19">
        <v>161.80000000000001</v>
      </c>
      <c r="AK40" s="19">
        <v>165</v>
      </c>
      <c r="AL40" s="19">
        <v>172.29338999999999</v>
      </c>
      <c r="AM40" s="19">
        <v>-10.49339</v>
      </c>
      <c r="AN40" s="19"/>
      <c r="AO40" s="19"/>
      <c r="AP40" s="19"/>
      <c r="AQ40" s="19">
        <v>0</v>
      </c>
      <c r="AR40" s="19"/>
      <c r="AS40" s="19"/>
      <c r="AT40" s="19"/>
      <c r="AU40" s="19">
        <v>0</v>
      </c>
      <c r="AV40" s="19">
        <v>160.5</v>
      </c>
      <c r="AW40" s="19">
        <v>145.39567</v>
      </c>
      <c r="AX40" s="19">
        <v>119.93499</v>
      </c>
      <c r="AY40" s="19">
        <v>40.565010000000001</v>
      </c>
      <c r="AZ40" s="19">
        <v>159.80000000000001</v>
      </c>
      <c r="BA40" s="19">
        <v>145.39567</v>
      </c>
      <c r="BB40" s="19">
        <v>119.93499</v>
      </c>
      <c r="BC40" s="19">
        <v>39.865009999999998</v>
      </c>
      <c r="BD40" s="19">
        <v>158.19999999999999</v>
      </c>
      <c r="BE40" s="19">
        <v>145.39567</v>
      </c>
      <c r="BF40" s="19">
        <v>119.93499</v>
      </c>
      <c r="BG40" s="19">
        <v>38.265009999999997</v>
      </c>
      <c r="BH40" s="19">
        <v>250.6</v>
      </c>
      <c r="BI40" s="19">
        <v>218.09351000000001</v>
      </c>
      <c r="BJ40" s="19">
        <v>179.90248</v>
      </c>
      <c r="BK40" s="19">
        <v>70.697519999999997</v>
      </c>
      <c r="BL40" s="19">
        <v>206.5</v>
      </c>
      <c r="BM40" s="19">
        <v>195.12200999999999</v>
      </c>
      <c r="BN40" s="19">
        <v>195.12200999999999</v>
      </c>
      <c r="BO40" s="19">
        <v>11.37799</v>
      </c>
      <c r="BP40" s="19">
        <v>109.6</v>
      </c>
      <c r="BQ40" s="19">
        <v>97.561000000000007</v>
      </c>
      <c r="BR40" s="19">
        <v>97.561000000000007</v>
      </c>
      <c r="BS40" s="19">
        <v>12.039</v>
      </c>
      <c r="BT40" s="19">
        <v>560.9</v>
      </c>
      <c r="BU40" s="19">
        <v>568.29854</v>
      </c>
      <c r="BV40" s="19">
        <v>568.29854</v>
      </c>
      <c r="BW40" s="19">
        <v>-7.3985399999999997</v>
      </c>
      <c r="BX40" s="19"/>
      <c r="BY40" s="19"/>
      <c r="BZ40" s="19">
        <v>10.561999999999999</v>
      </c>
      <c r="CA40" s="19">
        <v>-10.561999999999999</v>
      </c>
      <c r="CB40" s="19"/>
      <c r="CC40" s="19"/>
      <c r="CD40" s="19"/>
      <c r="CE40" s="19">
        <v>0</v>
      </c>
      <c r="CF40" s="19"/>
      <c r="CG40" s="19"/>
      <c r="CH40" s="19"/>
      <c r="CI40" s="19">
        <v>0</v>
      </c>
      <c r="CJ40" s="19"/>
      <c r="CK40" s="19"/>
      <c r="CL40" s="19"/>
      <c r="CM40" s="19">
        <v>0</v>
      </c>
      <c r="CN40" s="19"/>
      <c r="CO40" s="19"/>
      <c r="CP40" s="19"/>
      <c r="CQ40" s="19">
        <v>0</v>
      </c>
      <c r="CR40" s="19">
        <v>162.4</v>
      </c>
      <c r="CS40" s="19">
        <v>164.70732000000001</v>
      </c>
      <c r="CT40" s="19">
        <v>164.70732000000001</v>
      </c>
      <c r="CU40" s="19">
        <v>-2.3073199999999998</v>
      </c>
      <c r="CV40" s="19">
        <v>7.4</v>
      </c>
      <c r="CW40" s="19">
        <v>7.5928399999999998</v>
      </c>
      <c r="CX40" s="19">
        <v>5.1346499999999997</v>
      </c>
      <c r="CY40" s="19">
        <v>2.2653500000000002</v>
      </c>
      <c r="CZ40" s="19">
        <v>3.8</v>
      </c>
      <c r="DA40" s="19">
        <v>4.1677999999999997</v>
      </c>
      <c r="DB40" s="19">
        <v>2.8184800000000001</v>
      </c>
      <c r="DC40" s="19">
        <v>0.98151999999999995</v>
      </c>
      <c r="DD40" s="19">
        <v>0</v>
      </c>
      <c r="DE40" s="19">
        <v>0</v>
      </c>
      <c r="DF40" s="19">
        <v>0</v>
      </c>
      <c r="DG40" s="19">
        <v>0</v>
      </c>
      <c r="DH40" s="19">
        <v>6.7</v>
      </c>
      <c r="DI40" s="19">
        <v>6.8787000000000003</v>
      </c>
      <c r="DJ40" s="19">
        <v>6.8787000000000003</v>
      </c>
      <c r="DK40" s="19">
        <v>-0.1787</v>
      </c>
      <c r="DL40" s="19">
        <v>12.3</v>
      </c>
      <c r="DM40" s="19">
        <v>9.9997900000000008</v>
      </c>
      <c r="DN40" s="19">
        <v>9.9997900000000008</v>
      </c>
      <c r="DO40" s="19">
        <v>2.3002099999999999</v>
      </c>
      <c r="DP40" s="19">
        <v>90.8</v>
      </c>
      <c r="DQ40" s="19">
        <v>80</v>
      </c>
      <c r="DR40" s="19">
        <v>54.765729999999998</v>
      </c>
      <c r="DS40" s="19">
        <v>36.034269999999999</v>
      </c>
      <c r="DT40" s="19">
        <v>0</v>
      </c>
      <c r="DU40" s="19">
        <v>0</v>
      </c>
      <c r="DV40" s="19">
        <v>0</v>
      </c>
      <c r="DW40" s="19">
        <v>0</v>
      </c>
      <c r="DX40" s="19"/>
      <c r="DY40" s="19"/>
      <c r="DZ40" s="19"/>
      <c r="EA40" s="19">
        <v>0</v>
      </c>
      <c r="EB40" s="19"/>
      <c r="EC40" s="19"/>
      <c r="ED40" s="19"/>
      <c r="EE40" s="19">
        <v>0</v>
      </c>
      <c r="EF40" s="19"/>
      <c r="EG40" s="19"/>
      <c r="EH40" s="19"/>
      <c r="EI40" s="19">
        <v>0</v>
      </c>
      <c r="EJ40" s="19">
        <v>110.6</v>
      </c>
      <c r="EK40" s="19">
        <v>112.90537</v>
      </c>
      <c r="EL40" s="19">
        <v>112.90537</v>
      </c>
      <c r="EM40" s="19">
        <v>-2.3053699999999999</v>
      </c>
      <c r="EN40" s="19">
        <v>223.6</v>
      </c>
      <c r="EO40" s="19">
        <v>221.55625000000001</v>
      </c>
      <c r="EP40" s="19">
        <v>221.30108000000001</v>
      </c>
      <c r="EQ40" s="19">
        <v>2.2989199999999999</v>
      </c>
      <c r="ER40" s="19"/>
      <c r="ES40" s="19"/>
      <c r="ET40" s="19"/>
      <c r="EU40" s="19">
        <v>0</v>
      </c>
      <c r="EV40" s="19"/>
      <c r="EW40" s="19"/>
      <c r="EX40" s="19"/>
      <c r="EY40" s="19">
        <v>0</v>
      </c>
      <c r="EZ40" s="19"/>
      <c r="FA40" s="19"/>
      <c r="FB40" s="19"/>
      <c r="FC40" s="19">
        <v>0</v>
      </c>
      <c r="FD40" s="19">
        <v>6.4</v>
      </c>
      <c r="FE40" s="19">
        <v>6.39</v>
      </c>
      <c r="FF40" s="19">
        <v>6.39</v>
      </c>
      <c r="FG40" s="19">
        <v>0.01</v>
      </c>
      <c r="FH40" s="19">
        <v>458.8</v>
      </c>
      <c r="FI40" s="19">
        <v>458.87804999999997</v>
      </c>
      <c r="FJ40" s="19">
        <v>458.87804999999997</v>
      </c>
      <c r="FK40" s="19">
        <v>-7.8049999999999994E-2</v>
      </c>
      <c r="FL40" s="19">
        <v>68</v>
      </c>
      <c r="FM40" s="19">
        <v>77.380290000000002</v>
      </c>
      <c r="FN40" s="19">
        <v>77.380290000000002</v>
      </c>
      <c r="FO40" s="19">
        <v>-9.3802900000000005</v>
      </c>
      <c r="FP40" s="19">
        <v>148.80000000000001</v>
      </c>
      <c r="FQ40" s="19">
        <v>148.62634</v>
      </c>
      <c r="FR40" s="19">
        <v>148.62634</v>
      </c>
      <c r="FS40" s="19">
        <v>0.17366000000000001</v>
      </c>
      <c r="FT40" s="19">
        <v>42.3</v>
      </c>
      <c r="FU40" s="19">
        <v>41.498959999999997</v>
      </c>
      <c r="FV40" s="19">
        <v>41.498959999999997</v>
      </c>
      <c r="FW40" s="19">
        <v>0.80103999999999997</v>
      </c>
      <c r="FX40" s="19">
        <v>18.7</v>
      </c>
      <c r="FY40" s="19">
        <v>19.28585</v>
      </c>
      <c r="FZ40" s="19">
        <v>19.28585</v>
      </c>
      <c r="GA40" s="19">
        <v>-0.58584999999999998</v>
      </c>
      <c r="GB40" s="19">
        <v>19.7</v>
      </c>
      <c r="GC40" s="19">
        <v>19.121949999999998</v>
      </c>
      <c r="GD40" s="19">
        <v>19.121949999999998</v>
      </c>
      <c r="GE40" s="19">
        <v>0.57804999999999995</v>
      </c>
      <c r="GF40" s="19">
        <v>91.9</v>
      </c>
      <c r="GG40" s="19">
        <v>87.657560000000004</v>
      </c>
      <c r="GH40" s="19">
        <v>87.657560000000004</v>
      </c>
      <c r="GI40" s="19">
        <v>4.2424400000000002</v>
      </c>
      <c r="GJ40" s="19">
        <v>150.69999999999999</v>
      </c>
      <c r="GK40" s="19">
        <v>181.66672</v>
      </c>
      <c r="GL40" s="19">
        <v>181.66672</v>
      </c>
      <c r="GM40" s="19">
        <v>-30.966719999999999</v>
      </c>
      <c r="GN40" s="19">
        <v>151.1</v>
      </c>
      <c r="GO40" s="19">
        <v>181.66672</v>
      </c>
      <c r="GP40" s="19">
        <v>181.66672</v>
      </c>
      <c r="GQ40" s="19">
        <v>-30.56672</v>
      </c>
      <c r="GR40" s="19">
        <v>162.69999999999999</v>
      </c>
      <c r="GS40" s="19">
        <v>181.66672</v>
      </c>
      <c r="GT40" s="19">
        <v>181.66672</v>
      </c>
      <c r="GU40" s="19">
        <v>-18.966719999999999</v>
      </c>
      <c r="GV40" s="19">
        <v>108.6</v>
      </c>
      <c r="GW40" s="19">
        <v>108</v>
      </c>
      <c r="GX40" s="19">
        <v>95.010289999999998</v>
      </c>
      <c r="GY40" s="19">
        <v>13.58971</v>
      </c>
      <c r="GZ40" s="19">
        <v>8.1999999999999993</v>
      </c>
      <c r="HA40" s="19">
        <v>9.09</v>
      </c>
      <c r="HB40" s="19">
        <v>9.09</v>
      </c>
      <c r="HC40" s="19">
        <v>-0.89</v>
      </c>
      <c r="HD40" s="19">
        <v>6.1</v>
      </c>
      <c r="HE40" s="19">
        <v>5.9694599999999998</v>
      </c>
      <c r="HF40" s="19">
        <v>9.9490999999999996</v>
      </c>
      <c r="HG40" s="19">
        <v>-3.8491</v>
      </c>
      <c r="HH40" s="19">
        <v>45.8</v>
      </c>
      <c r="HI40" s="19">
        <v>47.26634</v>
      </c>
      <c r="HJ40" s="19">
        <v>47.26634</v>
      </c>
      <c r="HK40" s="19">
        <v>-1.46634</v>
      </c>
      <c r="HL40" s="19">
        <v>0</v>
      </c>
      <c r="HM40" s="19">
        <v>6.7394100000000003</v>
      </c>
      <c r="HN40" s="19">
        <v>44.275120000000001</v>
      </c>
      <c r="HO40" s="19">
        <v>-44.275120000000001</v>
      </c>
      <c r="HP40" s="19">
        <v>3.8</v>
      </c>
      <c r="HQ40" s="19">
        <v>3.8872599999999999</v>
      </c>
      <c r="HR40" s="19">
        <v>3.8872599999999999</v>
      </c>
      <c r="HS40" s="19">
        <v>-8.7260000000000004E-2</v>
      </c>
      <c r="HT40" s="19">
        <v>38</v>
      </c>
      <c r="HU40" s="19">
        <v>34.419510000000002</v>
      </c>
      <c r="HV40" s="19">
        <v>34.419510000000002</v>
      </c>
      <c r="HW40" s="19">
        <v>3.5804900000000002</v>
      </c>
      <c r="HX40" s="19">
        <v>172.9</v>
      </c>
      <c r="HY40" s="19">
        <v>171.54185000000001</v>
      </c>
      <c r="HZ40" s="19">
        <v>171.54185000000001</v>
      </c>
      <c r="IA40" s="19">
        <v>1.35815</v>
      </c>
      <c r="IB40" s="19"/>
      <c r="IC40" s="19"/>
      <c r="ID40" s="19"/>
      <c r="IE40" s="19">
        <v>0</v>
      </c>
      <c r="IF40" s="19"/>
      <c r="IG40" s="19"/>
      <c r="IH40" s="19"/>
      <c r="II40" s="19">
        <v>0</v>
      </c>
      <c r="IJ40" s="19"/>
      <c r="IK40" s="19"/>
      <c r="IL40" s="19"/>
      <c r="IM40" s="19">
        <v>0</v>
      </c>
      <c r="IN40" s="19">
        <v>46.8</v>
      </c>
      <c r="IO40" s="19">
        <v>48.41648</v>
      </c>
      <c r="IP40" s="19">
        <v>48.41648</v>
      </c>
      <c r="IQ40" s="19">
        <v>-1.6164799999999999</v>
      </c>
      <c r="IR40" s="19"/>
      <c r="IS40" s="19"/>
      <c r="IT40" s="19"/>
      <c r="IU40" s="19">
        <v>0</v>
      </c>
      <c r="IV40" s="19"/>
      <c r="IW40" s="19"/>
      <c r="IX40" s="19"/>
      <c r="IY40" s="19">
        <v>0</v>
      </c>
      <c r="IZ40" s="19"/>
      <c r="JA40" s="19"/>
      <c r="JB40" s="19"/>
      <c r="JC40" s="19">
        <v>0</v>
      </c>
      <c r="JD40" s="19">
        <v>0</v>
      </c>
      <c r="JE40" s="19">
        <v>0</v>
      </c>
      <c r="JF40" s="19">
        <v>0</v>
      </c>
      <c r="JG40" s="19">
        <v>0</v>
      </c>
      <c r="JH40" s="19">
        <v>0</v>
      </c>
      <c r="JI40" s="19">
        <v>0</v>
      </c>
      <c r="JJ40" s="19">
        <v>0</v>
      </c>
      <c r="JK40" s="19">
        <v>0</v>
      </c>
      <c r="JL40" s="19">
        <v>172.7</v>
      </c>
      <c r="JM40" s="19">
        <v>168</v>
      </c>
      <c r="JN40" s="19">
        <v>168</v>
      </c>
      <c r="JO40" s="19">
        <v>4.7</v>
      </c>
      <c r="JP40" s="19">
        <v>139.19999999999999</v>
      </c>
      <c r="JQ40" s="19">
        <v>136.66667000000001</v>
      </c>
      <c r="JR40" s="19">
        <v>136.66667000000001</v>
      </c>
      <c r="JS40" s="19">
        <v>2.5333299999999999</v>
      </c>
      <c r="JT40" s="19">
        <v>67.5</v>
      </c>
      <c r="JU40" s="19">
        <v>68.333330000000004</v>
      </c>
      <c r="JV40" s="19">
        <v>68.333330000000004</v>
      </c>
      <c r="JW40" s="19">
        <v>-0.83333000000000002</v>
      </c>
      <c r="JX40" s="19">
        <v>0</v>
      </c>
      <c r="JY40" s="19"/>
      <c r="JZ40" s="19">
        <v>0</v>
      </c>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169.4</v>
      </c>
      <c r="LI40" s="19">
        <v>208.26433</v>
      </c>
      <c r="LJ40" s="19">
        <v>253.24177</v>
      </c>
      <c r="LK40" s="19">
        <v>-83.841769999999997</v>
      </c>
      <c r="LL40" s="19">
        <v>133</v>
      </c>
      <c r="LM40" s="19">
        <v>133.67995999999999</v>
      </c>
      <c r="LN40" s="19">
        <v>133.67995999999999</v>
      </c>
      <c r="LO40" s="19">
        <v>-0.67996000000000001</v>
      </c>
      <c r="LP40" s="19">
        <v>65.400000000000006</v>
      </c>
      <c r="LQ40" s="19">
        <v>67.461460000000002</v>
      </c>
      <c r="LR40" s="19">
        <v>67.461460000000002</v>
      </c>
      <c r="LS40" s="19">
        <v>-2.0614599999999998</v>
      </c>
      <c r="LT40" s="19">
        <v>80.099999999999994</v>
      </c>
      <c r="LU40" s="19">
        <v>78.567999999999998</v>
      </c>
      <c r="LV40" s="19">
        <v>78.567999999999998</v>
      </c>
      <c r="LW40" s="19">
        <v>1.532</v>
      </c>
      <c r="LX40" s="19">
        <v>19</v>
      </c>
      <c r="LY40" s="19">
        <v>19</v>
      </c>
      <c r="LZ40" s="19">
        <v>30.097560000000001</v>
      </c>
      <c r="MA40" s="19">
        <v>-11.09756</v>
      </c>
      <c r="MB40" s="19"/>
      <c r="MC40" s="19"/>
      <c r="MD40" s="19"/>
      <c r="ME40" s="19">
        <v>0</v>
      </c>
      <c r="MF40" s="19">
        <v>51.5</v>
      </c>
      <c r="MG40" s="19">
        <v>46.5</v>
      </c>
      <c r="MH40" s="19">
        <v>46.5</v>
      </c>
      <c r="MI40" s="19">
        <v>5</v>
      </c>
      <c r="MJ40" s="19"/>
      <c r="MK40" s="19"/>
      <c r="ML40" s="19"/>
      <c r="MM40" s="19">
        <v>0</v>
      </c>
      <c r="MN40" s="19"/>
      <c r="MO40" s="19"/>
      <c r="MP40" s="19"/>
      <c r="MQ40" s="19">
        <v>0</v>
      </c>
      <c r="MR40" s="19">
        <v>146.5</v>
      </c>
      <c r="MS40" s="19">
        <v>144.31267</v>
      </c>
      <c r="MT40" s="19">
        <v>144.31267</v>
      </c>
      <c r="MU40" s="19">
        <v>2.1873300000000002</v>
      </c>
      <c r="MV40" s="19">
        <v>67.900000000000006</v>
      </c>
      <c r="MW40" s="19">
        <v>72.156329999999997</v>
      </c>
      <c r="MX40" s="19">
        <v>72.156329999999997</v>
      </c>
      <c r="MY40" s="19">
        <v>-4.2563300000000002</v>
      </c>
      <c r="MZ40" s="19">
        <v>0</v>
      </c>
      <c r="NA40" s="19">
        <v>0</v>
      </c>
      <c r="NB40" s="19">
        <v>0</v>
      </c>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c r="OC40" s="19"/>
      <c r="OD40" s="19"/>
      <c r="OE40" s="19">
        <v>0</v>
      </c>
      <c r="OF40" s="19">
        <v>80.5</v>
      </c>
      <c r="OG40" s="19">
        <v>84.497799999999998</v>
      </c>
      <c r="OH40" s="19">
        <v>94.320999999999998</v>
      </c>
      <c r="OI40" s="19">
        <v>-13.821</v>
      </c>
      <c r="OJ40" s="19">
        <v>58</v>
      </c>
      <c r="OK40" s="19">
        <v>33.235999999999997</v>
      </c>
      <c r="OL40" s="19">
        <v>33.235999999999997</v>
      </c>
      <c r="OM40" s="19">
        <v>24.763999999999999</v>
      </c>
      <c r="ON40" s="19">
        <v>0.1</v>
      </c>
      <c r="OO40" s="19">
        <v>5.444</v>
      </c>
      <c r="OP40" s="19">
        <v>5.444</v>
      </c>
      <c r="OQ40" s="19">
        <v>-5.3440000000000003</v>
      </c>
      <c r="OR40" s="19">
        <v>0</v>
      </c>
      <c r="OS40" s="19">
        <v>0.1</v>
      </c>
      <c r="OT40" s="19">
        <v>0.1</v>
      </c>
      <c r="OU40" s="19">
        <v>-0.1</v>
      </c>
      <c r="OV40" s="19">
        <v>20</v>
      </c>
      <c r="OW40" s="19">
        <v>20</v>
      </c>
      <c r="OX40" s="19">
        <v>17.560980000000001</v>
      </c>
      <c r="OY40" s="19">
        <v>2.4390200000000002</v>
      </c>
      <c r="OZ40" s="19">
        <v>10</v>
      </c>
      <c r="PA40" s="19">
        <v>9.9830000000000005</v>
      </c>
      <c r="PB40" s="19">
        <v>9.9830000000000005</v>
      </c>
      <c r="PC40" s="19">
        <v>1.7000000000000001E-2</v>
      </c>
      <c r="PD40" s="19">
        <v>5.4</v>
      </c>
      <c r="PE40" s="19">
        <v>5.67</v>
      </c>
      <c r="PF40" s="19">
        <v>5.67</v>
      </c>
      <c r="PG40" s="19">
        <v>-0.27</v>
      </c>
      <c r="PH40" s="19">
        <v>1.2</v>
      </c>
      <c r="PI40" s="19">
        <v>1</v>
      </c>
      <c r="PJ40" s="19">
        <v>1</v>
      </c>
      <c r="PK40" s="19">
        <v>0.2</v>
      </c>
      <c r="PL40" s="19">
        <v>3.2</v>
      </c>
      <c r="PM40" s="19">
        <v>3.4</v>
      </c>
      <c r="PN40" s="19">
        <v>3.4</v>
      </c>
      <c r="PO40" s="19">
        <v>-0.2</v>
      </c>
      <c r="PP40" s="19">
        <v>5.0999999999999996</v>
      </c>
      <c r="PQ40" s="19">
        <v>5</v>
      </c>
      <c r="PR40" s="19">
        <v>5</v>
      </c>
      <c r="PS40" s="19">
        <v>0.1</v>
      </c>
      <c r="PT40" s="19">
        <v>20.2</v>
      </c>
      <c r="PU40" s="19">
        <v>19.5122</v>
      </c>
      <c r="PV40" s="19">
        <v>19.5122</v>
      </c>
      <c r="PW40" s="19">
        <v>0.68779999999999997</v>
      </c>
      <c r="PX40" s="19">
        <v>20</v>
      </c>
      <c r="PY40" s="19">
        <v>19.5122</v>
      </c>
      <c r="PZ40" s="19">
        <v>19.5122</v>
      </c>
      <c r="QA40" s="19">
        <v>0.48780000000000001</v>
      </c>
      <c r="QB40" s="19">
        <v>18.8</v>
      </c>
      <c r="QC40" s="19">
        <v>17.560980000000001</v>
      </c>
      <c r="QD40" s="19">
        <v>17.560980000000001</v>
      </c>
      <c r="QE40" s="19">
        <v>1.23902</v>
      </c>
      <c r="QF40" s="19">
        <v>0</v>
      </c>
      <c r="QG40" s="19">
        <v>3.5</v>
      </c>
      <c r="QH40" s="19">
        <v>3.5</v>
      </c>
      <c r="QI40" s="19">
        <v>-3.5</v>
      </c>
      <c r="QJ40" s="19">
        <v>0</v>
      </c>
      <c r="QK40" s="19"/>
      <c r="QL40" s="19"/>
      <c r="QM40" s="19">
        <v>0</v>
      </c>
      <c r="QN40" s="19">
        <v>10.1</v>
      </c>
      <c r="QO40" s="19">
        <v>8.5980000000000008</v>
      </c>
      <c r="QP40" s="19">
        <v>8.5980000000000008</v>
      </c>
      <c r="QQ40" s="19">
        <v>1.502</v>
      </c>
      <c r="QR40" s="19">
        <v>12.3</v>
      </c>
      <c r="QS40" s="19">
        <v>14.956</v>
      </c>
      <c r="QT40" s="19">
        <v>14.956</v>
      </c>
      <c r="QU40" s="19">
        <v>-2.6560000000000001</v>
      </c>
      <c r="QV40" s="19">
        <v>0</v>
      </c>
      <c r="QW40" s="19">
        <v>0</v>
      </c>
      <c r="QX40" s="19">
        <v>0</v>
      </c>
      <c r="QY40" s="19">
        <v>0</v>
      </c>
      <c r="QZ40" s="19">
        <v>0</v>
      </c>
      <c r="RA40" s="19">
        <v>0</v>
      </c>
      <c r="RB40" s="19">
        <v>0</v>
      </c>
      <c r="RC40" s="19">
        <v>0</v>
      </c>
      <c r="RD40" s="19"/>
      <c r="RE40" s="19"/>
      <c r="RF40" s="19"/>
      <c r="RG40" s="19">
        <v>0</v>
      </c>
      <c r="RH40" s="19"/>
      <c r="RI40" s="19"/>
      <c r="RJ40" s="19"/>
      <c r="RK40" s="19">
        <v>0</v>
      </c>
      <c r="RL40" s="19">
        <v>2.2000000000000002</v>
      </c>
      <c r="RM40" s="19">
        <v>2.4</v>
      </c>
      <c r="RN40" s="19">
        <v>2.4</v>
      </c>
      <c r="RO40" s="19">
        <v>-0.2</v>
      </c>
      <c r="RP40" s="19"/>
      <c r="RQ40" s="19"/>
      <c r="RR40" s="19"/>
      <c r="RS40" s="19">
        <v>0</v>
      </c>
      <c r="RT40" s="19">
        <v>11.1</v>
      </c>
      <c r="RU40" s="19">
        <v>6.766</v>
      </c>
      <c r="RV40" s="19">
        <v>6.766</v>
      </c>
      <c r="RW40" s="19">
        <v>4.3339999999999996</v>
      </c>
      <c r="RX40" s="19">
        <v>2.4</v>
      </c>
      <c r="RY40" s="19">
        <v>2.379</v>
      </c>
      <c r="RZ40" s="19">
        <v>2.379</v>
      </c>
      <c r="SA40" s="19">
        <v>2.1000000000000001E-2</v>
      </c>
      <c r="SB40" s="19">
        <v>15.7</v>
      </c>
      <c r="SC40" s="19">
        <v>14.28199</v>
      </c>
      <c r="SD40" s="19">
        <v>19.869240000000001</v>
      </c>
      <c r="SE40" s="19">
        <v>-4.1692400000000003</v>
      </c>
      <c r="SF40" s="19">
        <v>3</v>
      </c>
      <c r="SG40" s="19">
        <v>2</v>
      </c>
      <c r="SH40" s="19">
        <v>2</v>
      </c>
      <c r="SI40" s="19">
        <v>1</v>
      </c>
      <c r="SJ40" s="19"/>
      <c r="SK40" s="19"/>
      <c r="SL40" s="19">
        <v>0.7</v>
      </c>
      <c r="SM40" s="19">
        <v>-0.7</v>
      </c>
      <c r="SN40" s="19">
        <v>18.8</v>
      </c>
      <c r="SO40" s="19">
        <v>19.21951</v>
      </c>
      <c r="SP40" s="19">
        <v>19.21951</v>
      </c>
      <c r="SQ40" s="19">
        <v>-0.41950999999999999</v>
      </c>
      <c r="SR40" s="19">
        <v>5.9</v>
      </c>
      <c r="SS40" s="19">
        <v>9.5</v>
      </c>
      <c r="ST40" s="19">
        <v>9.5</v>
      </c>
      <c r="SU40" s="19">
        <v>-3.6</v>
      </c>
      <c r="SV40" s="19">
        <v>17.3</v>
      </c>
      <c r="SW40" s="19">
        <v>16.585370000000001</v>
      </c>
      <c r="SX40" s="19">
        <v>16.585370000000001</v>
      </c>
      <c r="SY40" s="19">
        <v>0.71462999999999999</v>
      </c>
      <c r="SZ40" s="19">
        <v>20.2</v>
      </c>
      <c r="TA40" s="19">
        <v>19.5122</v>
      </c>
      <c r="TB40" s="19">
        <v>19.5122</v>
      </c>
      <c r="TC40" s="19">
        <v>0.68779999999999997</v>
      </c>
      <c r="TD40" s="19">
        <v>20</v>
      </c>
      <c r="TE40" s="19">
        <v>19.317070000000001</v>
      </c>
      <c r="TF40" s="19">
        <v>19.317070000000001</v>
      </c>
      <c r="TG40" s="19">
        <v>0.68293000000000004</v>
      </c>
      <c r="TH40" s="19">
        <v>22.9</v>
      </c>
      <c r="TI40" s="19">
        <v>17.943999999999999</v>
      </c>
      <c r="TJ40" s="19">
        <v>17.943999999999999</v>
      </c>
      <c r="TK40" s="19">
        <v>4.9560000000000004</v>
      </c>
      <c r="TL40" s="19">
        <v>80.599999999999994</v>
      </c>
      <c r="TM40" s="19">
        <v>66.599999999999994</v>
      </c>
      <c r="TN40" s="19">
        <v>59.988999999999997</v>
      </c>
      <c r="TO40" s="19">
        <v>20.611000000000001</v>
      </c>
      <c r="TP40" s="19">
        <v>23.5</v>
      </c>
      <c r="TQ40" s="19">
        <v>17.736000000000001</v>
      </c>
      <c r="TR40" s="19">
        <v>17.736000000000001</v>
      </c>
      <c r="TS40" s="19">
        <v>5.7640000000000002</v>
      </c>
      <c r="TT40" s="19">
        <v>77.7</v>
      </c>
      <c r="TU40" s="19">
        <v>60.9</v>
      </c>
      <c r="TV40" s="19">
        <v>69.058999999999997</v>
      </c>
      <c r="TW40" s="19">
        <v>8.641</v>
      </c>
      <c r="TX40" s="19">
        <v>94.6</v>
      </c>
      <c r="TY40" s="19">
        <v>75.8</v>
      </c>
      <c r="TZ40" s="19">
        <v>80.539000000000001</v>
      </c>
      <c r="UA40" s="19">
        <v>14.061</v>
      </c>
      <c r="UB40" s="19">
        <v>8.6999999999999993</v>
      </c>
      <c r="UC40" s="19">
        <v>8.0280000000000005</v>
      </c>
      <c r="UD40" s="19">
        <v>8.0280000000000005</v>
      </c>
      <c r="UE40" s="19">
        <v>0.67200000000000004</v>
      </c>
      <c r="UF40" s="19">
        <v>10</v>
      </c>
      <c r="UG40" s="19">
        <v>7.3369999999999997</v>
      </c>
      <c r="UH40" s="19">
        <v>7.3369999999999997</v>
      </c>
      <c r="UI40" s="19">
        <v>2.6629999999999998</v>
      </c>
      <c r="UJ40" s="19">
        <v>21</v>
      </c>
      <c r="UK40" s="19">
        <v>19.5122</v>
      </c>
      <c r="UL40" s="19">
        <v>19.5122</v>
      </c>
      <c r="UM40" s="19">
        <v>1.4878</v>
      </c>
      <c r="UN40" s="19">
        <v>6.9</v>
      </c>
      <c r="UO40" s="19">
        <v>8</v>
      </c>
      <c r="UP40" s="19">
        <v>8</v>
      </c>
      <c r="UQ40" s="19">
        <v>-1.1000000000000001</v>
      </c>
      <c r="UR40" s="19">
        <v>9.4</v>
      </c>
      <c r="US40" s="19">
        <v>8.1999999999999993</v>
      </c>
      <c r="UT40" s="19">
        <v>8.1999999999999993</v>
      </c>
      <c r="UU40" s="19">
        <v>1.2</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0.1</v>
      </c>
      <c r="VI40" s="19">
        <v>5.556</v>
      </c>
      <c r="VJ40" s="19">
        <v>5.556</v>
      </c>
      <c r="VK40" s="19">
        <v>-5.4560000000000004</v>
      </c>
      <c r="VL40" s="19">
        <v>193.3</v>
      </c>
      <c r="VM40" s="19">
        <v>191.39</v>
      </c>
      <c r="VN40" s="19">
        <v>191.39</v>
      </c>
      <c r="VO40" s="19">
        <v>1.91</v>
      </c>
      <c r="VP40" s="19">
        <v>7.4</v>
      </c>
      <c r="VQ40" s="19">
        <v>9.8279999999999994</v>
      </c>
      <c r="VR40" s="19">
        <v>9.8279999999999994</v>
      </c>
      <c r="VS40" s="19">
        <v>-2.4279999999999999</v>
      </c>
      <c r="VT40" s="19">
        <v>94.9</v>
      </c>
      <c r="VU40" s="19">
        <v>65.921999999999997</v>
      </c>
      <c r="VV40" s="19">
        <v>65.921999999999997</v>
      </c>
      <c r="VW40" s="19">
        <v>28.978000000000002</v>
      </c>
      <c r="VX40" s="19">
        <v>0.4</v>
      </c>
      <c r="VY40" s="19">
        <v>0.4</v>
      </c>
      <c r="VZ40" s="19">
        <v>0.6</v>
      </c>
      <c r="WA40" s="19">
        <v>-0.2</v>
      </c>
      <c r="WB40" s="19">
        <v>114.3</v>
      </c>
      <c r="WC40" s="19">
        <v>117.6</v>
      </c>
      <c r="WD40" s="19">
        <v>122</v>
      </c>
      <c r="WE40" s="19">
        <v>-7.7</v>
      </c>
      <c r="WF40" s="19">
        <v>112.1</v>
      </c>
      <c r="WG40" s="19">
        <v>104.2</v>
      </c>
      <c r="WH40" s="19">
        <v>106</v>
      </c>
      <c r="WI40" s="19">
        <v>6.1</v>
      </c>
      <c r="WJ40" s="19">
        <v>78.7</v>
      </c>
      <c r="WK40" s="19">
        <v>54.109000000000002</v>
      </c>
      <c r="WL40" s="19">
        <v>54.109000000000002</v>
      </c>
      <c r="WM40" s="19">
        <v>24.591000000000001</v>
      </c>
      <c r="WN40" s="19">
        <v>0</v>
      </c>
      <c r="WO40" s="19"/>
      <c r="WP40" s="19">
        <v>4.3579999999999997</v>
      </c>
      <c r="WQ40" s="19">
        <v>-4.3579999999999997</v>
      </c>
      <c r="WR40" s="19">
        <v>9.4</v>
      </c>
      <c r="WS40" s="19">
        <v>9.6</v>
      </c>
      <c r="WT40" s="19">
        <v>9.6</v>
      </c>
      <c r="WU40" s="19">
        <v>-0.2</v>
      </c>
      <c r="WV40" s="19">
        <v>20</v>
      </c>
      <c r="WW40" s="19">
        <v>19.317070000000001</v>
      </c>
      <c r="WX40" s="19">
        <v>19.317070000000001</v>
      </c>
      <c r="WY40" s="19">
        <v>0.68293000000000004</v>
      </c>
      <c r="WZ40" s="19">
        <v>9</v>
      </c>
      <c r="XA40" s="19">
        <v>9</v>
      </c>
      <c r="XB40" s="19"/>
      <c r="XC40" s="19">
        <v>9</v>
      </c>
      <c r="XD40" s="19">
        <v>37.4</v>
      </c>
      <c r="XE40" s="19">
        <v>26.66667</v>
      </c>
      <c r="XF40" s="19">
        <v>40</v>
      </c>
      <c r="XG40" s="19">
        <v>-2.6</v>
      </c>
      <c r="XH40" s="19"/>
      <c r="XI40" s="19">
        <v>11.33333</v>
      </c>
      <c r="XJ40" s="19">
        <v>17</v>
      </c>
      <c r="XK40" s="19">
        <v>-17</v>
      </c>
      <c r="XL40" s="19">
        <v>29.3</v>
      </c>
      <c r="XM40" s="19">
        <v>29.184000000000001</v>
      </c>
      <c r="XN40" s="19">
        <v>29.184000000000001</v>
      </c>
      <c r="XO40" s="19">
        <v>0.11600000000000001</v>
      </c>
      <c r="XP40" s="19">
        <v>3.3</v>
      </c>
      <c r="XQ40" s="19">
        <v>2.8159999999999998</v>
      </c>
      <c r="XR40" s="19">
        <v>2.8159999999999998</v>
      </c>
      <c r="XS40" s="19">
        <v>0.48399999999999999</v>
      </c>
      <c r="XT40" s="19"/>
      <c r="XU40" s="19"/>
      <c r="XV40" s="19"/>
      <c r="XW40" s="19">
        <v>0</v>
      </c>
      <c r="XX40" s="19"/>
      <c r="XY40" s="19"/>
      <c r="XZ40" s="19"/>
      <c r="YA40" s="19">
        <v>0</v>
      </c>
      <c r="YB40" s="19"/>
      <c r="YC40" s="19"/>
      <c r="YD40" s="19"/>
      <c r="YE40" s="19">
        <v>0</v>
      </c>
    </row>
    <row r="41" spans="1:655" ht="24" customHeight="1" x14ac:dyDescent="0.3">
      <c r="A41" s="1"/>
      <c r="B41" s="13" t="s">
        <v>68</v>
      </c>
      <c r="C41" s="13" t="s">
        <v>858</v>
      </c>
      <c r="D41" s="14"/>
      <c r="E41" s="14"/>
      <c r="F41" s="14"/>
      <c r="G41" s="14">
        <v>0</v>
      </c>
      <c r="H41" s="14"/>
      <c r="I41" s="14"/>
      <c r="J41" s="14"/>
      <c r="K41" s="14">
        <v>0</v>
      </c>
      <c r="L41" s="14">
        <v>100.32</v>
      </c>
      <c r="M41" s="14">
        <v>105</v>
      </c>
      <c r="N41" s="14">
        <v>105</v>
      </c>
      <c r="O41" s="14">
        <v>-4.68</v>
      </c>
      <c r="P41" s="14">
        <v>655.8</v>
      </c>
      <c r="Q41" s="14">
        <v>597.06966999999997</v>
      </c>
      <c r="R41" s="14">
        <v>597.06966999999997</v>
      </c>
      <c r="S41" s="14">
        <v>58.730330000000002</v>
      </c>
      <c r="T41" s="14">
        <v>216.9</v>
      </c>
      <c r="U41" s="14">
        <v>195.18487999999999</v>
      </c>
      <c r="V41" s="14">
        <v>195.18487999999999</v>
      </c>
      <c r="W41" s="14">
        <v>21.715119999999999</v>
      </c>
      <c r="X41" s="14"/>
      <c r="Y41" s="14"/>
      <c r="Z41" s="14"/>
      <c r="AA41" s="14">
        <v>0</v>
      </c>
      <c r="AB41" s="14"/>
      <c r="AC41" s="14"/>
      <c r="AD41" s="14"/>
      <c r="AE41" s="14">
        <v>0</v>
      </c>
      <c r="AF41" s="14">
        <v>90.9</v>
      </c>
      <c r="AG41" s="14">
        <v>92.226339999999993</v>
      </c>
      <c r="AH41" s="14">
        <v>92.226339999999993</v>
      </c>
      <c r="AI41" s="14">
        <v>-1.3263400000000001</v>
      </c>
      <c r="AJ41" s="14">
        <v>168.8</v>
      </c>
      <c r="AK41" s="14">
        <v>165</v>
      </c>
      <c r="AL41" s="14">
        <v>172.29338999999999</v>
      </c>
      <c r="AM41" s="14">
        <v>-3.4933900000000002</v>
      </c>
      <c r="AN41" s="14"/>
      <c r="AO41" s="14"/>
      <c r="AP41" s="14"/>
      <c r="AQ41" s="14">
        <v>0</v>
      </c>
      <c r="AR41" s="14"/>
      <c r="AS41" s="14"/>
      <c r="AT41" s="14"/>
      <c r="AU41" s="14">
        <v>0</v>
      </c>
      <c r="AV41" s="14">
        <v>159.9</v>
      </c>
      <c r="AW41" s="14">
        <v>157.99424999999999</v>
      </c>
      <c r="AX41" s="14">
        <v>147.33328</v>
      </c>
      <c r="AY41" s="14">
        <v>12.56672</v>
      </c>
      <c r="AZ41" s="14">
        <v>161.30000000000001</v>
      </c>
      <c r="BA41" s="14">
        <v>157.99424999999999</v>
      </c>
      <c r="BB41" s="14">
        <v>147.33328</v>
      </c>
      <c r="BC41" s="14">
        <v>13.96672</v>
      </c>
      <c r="BD41" s="14">
        <v>161.80000000000001</v>
      </c>
      <c r="BE41" s="14">
        <v>157.99424999999999</v>
      </c>
      <c r="BF41" s="14">
        <v>147.33328</v>
      </c>
      <c r="BG41" s="14">
        <v>14.46672</v>
      </c>
      <c r="BH41" s="14">
        <v>251</v>
      </c>
      <c r="BI41" s="14">
        <v>236.99137999999999</v>
      </c>
      <c r="BJ41" s="14">
        <v>220.99993000000001</v>
      </c>
      <c r="BK41" s="14">
        <v>30.000070000000001</v>
      </c>
      <c r="BL41" s="14">
        <v>207.2</v>
      </c>
      <c r="BM41" s="14">
        <v>195.12200999999999</v>
      </c>
      <c r="BN41" s="14">
        <v>195.12200999999999</v>
      </c>
      <c r="BO41" s="14">
        <v>12.07799</v>
      </c>
      <c r="BP41" s="14">
        <v>109.4</v>
      </c>
      <c r="BQ41" s="14">
        <v>97.561000000000007</v>
      </c>
      <c r="BR41" s="14">
        <v>97.561000000000007</v>
      </c>
      <c r="BS41" s="14">
        <v>11.839</v>
      </c>
      <c r="BT41" s="14">
        <v>570.79999999999995</v>
      </c>
      <c r="BU41" s="14">
        <v>568.29854</v>
      </c>
      <c r="BV41" s="14">
        <v>568.29854</v>
      </c>
      <c r="BW41" s="14">
        <v>2.5014599999999998</v>
      </c>
      <c r="BX41" s="14"/>
      <c r="BY41" s="14"/>
      <c r="BZ41" s="14">
        <v>10.561999999999999</v>
      </c>
      <c r="CA41" s="14">
        <v>-10.561999999999999</v>
      </c>
      <c r="CB41" s="14"/>
      <c r="CC41" s="14"/>
      <c r="CD41" s="14"/>
      <c r="CE41" s="14">
        <v>0</v>
      </c>
      <c r="CF41" s="14"/>
      <c r="CG41" s="14"/>
      <c r="CH41" s="14"/>
      <c r="CI41" s="14">
        <v>0</v>
      </c>
      <c r="CJ41" s="14"/>
      <c r="CK41" s="14"/>
      <c r="CL41" s="14"/>
      <c r="CM41" s="14">
        <v>0</v>
      </c>
      <c r="CN41" s="14"/>
      <c r="CO41" s="14"/>
      <c r="CP41" s="14"/>
      <c r="CQ41" s="14">
        <v>0</v>
      </c>
      <c r="CR41" s="14">
        <v>170.3</v>
      </c>
      <c r="CS41" s="14">
        <v>164.70732000000001</v>
      </c>
      <c r="CT41" s="14">
        <v>164.70732000000001</v>
      </c>
      <c r="CU41" s="14">
        <v>5.5926799999999997</v>
      </c>
      <c r="CV41" s="14">
        <v>8.1</v>
      </c>
      <c r="CW41" s="14">
        <v>7.5928399999999998</v>
      </c>
      <c r="CX41" s="14">
        <v>5.1346499999999997</v>
      </c>
      <c r="CY41" s="14">
        <v>2.9653499999999999</v>
      </c>
      <c r="CZ41" s="14">
        <v>3.7</v>
      </c>
      <c r="DA41" s="14">
        <v>4.1677999999999997</v>
      </c>
      <c r="DB41" s="14">
        <v>2.8184800000000001</v>
      </c>
      <c r="DC41" s="14">
        <v>0.88151999999999997</v>
      </c>
      <c r="DD41" s="14">
        <v>0</v>
      </c>
      <c r="DE41" s="14">
        <v>0</v>
      </c>
      <c r="DF41" s="14">
        <v>0</v>
      </c>
      <c r="DG41" s="14">
        <v>0</v>
      </c>
      <c r="DH41" s="14">
        <v>6.8</v>
      </c>
      <c r="DI41" s="14">
        <v>6.8787000000000003</v>
      </c>
      <c r="DJ41" s="14">
        <v>6.8787000000000003</v>
      </c>
      <c r="DK41" s="14">
        <v>-7.8700000000000006E-2</v>
      </c>
      <c r="DL41" s="14">
        <v>12.3</v>
      </c>
      <c r="DM41" s="14">
        <v>9.9997900000000008</v>
      </c>
      <c r="DN41" s="14">
        <v>9.9997900000000008</v>
      </c>
      <c r="DO41" s="14">
        <v>2.3002099999999999</v>
      </c>
      <c r="DP41" s="14">
        <v>91.6</v>
      </c>
      <c r="DQ41" s="14">
        <v>80</v>
      </c>
      <c r="DR41" s="14">
        <v>82.448989999999995</v>
      </c>
      <c r="DS41" s="14">
        <v>9.1510099999999994</v>
      </c>
      <c r="DT41" s="14">
        <v>0</v>
      </c>
      <c r="DU41" s="14">
        <v>0</v>
      </c>
      <c r="DV41" s="14">
        <v>0</v>
      </c>
      <c r="DW41" s="14">
        <v>0</v>
      </c>
      <c r="DX41" s="14"/>
      <c r="DY41" s="14"/>
      <c r="DZ41" s="14"/>
      <c r="EA41" s="14">
        <v>0</v>
      </c>
      <c r="EB41" s="14"/>
      <c r="EC41" s="14"/>
      <c r="ED41" s="14"/>
      <c r="EE41" s="14">
        <v>0</v>
      </c>
      <c r="EF41" s="14"/>
      <c r="EG41" s="14"/>
      <c r="EH41" s="14"/>
      <c r="EI41" s="14">
        <v>0</v>
      </c>
      <c r="EJ41" s="14">
        <v>111.3</v>
      </c>
      <c r="EK41" s="14">
        <v>112.90537</v>
      </c>
      <c r="EL41" s="14">
        <v>112.90537</v>
      </c>
      <c r="EM41" s="14">
        <v>-1.60537</v>
      </c>
      <c r="EN41" s="14">
        <v>223.2</v>
      </c>
      <c r="EO41" s="14">
        <v>221.55625000000001</v>
      </c>
      <c r="EP41" s="14">
        <v>221.55625000000001</v>
      </c>
      <c r="EQ41" s="14">
        <v>1.64375</v>
      </c>
      <c r="ER41" s="14"/>
      <c r="ES41" s="14"/>
      <c r="ET41" s="14"/>
      <c r="EU41" s="14">
        <v>0</v>
      </c>
      <c r="EV41" s="14"/>
      <c r="EW41" s="14"/>
      <c r="EX41" s="14"/>
      <c r="EY41" s="14">
        <v>0</v>
      </c>
      <c r="EZ41" s="14"/>
      <c r="FA41" s="14"/>
      <c r="FB41" s="14"/>
      <c r="FC41" s="14">
        <v>0</v>
      </c>
      <c r="FD41" s="14">
        <v>6.4</v>
      </c>
      <c r="FE41" s="14">
        <v>6.39</v>
      </c>
      <c r="FF41" s="14">
        <v>6.39</v>
      </c>
      <c r="FG41" s="14">
        <v>0.01</v>
      </c>
      <c r="FH41" s="14">
        <v>464.8</v>
      </c>
      <c r="FI41" s="14">
        <v>458.87804999999997</v>
      </c>
      <c r="FJ41" s="14">
        <v>458.87804999999997</v>
      </c>
      <c r="FK41" s="14">
        <v>5.9219499999999998</v>
      </c>
      <c r="FL41" s="14">
        <v>69.3</v>
      </c>
      <c r="FM41" s="14">
        <v>77.380290000000002</v>
      </c>
      <c r="FN41" s="14">
        <v>77.380290000000002</v>
      </c>
      <c r="FO41" s="14">
        <v>-8.0802899999999998</v>
      </c>
      <c r="FP41" s="14">
        <v>150.19999999999999</v>
      </c>
      <c r="FQ41" s="14">
        <v>148.62634</v>
      </c>
      <c r="FR41" s="14">
        <v>148.62634</v>
      </c>
      <c r="FS41" s="14">
        <v>1.5736600000000001</v>
      </c>
      <c r="FT41" s="14">
        <v>42.4</v>
      </c>
      <c r="FU41" s="14">
        <v>41.498959999999997</v>
      </c>
      <c r="FV41" s="14">
        <v>41.498959999999997</v>
      </c>
      <c r="FW41" s="14">
        <v>0.90103999999999995</v>
      </c>
      <c r="FX41" s="14">
        <v>18.7</v>
      </c>
      <c r="FY41" s="14">
        <v>19.28585</v>
      </c>
      <c r="FZ41" s="14">
        <v>19.28585</v>
      </c>
      <c r="GA41" s="14">
        <v>-0.58584999999999998</v>
      </c>
      <c r="GB41" s="14">
        <v>19.7</v>
      </c>
      <c r="GC41" s="14">
        <v>19.121949999999998</v>
      </c>
      <c r="GD41" s="14">
        <v>19.121949999999998</v>
      </c>
      <c r="GE41" s="14">
        <v>0.57804999999999995</v>
      </c>
      <c r="GF41" s="14">
        <v>90.4</v>
      </c>
      <c r="GG41" s="14">
        <v>87.657560000000004</v>
      </c>
      <c r="GH41" s="14">
        <v>87.657560000000004</v>
      </c>
      <c r="GI41" s="14">
        <v>2.7424400000000002</v>
      </c>
      <c r="GJ41" s="14">
        <v>182.8</v>
      </c>
      <c r="GK41" s="14">
        <v>181.66672</v>
      </c>
      <c r="GL41" s="14">
        <v>181.66672</v>
      </c>
      <c r="GM41" s="14">
        <v>1.1332800000000001</v>
      </c>
      <c r="GN41" s="14">
        <v>183.9</v>
      </c>
      <c r="GO41" s="14">
        <v>181.66672</v>
      </c>
      <c r="GP41" s="14">
        <v>181.66672</v>
      </c>
      <c r="GQ41" s="14">
        <v>2.2332800000000002</v>
      </c>
      <c r="GR41" s="14">
        <v>183.2</v>
      </c>
      <c r="GS41" s="14">
        <v>181.66672</v>
      </c>
      <c r="GT41" s="14">
        <v>181.66672</v>
      </c>
      <c r="GU41" s="14">
        <v>1.53328</v>
      </c>
      <c r="GV41" s="14">
        <v>109.6</v>
      </c>
      <c r="GW41" s="14">
        <v>108</v>
      </c>
      <c r="GX41" s="14">
        <v>110.91316999999999</v>
      </c>
      <c r="GY41" s="14">
        <v>-1.3131699999999999</v>
      </c>
      <c r="GZ41" s="14">
        <v>8.3000000000000007</v>
      </c>
      <c r="HA41" s="14">
        <v>9.09</v>
      </c>
      <c r="HB41" s="14">
        <v>9.09</v>
      </c>
      <c r="HC41" s="14">
        <v>-0.79</v>
      </c>
      <c r="HD41" s="14">
        <v>6.2</v>
      </c>
      <c r="HE41" s="14">
        <v>5.9694599999999998</v>
      </c>
      <c r="HF41" s="14">
        <v>9.9490999999999996</v>
      </c>
      <c r="HG41" s="14">
        <v>-3.7490999999999999</v>
      </c>
      <c r="HH41" s="14">
        <v>46.8</v>
      </c>
      <c r="HI41" s="14">
        <v>47.26634</v>
      </c>
      <c r="HJ41" s="14">
        <v>47.26634</v>
      </c>
      <c r="HK41" s="14">
        <v>-0.46633999999999998</v>
      </c>
      <c r="HL41" s="14">
        <v>0</v>
      </c>
      <c r="HM41" s="14">
        <v>6.7394100000000003</v>
      </c>
      <c r="HN41" s="14">
        <v>44.275120000000001</v>
      </c>
      <c r="HO41" s="14">
        <v>-44.275120000000001</v>
      </c>
      <c r="HP41" s="14">
        <v>3.8</v>
      </c>
      <c r="HQ41" s="14">
        <v>3.8872599999999999</v>
      </c>
      <c r="HR41" s="14">
        <v>3.8872599999999999</v>
      </c>
      <c r="HS41" s="14">
        <v>-8.7260000000000004E-2</v>
      </c>
      <c r="HT41" s="14">
        <v>38.200000000000003</v>
      </c>
      <c r="HU41" s="14">
        <v>34.419510000000002</v>
      </c>
      <c r="HV41" s="14">
        <v>34.419510000000002</v>
      </c>
      <c r="HW41" s="14">
        <v>3.7804899999999999</v>
      </c>
      <c r="HX41" s="14">
        <v>177</v>
      </c>
      <c r="HY41" s="14">
        <v>171.54185000000001</v>
      </c>
      <c r="HZ41" s="14">
        <v>171.54185000000001</v>
      </c>
      <c r="IA41" s="14">
        <v>5.4581499999999998</v>
      </c>
      <c r="IB41" s="14"/>
      <c r="IC41" s="14"/>
      <c r="ID41" s="14"/>
      <c r="IE41" s="14">
        <v>0</v>
      </c>
      <c r="IF41" s="14"/>
      <c r="IG41" s="14"/>
      <c r="IH41" s="14"/>
      <c r="II41" s="14">
        <v>0</v>
      </c>
      <c r="IJ41" s="14"/>
      <c r="IK41" s="14"/>
      <c r="IL41" s="14"/>
      <c r="IM41" s="14">
        <v>0</v>
      </c>
      <c r="IN41" s="14">
        <v>47.3</v>
      </c>
      <c r="IO41" s="14">
        <v>48.41648</v>
      </c>
      <c r="IP41" s="14">
        <v>48.41648</v>
      </c>
      <c r="IQ41" s="14">
        <v>-1.1164799999999999</v>
      </c>
      <c r="IR41" s="14"/>
      <c r="IS41" s="14"/>
      <c r="IT41" s="14"/>
      <c r="IU41" s="14">
        <v>0</v>
      </c>
      <c r="IV41" s="14"/>
      <c r="IW41" s="14"/>
      <c r="IX41" s="14"/>
      <c r="IY41" s="14">
        <v>0</v>
      </c>
      <c r="IZ41" s="14"/>
      <c r="JA41" s="14"/>
      <c r="JB41" s="14"/>
      <c r="JC41" s="14">
        <v>0</v>
      </c>
      <c r="JD41" s="14">
        <v>0</v>
      </c>
      <c r="JE41" s="14">
        <v>0</v>
      </c>
      <c r="JF41" s="14">
        <v>0</v>
      </c>
      <c r="JG41" s="14">
        <v>0</v>
      </c>
      <c r="JH41" s="14">
        <v>0</v>
      </c>
      <c r="JI41" s="14">
        <v>0</v>
      </c>
      <c r="JJ41" s="14">
        <v>0</v>
      </c>
      <c r="JK41" s="14">
        <v>0</v>
      </c>
      <c r="JL41" s="14">
        <v>172.7</v>
      </c>
      <c r="JM41" s="14">
        <v>168</v>
      </c>
      <c r="JN41" s="14">
        <v>168</v>
      </c>
      <c r="JO41" s="14">
        <v>4.7</v>
      </c>
      <c r="JP41" s="14">
        <v>180.3</v>
      </c>
      <c r="JQ41" s="14">
        <v>148.10920999999999</v>
      </c>
      <c r="JR41" s="14">
        <v>136.66667000000001</v>
      </c>
      <c r="JS41" s="14">
        <v>43.633330000000001</v>
      </c>
      <c r="JT41" s="14">
        <v>78.2</v>
      </c>
      <c r="JU41" s="14">
        <v>74.054599999999994</v>
      </c>
      <c r="JV41" s="14">
        <v>68.333330000000004</v>
      </c>
      <c r="JW41" s="14">
        <v>9.8666699999999992</v>
      </c>
      <c r="JX41" s="14">
        <v>0</v>
      </c>
      <c r="JY41" s="14"/>
      <c r="JZ41" s="14">
        <v>0</v>
      </c>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131.9</v>
      </c>
      <c r="LI41" s="14">
        <v>223.98014000000001</v>
      </c>
      <c r="LJ41" s="14">
        <v>271.12195000000003</v>
      </c>
      <c r="LK41" s="14">
        <v>-139.22194999999999</v>
      </c>
      <c r="LL41" s="14">
        <v>136</v>
      </c>
      <c r="LM41" s="14">
        <v>133.67995999999999</v>
      </c>
      <c r="LN41" s="14">
        <v>133.67995999999999</v>
      </c>
      <c r="LO41" s="14">
        <v>2.3200400000000001</v>
      </c>
      <c r="LP41" s="14">
        <v>64.2</v>
      </c>
      <c r="LQ41" s="14">
        <v>67.461460000000002</v>
      </c>
      <c r="LR41" s="14">
        <v>67.461460000000002</v>
      </c>
      <c r="LS41" s="14">
        <v>-3.26146</v>
      </c>
      <c r="LT41" s="14">
        <v>80.7</v>
      </c>
      <c r="LU41" s="14">
        <v>78.567999999999998</v>
      </c>
      <c r="LV41" s="14">
        <v>78.567999999999998</v>
      </c>
      <c r="LW41" s="14">
        <v>2.1320000000000001</v>
      </c>
      <c r="LX41" s="14">
        <v>19.600000000000001</v>
      </c>
      <c r="LY41" s="14">
        <v>19</v>
      </c>
      <c r="LZ41" s="14">
        <v>30.097560000000001</v>
      </c>
      <c r="MA41" s="14">
        <v>-10.49756</v>
      </c>
      <c r="MB41" s="14"/>
      <c r="MC41" s="14"/>
      <c r="MD41" s="14"/>
      <c r="ME41" s="14">
        <v>0</v>
      </c>
      <c r="MF41" s="14">
        <v>0</v>
      </c>
      <c r="MG41" s="14">
        <v>46.5</v>
      </c>
      <c r="MH41" s="14">
        <v>46.5</v>
      </c>
      <c r="MI41" s="14">
        <v>-46.5</v>
      </c>
      <c r="MJ41" s="14"/>
      <c r="MK41" s="14"/>
      <c r="ML41" s="14"/>
      <c r="MM41" s="14">
        <v>0</v>
      </c>
      <c r="MN41" s="14"/>
      <c r="MO41" s="14"/>
      <c r="MP41" s="14"/>
      <c r="MQ41" s="14">
        <v>0</v>
      </c>
      <c r="MR41" s="14">
        <v>146.4</v>
      </c>
      <c r="MS41" s="14">
        <v>144.31267</v>
      </c>
      <c r="MT41" s="14">
        <v>144.31267</v>
      </c>
      <c r="MU41" s="14">
        <v>2.0873300000000001</v>
      </c>
      <c r="MV41" s="14">
        <v>67.7</v>
      </c>
      <c r="MW41" s="14">
        <v>72.156329999999997</v>
      </c>
      <c r="MX41" s="14">
        <v>72.156329999999997</v>
      </c>
      <c r="MY41" s="14">
        <v>-4.4563300000000003</v>
      </c>
      <c r="MZ41" s="14">
        <v>0</v>
      </c>
      <c r="NA41" s="14">
        <v>102.5641</v>
      </c>
      <c r="NB41" s="14">
        <v>0</v>
      </c>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c r="OC41" s="14"/>
      <c r="OD41" s="14"/>
      <c r="OE41" s="14">
        <v>0</v>
      </c>
      <c r="OF41" s="14">
        <v>82.9</v>
      </c>
      <c r="OG41" s="14">
        <v>84.732849999999999</v>
      </c>
      <c r="OH41" s="14">
        <v>94.340999999999994</v>
      </c>
      <c r="OI41" s="14">
        <v>-11.441000000000001</v>
      </c>
      <c r="OJ41" s="14">
        <v>29.2</v>
      </c>
      <c r="OK41" s="14">
        <v>14.266999999999999</v>
      </c>
      <c r="OL41" s="14">
        <v>14.266999999999999</v>
      </c>
      <c r="OM41" s="14">
        <v>14.933</v>
      </c>
      <c r="ON41" s="14">
        <v>0</v>
      </c>
      <c r="OO41" s="14">
        <v>5.149</v>
      </c>
      <c r="OP41" s="14">
        <v>5.149</v>
      </c>
      <c r="OQ41" s="14">
        <v>-5.149</v>
      </c>
      <c r="OR41" s="14">
        <v>0</v>
      </c>
      <c r="OS41" s="14">
        <v>0.1</v>
      </c>
      <c r="OT41" s="14">
        <v>0.1</v>
      </c>
      <c r="OU41" s="14">
        <v>-0.1</v>
      </c>
      <c r="OV41" s="14">
        <v>20.100000000000001</v>
      </c>
      <c r="OW41" s="14">
        <v>20</v>
      </c>
      <c r="OX41" s="14">
        <v>17.560980000000001</v>
      </c>
      <c r="OY41" s="14">
        <v>2.5390199999999998</v>
      </c>
      <c r="OZ41" s="14">
        <v>9.8000000000000007</v>
      </c>
      <c r="PA41" s="14">
        <v>9.9830000000000005</v>
      </c>
      <c r="PB41" s="14">
        <v>9.9830000000000005</v>
      </c>
      <c r="PC41" s="14">
        <v>-0.183</v>
      </c>
      <c r="PD41" s="14">
        <v>5.5</v>
      </c>
      <c r="PE41" s="14">
        <v>5.67</v>
      </c>
      <c r="PF41" s="14">
        <v>5.67</v>
      </c>
      <c r="PG41" s="14">
        <v>-0.17</v>
      </c>
      <c r="PH41" s="14">
        <v>1.2</v>
      </c>
      <c r="PI41" s="14">
        <v>1</v>
      </c>
      <c r="PJ41" s="14">
        <v>1</v>
      </c>
      <c r="PK41" s="14">
        <v>0.2</v>
      </c>
      <c r="PL41" s="14">
        <v>3.2</v>
      </c>
      <c r="PM41" s="14">
        <v>3.4</v>
      </c>
      <c r="PN41" s="14">
        <v>3.4</v>
      </c>
      <c r="PO41" s="14">
        <v>-0.2</v>
      </c>
      <c r="PP41" s="14">
        <v>5.0999999999999996</v>
      </c>
      <c r="PQ41" s="14">
        <v>5</v>
      </c>
      <c r="PR41" s="14">
        <v>5</v>
      </c>
      <c r="PS41" s="14">
        <v>0.1</v>
      </c>
      <c r="PT41" s="14">
        <v>20.7</v>
      </c>
      <c r="PU41" s="14">
        <v>19.5122</v>
      </c>
      <c r="PV41" s="14">
        <v>19.5122</v>
      </c>
      <c r="PW41" s="14">
        <v>1.1878</v>
      </c>
      <c r="PX41" s="14">
        <v>20</v>
      </c>
      <c r="PY41" s="14">
        <v>19.5122</v>
      </c>
      <c r="PZ41" s="14">
        <v>19.5122</v>
      </c>
      <c r="QA41" s="14">
        <v>0.48780000000000001</v>
      </c>
      <c r="QB41" s="14">
        <v>18.8</v>
      </c>
      <c r="QC41" s="14">
        <v>17.560980000000001</v>
      </c>
      <c r="QD41" s="14">
        <v>17.560980000000001</v>
      </c>
      <c r="QE41" s="14">
        <v>1.23902</v>
      </c>
      <c r="QF41" s="14">
        <v>0</v>
      </c>
      <c r="QG41" s="14">
        <v>3.5</v>
      </c>
      <c r="QH41" s="14">
        <v>3.5</v>
      </c>
      <c r="QI41" s="14">
        <v>-3.5</v>
      </c>
      <c r="QJ41" s="14">
        <v>0</v>
      </c>
      <c r="QK41" s="14"/>
      <c r="QL41" s="14"/>
      <c r="QM41" s="14">
        <v>0</v>
      </c>
      <c r="QN41" s="14">
        <v>3.9</v>
      </c>
      <c r="QO41" s="14">
        <v>5.0830000000000002</v>
      </c>
      <c r="QP41" s="14">
        <v>5.0830000000000002</v>
      </c>
      <c r="QQ41" s="14">
        <v>-1.1830000000000001</v>
      </c>
      <c r="QR41" s="14">
        <v>4.5</v>
      </c>
      <c r="QS41" s="14">
        <v>12.704000000000001</v>
      </c>
      <c r="QT41" s="14">
        <v>12.704000000000001</v>
      </c>
      <c r="QU41" s="14">
        <v>-8.2040000000000006</v>
      </c>
      <c r="QV41" s="14">
        <v>0</v>
      </c>
      <c r="QW41" s="14">
        <v>0</v>
      </c>
      <c r="QX41" s="14">
        <v>0</v>
      </c>
      <c r="QY41" s="14">
        <v>0</v>
      </c>
      <c r="QZ41" s="14">
        <v>0</v>
      </c>
      <c r="RA41" s="14">
        <v>0</v>
      </c>
      <c r="RB41" s="14">
        <v>0</v>
      </c>
      <c r="RC41" s="14">
        <v>0</v>
      </c>
      <c r="RD41" s="14"/>
      <c r="RE41" s="14"/>
      <c r="RF41" s="14"/>
      <c r="RG41" s="14">
        <v>0</v>
      </c>
      <c r="RH41" s="14"/>
      <c r="RI41" s="14"/>
      <c r="RJ41" s="14"/>
      <c r="RK41" s="14">
        <v>0</v>
      </c>
      <c r="RL41" s="14">
        <v>2.2000000000000002</v>
      </c>
      <c r="RM41" s="14">
        <v>2.4</v>
      </c>
      <c r="RN41" s="14">
        <v>2.4</v>
      </c>
      <c r="RO41" s="14">
        <v>-0.2</v>
      </c>
      <c r="RP41" s="14"/>
      <c r="RQ41" s="14"/>
      <c r="RR41" s="14"/>
      <c r="RS41" s="14">
        <v>0</v>
      </c>
      <c r="RT41" s="14">
        <v>3.6</v>
      </c>
      <c r="RU41" s="14">
        <v>2.31</v>
      </c>
      <c r="RV41" s="14">
        <v>2.31</v>
      </c>
      <c r="RW41" s="14">
        <v>1.29</v>
      </c>
      <c r="RX41" s="14">
        <v>2.4</v>
      </c>
      <c r="RY41" s="14">
        <v>2.379</v>
      </c>
      <c r="RZ41" s="14">
        <v>2.379</v>
      </c>
      <c r="SA41" s="14">
        <v>2.1000000000000001E-2</v>
      </c>
      <c r="SB41" s="14">
        <v>15.3</v>
      </c>
      <c r="SC41" s="14">
        <v>15.103910000000001</v>
      </c>
      <c r="SD41" s="14">
        <v>19.869240000000001</v>
      </c>
      <c r="SE41" s="14">
        <v>-4.5692399999999997</v>
      </c>
      <c r="SF41" s="14">
        <v>3.1</v>
      </c>
      <c r="SG41" s="14">
        <v>2</v>
      </c>
      <c r="SH41" s="14">
        <v>2</v>
      </c>
      <c r="SI41" s="14">
        <v>1.1000000000000001</v>
      </c>
      <c r="SJ41" s="14"/>
      <c r="SK41" s="14"/>
      <c r="SL41" s="14">
        <v>0.7</v>
      </c>
      <c r="SM41" s="14">
        <v>-0.7</v>
      </c>
      <c r="SN41" s="14">
        <v>18.899999999999999</v>
      </c>
      <c r="SO41" s="14">
        <v>19.21951</v>
      </c>
      <c r="SP41" s="14">
        <v>19.21951</v>
      </c>
      <c r="SQ41" s="14">
        <v>-0.31951000000000002</v>
      </c>
      <c r="SR41" s="14">
        <v>5.7</v>
      </c>
      <c r="SS41" s="14">
        <v>9.5</v>
      </c>
      <c r="ST41" s="14">
        <v>9.5</v>
      </c>
      <c r="SU41" s="14">
        <v>-3.8</v>
      </c>
      <c r="SV41" s="14">
        <v>17.600000000000001</v>
      </c>
      <c r="SW41" s="14">
        <v>16.585370000000001</v>
      </c>
      <c r="SX41" s="14">
        <v>16.585370000000001</v>
      </c>
      <c r="SY41" s="14">
        <v>1.0146299999999999</v>
      </c>
      <c r="SZ41" s="14">
        <v>20.3</v>
      </c>
      <c r="TA41" s="14">
        <v>19.5122</v>
      </c>
      <c r="TB41" s="14">
        <v>19.5122</v>
      </c>
      <c r="TC41" s="14">
        <v>0.78779999999999994</v>
      </c>
      <c r="TD41" s="14">
        <v>19.899999999999999</v>
      </c>
      <c r="TE41" s="14">
        <v>19.317070000000001</v>
      </c>
      <c r="TF41" s="14">
        <v>19.317070000000001</v>
      </c>
      <c r="TG41" s="14">
        <v>0.58292999999999995</v>
      </c>
      <c r="TH41" s="14">
        <v>21.6</v>
      </c>
      <c r="TI41" s="14">
        <v>17.994</v>
      </c>
      <c r="TJ41" s="14">
        <v>17.994</v>
      </c>
      <c r="TK41" s="14">
        <v>3.6059999999999999</v>
      </c>
      <c r="TL41" s="14">
        <v>81.5</v>
      </c>
      <c r="TM41" s="14">
        <v>64.900000000000006</v>
      </c>
      <c r="TN41" s="14">
        <v>60.273000000000003</v>
      </c>
      <c r="TO41" s="14">
        <v>21.227</v>
      </c>
      <c r="TP41" s="14">
        <v>12.8</v>
      </c>
      <c r="TQ41" s="14">
        <v>8.4410000000000007</v>
      </c>
      <c r="TR41" s="14">
        <v>8.4410000000000007</v>
      </c>
      <c r="TS41" s="14">
        <v>4.359</v>
      </c>
      <c r="TT41" s="14">
        <v>87.4</v>
      </c>
      <c r="TU41" s="14">
        <v>59.2</v>
      </c>
      <c r="TV41" s="14">
        <v>68.224000000000004</v>
      </c>
      <c r="TW41" s="14">
        <v>19.175999999999998</v>
      </c>
      <c r="TX41" s="14">
        <v>84.3</v>
      </c>
      <c r="TY41" s="14">
        <v>75.5</v>
      </c>
      <c r="TZ41" s="14">
        <v>80.340999999999994</v>
      </c>
      <c r="UA41" s="14">
        <v>3.9590000000000001</v>
      </c>
      <c r="UB41" s="14">
        <v>8.9</v>
      </c>
      <c r="UC41" s="14">
        <v>7.5490000000000004</v>
      </c>
      <c r="UD41" s="14">
        <v>7.5490000000000004</v>
      </c>
      <c r="UE41" s="14">
        <v>1.351</v>
      </c>
      <c r="UF41" s="14">
        <v>10.3</v>
      </c>
      <c r="UG41" s="14">
        <v>7.0910000000000002</v>
      </c>
      <c r="UH41" s="14">
        <v>7.0910000000000002</v>
      </c>
      <c r="UI41" s="14">
        <v>3.2090000000000001</v>
      </c>
      <c r="UJ41" s="14">
        <v>21</v>
      </c>
      <c r="UK41" s="14">
        <v>19.5122</v>
      </c>
      <c r="UL41" s="14">
        <v>19.5122</v>
      </c>
      <c r="UM41" s="14">
        <v>1.4878</v>
      </c>
      <c r="UN41" s="14">
        <v>6.9</v>
      </c>
      <c r="UO41" s="14">
        <v>8</v>
      </c>
      <c r="UP41" s="14">
        <v>8</v>
      </c>
      <c r="UQ41" s="14">
        <v>-1.1000000000000001</v>
      </c>
      <c r="UR41" s="14">
        <v>9.4</v>
      </c>
      <c r="US41" s="14">
        <v>8.1999999999999993</v>
      </c>
      <c r="UT41" s="14">
        <v>8.1999999999999993</v>
      </c>
      <c r="UU41" s="14">
        <v>1.2</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0.4</v>
      </c>
      <c r="VI41" s="14">
        <v>5.3970000000000002</v>
      </c>
      <c r="VJ41" s="14">
        <v>5.3970000000000002</v>
      </c>
      <c r="VK41" s="14">
        <v>-4.9969999999999999</v>
      </c>
      <c r="VL41" s="14">
        <v>114.7</v>
      </c>
      <c r="VM41" s="14">
        <v>128.12</v>
      </c>
      <c r="VN41" s="14">
        <v>128.12</v>
      </c>
      <c r="VO41" s="14">
        <v>-13.42</v>
      </c>
      <c r="VP41" s="14">
        <v>4.7</v>
      </c>
      <c r="VQ41" s="14">
        <v>7.3120000000000003</v>
      </c>
      <c r="VR41" s="14">
        <v>7.3120000000000003</v>
      </c>
      <c r="VS41" s="14">
        <v>-2.6120000000000001</v>
      </c>
      <c r="VT41" s="14">
        <v>53</v>
      </c>
      <c r="VU41" s="14">
        <v>35.404000000000003</v>
      </c>
      <c r="VV41" s="14">
        <v>35.404000000000003</v>
      </c>
      <c r="VW41" s="14">
        <v>17.596</v>
      </c>
      <c r="VX41" s="14">
        <v>0.4</v>
      </c>
      <c r="VY41" s="14">
        <v>0.4</v>
      </c>
      <c r="VZ41" s="14">
        <v>0.6</v>
      </c>
      <c r="WA41" s="14">
        <v>-0.2</v>
      </c>
      <c r="WB41" s="14">
        <v>117.9</v>
      </c>
      <c r="WC41" s="14">
        <v>116.7</v>
      </c>
      <c r="WD41" s="14">
        <v>123</v>
      </c>
      <c r="WE41" s="14">
        <v>-5.0999999999999996</v>
      </c>
      <c r="WF41" s="14">
        <v>131.80000000000001</v>
      </c>
      <c r="WG41" s="14">
        <v>99.3</v>
      </c>
      <c r="WH41" s="14">
        <v>107</v>
      </c>
      <c r="WI41" s="14">
        <v>24.8</v>
      </c>
      <c r="WJ41" s="14">
        <v>48</v>
      </c>
      <c r="WK41" s="14">
        <v>31.11</v>
      </c>
      <c r="WL41" s="14">
        <v>31.11</v>
      </c>
      <c r="WM41" s="14">
        <v>16.89</v>
      </c>
      <c r="WN41" s="14">
        <v>0</v>
      </c>
      <c r="WO41" s="14"/>
      <c r="WP41" s="14">
        <v>1.798</v>
      </c>
      <c r="WQ41" s="14">
        <v>-1.798</v>
      </c>
      <c r="WR41" s="14">
        <v>9.4</v>
      </c>
      <c r="WS41" s="14">
        <v>9.6</v>
      </c>
      <c r="WT41" s="14">
        <v>9.6</v>
      </c>
      <c r="WU41" s="14">
        <v>-0.2</v>
      </c>
      <c r="WV41" s="14">
        <v>20</v>
      </c>
      <c r="WW41" s="14">
        <v>19.317070000000001</v>
      </c>
      <c r="WX41" s="14">
        <v>19.317070000000001</v>
      </c>
      <c r="WY41" s="14">
        <v>0.68293000000000004</v>
      </c>
      <c r="WZ41" s="14">
        <v>9</v>
      </c>
      <c r="XA41" s="14">
        <v>9</v>
      </c>
      <c r="XB41" s="14"/>
      <c r="XC41" s="14">
        <v>9</v>
      </c>
      <c r="XD41" s="14">
        <v>37.4</v>
      </c>
      <c r="XE41" s="14">
        <v>26.66667</v>
      </c>
      <c r="XF41" s="14">
        <v>40</v>
      </c>
      <c r="XG41" s="14">
        <v>-2.6</v>
      </c>
      <c r="XH41" s="14"/>
      <c r="XI41" s="14">
        <v>11.33333</v>
      </c>
      <c r="XJ41" s="14">
        <v>17</v>
      </c>
      <c r="XK41" s="14">
        <v>-17</v>
      </c>
      <c r="XL41" s="14">
        <v>29.3</v>
      </c>
      <c r="XM41" s="14">
        <v>29.184000000000001</v>
      </c>
      <c r="XN41" s="14">
        <v>29.184000000000001</v>
      </c>
      <c r="XO41" s="14">
        <v>0.11600000000000001</v>
      </c>
      <c r="XP41" s="14">
        <v>3.3</v>
      </c>
      <c r="XQ41" s="14">
        <v>2.8159999999999998</v>
      </c>
      <c r="XR41" s="14">
        <v>2.8159999999999998</v>
      </c>
      <c r="XS41" s="14">
        <v>0.48399999999999999</v>
      </c>
      <c r="XT41" s="14"/>
      <c r="XU41" s="14"/>
      <c r="XV41" s="14"/>
      <c r="XW41" s="14">
        <v>0</v>
      </c>
      <c r="XX41" s="14"/>
      <c r="XY41" s="14"/>
      <c r="XZ41" s="14"/>
      <c r="YA41" s="14">
        <v>0</v>
      </c>
      <c r="YB41" s="14"/>
      <c r="YC41" s="14"/>
      <c r="YD41" s="14"/>
      <c r="YE41" s="14">
        <v>0</v>
      </c>
    </row>
    <row r="42" spans="1:655" ht="24" customHeight="1" x14ac:dyDescent="0.3">
      <c r="A42" s="1"/>
      <c r="B42" s="16" t="s">
        <v>68</v>
      </c>
      <c r="C42" s="16" t="s">
        <v>859</v>
      </c>
      <c r="D42" s="17"/>
      <c r="E42" s="17"/>
      <c r="F42" s="17"/>
      <c r="G42" s="17">
        <v>0</v>
      </c>
      <c r="H42" s="17"/>
      <c r="I42" s="17"/>
      <c r="J42" s="17"/>
      <c r="K42" s="17">
        <v>0</v>
      </c>
      <c r="L42" s="17">
        <v>100.66</v>
      </c>
      <c r="M42" s="17">
        <v>105</v>
      </c>
      <c r="N42" s="17">
        <v>105</v>
      </c>
      <c r="O42" s="17">
        <v>-4.34</v>
      </c>
      <c r="P42" s="17">
        <v>647.20000000000005</v>
      </c>
      <c r="Q42" s="17">
        <v>597.06966999999997</v>
      </c>
      <c r="R42" s="17">
        <v>597.06966999999997</v>
      </c>
      <c r="S42" s="17">
        <v>50.130330000000001</v>
      </c>
      <c r="T42" s="17">
        <v>215.8</v>
      </c>
      <c r="U42" s="17">
        <v>195.18487999999999</v>
      </c>
      <c r="V42" s="17">
        <v>195.18487999999999</v>
      </c>
      <c r="W42" s="17">
        <v>20.615120000000001</v>
      </c>
      <c r="X42" s="17"/>
      <c r="Y42" s="17"/>
      <c r="Z42" s="17"/>
      <c r="AA42" s="17">
        <v>0</v>
      </c>
      <c r="AB42" s="17"/>
      <c r="AC42" s="17"/>
      <c r="AD42" s="17"/>
      <c r="AE42" s="17">
        <v>0</v>
      </c>
      <c r="AF42" s="17">
        <v>90.6</v>
      </c>
      <c r="AG42" s="17">
        <v>92.226339999999993</v>
      </c>
      <c r="AH42" s="17">
        <v>92.226339999999993</v>
      </c>
      <c r="AI42" s="17">
        <v>-1.6263399999999999</v>
      </c>
      <c r="AJ42" s="17">
        <v>163.1</v>
      </c>
      <c r="AK42" s="17">
        <v>165</v>
      </c>
      <c r="AL42" s="17">
        <v>172.29338999999999</v>
      </c>
      <c r="AM42" s="17">
        <v>-9.1933900000000008</v>
      </c>
      <c r="AN42" s="17"/>
      <c r="AO42" s="17"/>
      <c r="AP42" s="17"/>
      <c r="AQ42" s="17">
        <v>0</v>
      </c>
      <c r="AR42" s="17"/>
      <c r="AS42" s="17"/>
      <c r="AT42" s="17"/>
      <c r="AU42" s="17">
        <v>0</v>
      </c>
      <c r="AV42" s="17">
        <v>158.69999999999999</v>
      </c>
      <c r="AW42" s="17">
        <v>157.95844</v>
      </c>
      <c r="AX42" s="17">
        <v>147.33328</v>
      </c>
      <c r="AY42" s="17">
        <v>11.366720000000001</v>
      </c>
      <c r="AZ42" s="17">
        <v>159.1</v>
      </c>
      <c r="BA42" s="17">
        <v>157.95844</v>
      </c>
      <c r="BB42" s="17">
        <v>147.33328</v>
      </c>
      <c r="BC42" s="17">
        <v>11.766719999999999</v>
      </c>
      <c r="BD42" s="17">
        <v>158.80000000000001</v>
      </c>
      <c r="BE42" s="17">
        <v>157.95844</v>
      </c>
      <c r="BF42" s="17">
        <v>147.33328</v>
      </c>
      <c r="BG42" s="17">
        <v>11.46672</v>
      </c>
      <c r="BH42" s="17">
        <v>255.6</v>
      </c>
      <c r="BI42" s="17">
        <v>236.93765999999999</v>
      </c>
      <c r="BJ42" s="17">
        <v>220.99993000000001</v>
      </c>
      <c r="BK42" s="17">
        <v>34.600070000000002</v>
      </c>
      <c r="BL42" s="17">
        <v>205.3</v>
      </c>
      <c r="BM42" s="17">
        <v>195.12200999999999</v>
      </c>
      <c r="BN42" s="17">
        <v>195.12200999999999</v>
      </c>
      <c r="BO42" s="17">
        <v>10.177989999999999</v>
      </c>
      <c r="BP42" s="17">
        <v>109.5</v>
      </c>
      <c r="BQ42" s="17">
        <v>97.561000000000007</v>
      </c>
      <c r="BR42" s="17">
        <v>97.561000000000007</v>
      </c>
      <c r="BS42" s="17">
        <v>11.939</v>
      </c>
      <c r="BT42" s="17">
        <v>556.70000000000005</v>
      </c>
      <c r="BU42" s="17">
        <v>568.29854</v>
      </c>
      <c r="BV42" s="17">
        <v>568.29854</v>
      </c>
      <c r="BW42" s="17">
        <v>-11.59854</v>
      </c>
      <c r="BX42" s="17"/>
      <c r="BY42" s="17"/>
      <c r="BZ42" s="17">
        <v>10.561999999999999</v>
      </c>
      <c r="CA42" s="17">
        <v>-10.561999999999999</v>
      </c>
      <c r="CB42" s="17"/>
      <c r="CC42" s="17"/>
      <c r="CD42" s="17"/>
      <c r="CE42" s="17">
        <v>0</v>
      </c>
      <c r="CF42" s="17"/>
      <c r="CG42" s="17"/>
      <c r="CH42" s="17"/>
      <c r="CI42" s="17">
        <v>0</v>
      </c>
      <c r="CJ42" s="17"/>
      <c r="CK42" s="17"/>
      <c r="CL42" s="17"/>
      <c r="CM42" s="17">
        <v>0</v>
      </c>
      <c r="CN42" s="17"/>
      <c r="CO42" s="17"/>
      <c r="CP42" s="17"/>
      <c r="CQ42" s="17">
        <v>0</v>
      </c>
      <c r="CR42" s="17">
        <v>167.8</v>
      </c>
      <c r="CS42" s="17">
        <v>164.70732000000001</v>
      </c>
      <c r="CT42" s="17">
        <v>164.70732000000001</v>
      </c>
      <c r="CU42" s="17">
        <v>3.0926800000000001</v>
      </c>
      <c r="CV42" s="17">
        <v>7.5</v>
      </c>
      <c r="CW42" s="17">
        <v>7.5928399999999998</v>
      </c>
      <c r="CX42" s="17">
        <v>5.1346499999999997</v>
      </c>
      <c r="CY42" s="17">
        <v>2.3653499999999998</v>
      </c>
      <c r="CZ42" s="17">
        <v>3.5</v>
      </c>
      <c r="DA42" s="17">
        <v>4.1677999999999997</v>
      </c>
      <c r="DB42" s="17">
        <v>2.8184800000000001</v>
      </c>
      <c r="DC42" s="17">
        <v>0.68152000000000001</v>
      </c>
      <c r="DD42" s="17">
        <v>17.7</v>
      </c>
      <c r="DE42" s="17">
        <v>0</v>
      </c>
      <c r="DF42" s="17">
        <v>0</v>
      </c>
      <c r="DG42" s="17">
        <v>17.7</v>
      </c>
      <c r="DH42" s="17">
        <v>6.7</v>
      </c>
      <c r="DI42" s="17">
        <v>6.8787000000000003</v>
      </c>
      <c r="DJ42" s="17">
        <v>6.8787000000000003</v>
      </c>
      <c r="DK42" s="17">
        <v>-0.1787</v>
      </c>
      <c r="DL42" s="17">
        <v>12.3</v>
      </c>
      <c r="DM42" s="17">
        <v>9.9997900000000008</v>
      </c>
      <c r="DN42" s="17">
        <v>9.9997900000000008</v>
      </c>
      <c r="DO42" s="17">
        <v>2.3002099999999999</v>
      </c>
      <c r="DP42" s="17">
        <v>94.7</v>
      </c>
      <c r="DQ42" s="17">
        <v>80</v>
      </c>
      <c r="DR42" s="17">
        <v>122.95201</v>
      </c>
      <c r="DS42" s="17">
        <v>-28.252009999999999</v>
      </c>
      <c r="DT42" s="17">
        <v>0</v>
      </c>
      <c r="DU42" s="17">
        <v>0</v>
      </c>
      <c r="DV42" s="17">
        <v>0</v>
      </c>
      <c r="DW42" s="17">
        <v>0</v>
      </c>
      <c r="DX42" s="17"/>
      <c r="DY42" s="17"/>
      <c r="DZ42" s="17"/>
      <c r="EA42" s="17">
        <v>0</v>
      </c>
      <c r="EB42" s="17"/>
      <c r="EC42" s="17"/>
      <c r="ED42" s="17"/>
      <c r="EE42" s="17">
        <v>0</v>
      </c>
      <c r="EF42" s="17"/>
      <c r="EG42" s="17"/>
      <c r="EH42" s="17"/>
      <c r="EI42" s="17">
        <v>0</v>
      </c>
      <c r="EJ42" s="17">
        <v>110.9</v>
      </c>
      <c r="EK42" s="17">
        <v>112.90537</v>
      </c>
      <c r="EL42" s="17">
        <v>112.90537</v>
      </c>
      <c r="EM42" s="17">
        <v>-2.0053700000000001</v>
      </c>
      <c r="EN42" s="17">
        <v>222.5</v>
      </c>
      <c r="EO42" s="17">
        <v>221.55625000000001</v>
      </c>
      <c r="EP42" s="17">
        <v>221.55625000000001</v>
      </c>
      <c r="EQ42" s="17">
        <v>0.94374999999999998</v>
      </c>
      <c r="ER42" s="17"/>
      <c r="ES42" s="17"/>
      <c r="ET42" s="17"/>
      <c r="EU42" s="17">
        <v>0</v>
      </c>
      <c r="EV42" s="17"/>
      <c r="EW42" s="17"/>
      <c r="EX42" s="17"/>
      <c r="EY42" s="17">
        <v>0</v>
      </c>
      <c r="EZ42" s="17"/>
      <c r="FA42" s="17"/>
      <c r="FB42" s="17"/>
      <c r="FC42" s="17">
        <v>0</v>
      </c>
      <c r="FD42" s="17">
        <v>6.4</v>
      </c>
      <c r="FE42" s="17">
        <v>6.39</v>
      </c>
      <c r="FF42" s="17">
        <v>6.39</v>
      </c>
      <c r="FG42" s="17">
        <v>0.01</v>
      </c>
      <c r="FH42" s="17">
        <v>460.8</v>
      </c>
      <c r="FI42" s="17">
        <v>458.87804999999997</v>
      </c>
      <c r="FJ42" s="17">
        <v>458.87804999999997</v>
      </c>
      <c r="FK42" s="17">
        <v>1.92195</v>
      </c>
      <c r="FL42" s="17">
        <v>66.099999999999994</v>
      </c>
      <c r="FM42" s="17">
        <v>77.380290000000002</v>
      </c>
      <c r="FN42" s="17">
        <v>77.380290000000002</v>
      </c>
      <c r="FO42" s="17">
        <v>-11.280290000000001</v>
      </c>
      <c r="FP42" s="17">
        <v>149.5</v>
      </c>
      <c r="FQ42" s="17">
        <v>148.62634</v>
      </c>
      <c r="FR42" s="17">
        <v>148.62634</v>
      </c>
      <c r="FS42" s="17">
        <v>0.87365999999999999</v>
      </c>
      <c r="FT42" s="17">
        <v>42.4</v>
      </c>
      <c r="FU42" s="17">
        <v>41.498959999999997</v>
      </c>
      <c r="FV42" s="17">
        <v>41.498959999999997</v>
      </c>
      <c r="FW42" s="17">
        <v>0.90103999999999995</v>
      </c>
      <c r="FX42" s="17">
        <v>18.7</v>
      </c>
      <c r="FY42" s="17">
        <v>19.28585</v>
      </c>
      <c r="FZ42" s="17">
        <v>19.28585</v>
      </c>
      <c r="GA42" s="17">
        <v>-0.58584999999999998</v>
      </c>
      <c r="GB42" s="17">
        <v>19.7</v>
      </c>
      <c r="GC42" s="17">
        <v>19.121949999999998</v>
      </c>
      <c r="GD42" s="17">
        <v>19.121949999999998</v>
      </c>
      <c r="GE42" s="17">
        <v>0.57804999999999995</v>
      </c>
      <c r="GF42" s="17">
        <v>90.5</v>
      </c>
      <c r="GG42" s="17">
        <v>87.657560000000004</v>
      </c>
      <c r="GH42" s="17">
        <v>87.657560000000004</v>
      </c>
      <c r="GI42" s="17">
        <v>2.8424399999999999</v>
      </c>
      <c r="GJ42" s="17">
        <v>180.7</v>
      </c>
      <c r="GK42" s="17">
        <v>181.66672</v>
      </c>
      <c r="GL42" s="17">
        <v>181.66672</v>
      </c>
      <c r="GM42" s="17">
        <v>-0.96672000000000002</v>
      </c>
      <c r="GN42" s="17">
        <v>181.5</v>
      </c>
      <c r="GO42" s="17">
        <v>181.66672</v>
      </c>
      <c r="GP42" s="17">
        <v>181.66672</v>
      </c>
      <c r="GQ42" s="17">
        <v>-0.16672000000000001</v>
      </c>
      <c r="GR42" s="17">
        <v>182.9</v>
      </c>
      <c r="GS42" s="17">
        <v>181.66672</v>
      </c>
      <c r="GT42" s="17">
        <v>181.66672</v>
      </c>
      <c r="GU42" s="17">
        <v>1.2332799999999999</v>
      </c>
      <c r="GV42" s="17">
        <v>110.1</v>
      </c>
      <c r="GW42" s="17">
        <v>108</v>
      </c>
      <c r="GX42" s="17">
        <v>110.91316999999999</v>
      </c>
      <c r="GY42" s="17">
        <v>-0.81316999999999995</v>
      </c>
      <c r="GZ42" s="17">
        <v>8.5</v>
      </c>
      <c r="HA42" s="17">
        <v>9.09</v>
      </c>
      <c r="HB42" s="17">
        <v>9.09</v>
      </c>
      <c r="HC42" s="17">
        <v>-0.59</v>
      </c>
      <c r="HD42" s="17">
        <v>6.1</v>
      </c>
      <c r="HE42" s="17">
        <v>5.9694599999999998</v>
      </c>
      <c r="HF42" s="17">
        <v>9.9490999999999996</v>
      </c>
      <c r="HG42" s="17">
        <v>-3.8491</v>
      </c>
      <c r="HH42" s="17">
        <v>46.4</v>
      </c>
      <c r="HI42" s="17">
        <v>47.26634</v>
      </c>
      <c r="HJ42" s="17">
        <v>47.26634</v>
      </c>
      <c r="HK42" s="17">
        <v>-0.86634</v>
      </c>
      <c r="HL42" s="17">
        <v>0</v>
      </c>
      <c r="HM42" s="17">
        <v>6.7394100000000003</v>
      </c>
      <c r="HN42" s="17">
        <v>44.275120000000001</v>
      </c>
      <c r="HO42" s="17">
        <v>-44.275120000000001</v>
      </c>
      <c r="HP42" s="17">
        <v>3.8</v>
      </c>
      <c r="HQ42" s="17">
        <v>3.8872599999999999</v>
      </c>
      <c r="HR42" s="17">
        <v>3.8872599999999999</v>
      </c>
      <c r="HS42" s="17">
        <v>-8.7260000000000004E-2</v>
      </c>
      <c r="HT42" s="17">
        <v>38.4</v>
      </c>
      <c r="HU42" s="17">
        <v>34.419510000000002</v>
      </c>
      <c r="HV42" s="17">
        <v>34.419510000000002</v>
      </c>
      <c r="HW42" s="17">
        <v>3.9804900000000001</v>
      </c>
      <c r="HX42" s="17">
        <v>174</v>
      </c>
      <c r="HY42" s="17">
        <v>171.54185000000001</v>
      </c>
      <c r="HZ42" s="17">
        <v>171.54185000000001</v>
      </c>
      <c r="IA42" s="17">
        <v>2.4581499999999998</v>
      </c>
      <c r="IB42" s="17"/>
      <c r="IC42" s="17"/>
      <c r="ID42" s="17"/>
      <c r="IE42" s="17">
        <v>0</v>
      </c>
      <c r="IF42" s="17"/>
      <c r="IG42" s="17"/>
      <c r="IH42" s="17"/>
      <c r="II42" s="17">
        <v>0</v>
      </c>
      <c r="IJ42" s="17"/>
      <c r="IK42" s="17"/>
      <c r="IL42" s="17"/>
      <c r="IM42" s="17">
        <v>0</v>
      </c>
      <c r="IN42" s="17">
        <v>47</v>
      </c>
      <c r="IO42" s="17">
        <v>48.41648</v>
      </c>
      <c r="IP42" s="17">
        <v>48.41648</v>
      </c>
      <c r="IQ42" s="17">
        <v>-1.41648</v>
      </c>
      <c r="IR42" s="17"/>
      <c r="IS42" s="17"/>
      <c r="IT42" s="17"/>
      <c r="IU42" s="17">
        <v>0</v>
      </c>
      <c r="IV42" s="17"/>
      <c r="IW42" s="17"/>
      <c r="IX42" s="17"/>
      <c r="IY42" s="17">
        <v>0</v>
      </c>
      <c r="IZ42" s="17"/>
      <c r="JA42" s="17"/>
      <c r="JB42" s="17"/>
      <c r="JC42" s="17">
        <v>0</v>
      </c>
      <c r="JD42" s="17">
        <v>0</v>
      </c>
      <c r="JE42" s="17">
        <v>0</v>
      </c>
      <c r="JF42" s="17">
        <v>0</v>
      </c>
      <c r="JG42" s="17">
        <v>0</v>
      </c>
      <c r="JH42" s="17">
        <v>12.3</v>
      </c>
      <c r="JI42" s="17">
        <v>0</v>
      </c>
      <c r="JJ42" s="17">
        <v>0</v>
      </c>
      <c r="JK42" s="17">
        <v>12.3</v>
      </c>
      <c r="JL42" s="17">
        <v>172.4</v>
      </c>
      <c r="JM42" s="17">
        <v>168</v>
      </c>
      <c r="JN42" s="17">
        <v>168</v>
      </c>
      <c r="JO42" s="17">
        <v>4.4000000000000004</v>
      </c>
      <c r="JP42" s="17">
        <v>200</v>
      </c>
      <c r="JQ42" s="17">
        <v>183.97868</v>
      </c>
      <c r="JR42" s="17">
        <v>136.66667000000001</v>
      </c>
      <c r="JS42" s="17">
        <v>63.333329999999997</v>
      </c>
      <c r="JT42" s="17">
        <v>87.6</v>
      </c>
      <c r="JU42" s="17">
        <v>91.989339999999999</v>
      </c>
      <c r="JV42" s="17">
        <v>68.333330000000004</v>
      </c>
      <c r="JW42" s="17">
        <v>19.266670000000001</v>
      </c>
      <c r="JX42" s="17">
        <v>0</v>
      </c>
      <c r="JY42" s="17"/>
      <c r="JZ42" s="17">
        <v>0</v>
      </c>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107.7</v>
      </c>
      <c r="LI42" s="17">
        <v>224.13735</v>
      </c>
      <c r="LJ42" s="17">
        <v>271.12195000000003</v>
      </c>
      <c r="LK42" s="17">
        <v>-163.42195000000001</v>
      </c>
      <c r="LL42" s="17">
        <v>133.30000000000001</v>
      </c>
      <c r="LM42" s="17">
        <v>133.67995999999999</v>
      </c>
      <c r="LN42" s="17">
        <v>133.67995999999999</v>
      </c>
      <c r="LO42" s="17">
        <v>-0.37996000000000002</v>
      </c>
      <c r="LP42" s="17">
        <v>63.2</v>
      </c>
      <c r="LQ42" s="17">
        <v>67.461460000000002</v>
      </c>
      <c r="LR42" s="17">
        <v>67.461460000000002</v>
      </c>
      <c r="LS42" s="17">
        <v>-4.2614599999999996</v>
      </c>
      <c r="LT42" s="17">
        <v>80.2</v>
      </c>
      <c r="LU42" s="17">
        <v>78.567999999999998</v>
      </c>
      <c r="LV42" s="17">
        <v>78.567999999999998</v>
      </c>
      <c r="LW42" s="17">
        <v>1.6319999999999999</v>
      </c>
      <c r="LX42" s="17">
        <v>19.2</v>
      </c>
      <c r="LY42" s="17">
        <v>19</v>
      </c>
      <c r="LZ42" s="17">
        <v>30.097560000000001</v>
      </c>
      <c r="MA42" s="17">
        <v>-10.89756</v>
      </c>
      <c r="MB42" s="17"/>
      <c r="MC42" s="17"/>
      <c r="MD42" s="17"/>
      <c r="ME42" s="17">
        <v>0</v>
      </c>
      <c r="MF42" s="17">
        <v>0</v>
      </c>
      <c r="MG42" s="17">
        <v>46.5</v>
      </c>
      <c r="MH42" s="17">
        <v>46.5</v>
      </c>
      <c r="MI42" s="17">
        <v>-46.5</v>
      </c>
      <c r="MJ42" s="17"/>
      <c r="MK42" s="17"/>
      <c r="ML42" s="17"/>
      <c r="MM42" s="17">
        <v>0</v>
      </c>
      <c r="MN42" s="17"/>
      <c r="MO42" s="17"/>
      <c r="MP42" s="17"/>
      <c r="MQ42" s="17">
        <v>0</v>
      </c>
      <c r="MR42" s="17">
        <v>146</v>
      </c>
      <c r="MS42" s="17">
        <v>144.31267</v>
      </c>
      <c r="MT42" s="17">
        <v>144.31267</v>
      </c>
      <c r="MU42" s="17">
        <v>1.68733</v>
      </c>
      <c r="MV42" s="17">
        <v>67.5</v>
      </c>
      <c r="MW42" s="17">
        <v>72.156329999999997</v>
      </c>
      <c r="MX42" s="17">
        <v>72.156329999999997</v>
      </c>
      <c r="MY42" s="17">
        <v>-4.6563299999999996</v>
      </c>
      <c r="MZ42" s="17">
        <v>169.5</v>
      </c>
      <c r="NA42" s="17">
        <v>102.5641</v>
      </c>
      <c r="NB42" s="17">
        <v>0</v>
      </c>
      <c r="NC42" s="17">
        <v>169.5</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c r="OC42" s="17"/>
      <c r="OD42" s="17"/>
      <c r="OE42" s="17">
        <v>0</v>
      </c>
      <c r="OF42" s="17">
        <v>78.5</v>
      </c>
      <c r="OG42" s="17">
        <v>85.839889999999997</v>
      </c>
      <c r="OH42" s="17">
        <v>93.356999999999999</v>
      </c>
      <c r="OI42" s="17">
        <v>-14.856999999999999</v>
      </c>
      <c r="OJ42" s="17">
        <v>6.9</v>
      </c>
      <c r="OK42" s="17">
        <v>3.173</v>
      </c>
      <c r="OL42" s="17">
        <v>3.173</v>
      </c>
      <c r="OM42" s="17">
        <v>3.7269999999999999</v>
      </c>
      <c r="ON42" s="17">
        <v>0</v>
      </c>
      <c r="OO42" s="17">
        <v>4.7119999999999997</v>
      </c>
      <c r="OP42" s="17">
        <v>4.7119999999999997</v>
      </c>
      <c r="OQ42" s="17">
        <v>-4.7119999999999997</v>
      </c>
      <c r="OR42" s="17">
        <v>0</v>
      </c>
      <c r="OS42" s="17">
        <v>0.1</v>
      </c>
      <c r="OT42" s="17">
        <v>0.1</v>
      </c>
      <c r="OU42" s="17">
        <v>-0.1</v>
      </c>
      <c r="OV42" s="17">
        <v>20</v>
      </c>
      <c r="OW42" s="17">
        <v>20</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1.2</v>
      </c>
      <c r="PI42" s="17">
        <v>1</v>
      </c>
      <c r="PJ42" s="17">
        <v>1</v>
      </c>
      <c r="PK42" s="17">
        <v>0.2</v>
      </c>
      <c r="PL42" s="17">
        <v>3.3</v>
      </c>
      <c r="PM42" s="17">
        <v>3.4</v>
      </c>
      <c r="PN42" s="17">
        <v>3.4</v>
      </c>
      <c r="PO42" s="17">
        <v>-0.1</v>
      </c>
      <c r="PP42" s="17">
        <v>5.0999999999999996</v>
      </c>
      <c r="PQ42" s="17">
        <v>5</v>
      </c>
      <c r="PR42" s="17">
        <v>5</v>
      </c>
      <c r="PS42" s="17">
        <v>0.1</v>
      </c>
      <c r="PT42" s="17">
        <v>20.3</v>
      </c>
      <c r="PU42" s="17">
        <v>19.5122</v>
      </c>
      <c r="PV42" s="17">
        <v>19.5122</v>
      </c>
      <c r="PW42" s="17">
        <v>0.78779999999999994</v>
      </c>
      <c r="PX42" s="17">
        <v>20</v>
      </c>
      <c r="PY42" s="17">
        <v>19.5122</v>
      </c>
      <c r="PZ42" s="17">
        <v>19.5122</v>
      </c>
      <c r="QA42" s="17">
        <v>0.48780000000000001</v>
      </c>
      <c r="QB42" s="17">
        <v>18.8</v>
      </c>
      <c r="QC42" s="17">
        <v>17.560980000000001</v>
      </c>
      <c r="QD42" s="17">
        <v>17.560980000000001</v>
      </c>
      <c r="QE42" s="17">
        <v>1.23902</v>
      </c>
      <c r="QF42" s="17">
        <v>0</v>
      </c>
      <c r="QG42" s="17">
        <v>3.5</v>
      </c>
      <c r="QH42" s="17">
        <v>3.5</v>
      </c>
      <c r="QI42" s="17">
        <v>-3.5</v>
      </c>
      <c r="QJ42" s="17">
        <v>0</v>
      </c>
      <c r="QK42" s="17"/>
      <c r="QL42" s="17"/>
      <c r="QM42" s="17">
        <v>0</v>
      </c>
      <c r="QN42" s="17">
        <v>0.6</v>
      </c>
      <c r="QO42" s="17">
        <v>0.54800000000000004</v>
      </c>
      <c r="QP42" s="17">
        <v>0.54800000000000004</v>
      </c>
      <c r="QQ42" s="17">
        <v>5.1999999999999998E-2</v>
      </c>
      <c r="QR42" s="17">
        <v>0.5</v>
      </c>
      <c r="QS42" s="17">
        <v>6.569</v>
      </c>
      <c r="QT42" s="17">
        <v>6.569</v>
      </c>
      <c r="QU42" s="17">
        <v>-6.069</v>
      </c>
      <c r="QV42" s="17">
        <v>0</v>
      </c>
      <c r="QW42" s="17">
        <v>0</v>
      </c>
      <c r="QX42" s="17">
        <v>0</v>
      </c>
      <c r="QY42" s="17">
        <v>0</v>
      </c>
      <c r="QZ42" s="17">
        <v>0</v>
      </c>
      <c r="RA42" s="17">
        <v>0</v>
      </c>
      <c r="RB42" s="17">
        <v>0</v>
      </c>
      <c r="RC42" s="17">
        <v>0</v>
      </c>
      <c r="RD42" s="17"/>
      <c r="RE42" s="17"/>
      <c r="RF42" s="17"/>
      <c r="RG42" s="17">
        <v>0</v>
      </c>
      <c r="RH42" s="17"/>
      <c r="RI42" s="17"/>
      <c r="RJ42" s="17"/>
      <c r="RK42" s="17">
        <v>0</v>
      </c>
      <c r="RL42" s="17">
        <v>2.2000000000000002</v>
      </c>
      <c r="RM42" s="17">
        <v>2.4</v>
      </c>
      <c r="RN42" s="17">
        <v>2.4</v>
      </c>
      <c r="RO42" s="17">
        <v>-0.2</v>
      </c>
      <c r="RP42" s="17"/>
      <c r="RQ42" s="17"/>
      <c r="RR42" s="17"/>
      <c r="RS42" s="17">
        <v>0</v>
      </c>
      <c r="RT42" s="17">
        <v>0.1</v>
      </c>
      <c r="RU42" s="17">
        <v>0.52300000000000002</v>
      </c>
      <c r="RV42" s="17">
        <v>0.52300000000000002</v>
      </c>
      <c r="RW42" s="17">
        <v>-0.42299999999999999</v>
      </c>
      <c r="RX42" s="17">
        <v>2.4</v>
      </c>
      <c r="RY42" s="17">
        <v>2.379</v>
      </c>
      <c r="RZ42" s="17">
        <v>2.379</v>
      </c>
      <c r="SA42" s="17">
        <v>2.1000000000000001E-2</v>
      </c>
      <c r="SB42" s="17">
        <v>14.9</v>
      </c>
      <c r="SC42" s="17">
        <v>16.66714</v>
      </c>
      <c r="SD42" s="17">
        <v>19.869240000000001</v>
      </c>
      <c r="SE42" s="17">
        <v>-4.9692400000000001</v>
      </c>
      <c r="SF42" s="17">
        <v>3.1</v>
      </c>
      <c r="SG42" s="17">
        <v>2</v>
      </c>
      <c r="SH42" s="17">
        <v>2</v>
      </c>
      <c r="SI42" s="17">
        <v>1.1000000000000001</v>
      </c>
      <c r="SJ42" s="17"/>
      <c r="SK42" s="17"/>
      <c r="SL42" s="17">
        <v>0.7</v>
      </c>
      <c r="SM42" s="17">
        <v>-0.7</v>
      </c>
      <c r="SN42" s="17">
        <v>19.3</v>
      </c>
      <c r="SO42" s="17">
        <v>19.21951</v>
      </c>
      <c r="SP42" s="17">
        <v>19.21951</v>
      </c>
      <c r="SQ42" s="17">
        <v>8.0490000000000006E-2</v>
      </c>
      <c r="SR42" s="17">
        <v>4.7</v>
      </c>
      <c r="SS42" s="17">
        <v>9.5</v>
      </c>
      <c r="ST42" s="17">
        <v>9.5</v>
      </c>
      <c r="SU42" s="17">
        <v>-4.8</v>
      </c>
      <c r="SV42" s="17">
        <v>17.600000000000001</v>
      </c>
      <c r="SW42" s="17">
        <v>16.585370000000001</v>
      </c>
      <c r="SX42" s="17">
        <v>16.585370000000001</v>
      </c>
      <c r="SY42" s="17">
        <v>1.0146299999999999</v>
      </c>
      <c r="SZ42" s="17">
        <v>20.2</v>
      </c>
      <c r="TA42" s="17">
        <v>19.5122</v>
      </c>
      <c r="TB42" s="17">
        <v>19.5122</v>
      </c>
      <c r="TC42" s="17">
        <v>0.68779999999999997</v>
      </c>
      <c r="TD42" s="17">
        <v>20</v>
      </c>
      <c r="TE42" s="17">
        <v>19.317070000000001</v>
      </c>
      <c r="TF42" s="17">
        <v>19.317070000000001</v>
      </c>
      <c r="TG42" s="17">
        <v>0.68293000000000004</v>
      </c>
      <c r="TH42" s="17">
        <v>25.2</v>
      </c>
      <c r="TI42" s="17">
        <v>17.675000000000001</v>
      </c>
      <c r="TJ42" s="17">
        <v>17.675000000000001</v>
      </c>
      <c r="TK42" s="17">
        <v>7.5250000000000004</v>
      </c>
      <c r="TL42" s="17">
        <v>81.8</v>
      </c>
      <c r="TM42" s="17">
        <v>63</v>
      </c>
      <c r="TN42" s="17">
        <v>61.609000000000002</v>
      </c>
      <c r="TO42" s="17">
        <v>20.190999999999999</v>
      </c>
      <c r="TP42" s="17">
        <v>3</v>
      </c>
      <c r="TQ42" s="17">
        <v>2.7309999999999999</v>
      </c>
      <c r="TR42" s="17">
        <v>2.7309999999999999</v>
      </c>
      <c r="TS42" s="17">
        <v>0.26900000000000002</v>
      </c>
      <c r="TT42" s="17">
        <v>73.099999999999994</v>
      </c>
      <c r="TU42" s="17">
        <v>57.2</v>
      </c>
      <c r="TV42" s="17">
        <v>66.057000000000002</v>
      </c>
      <c r="TW42" s="17">
        <v>7.0430000000000001</v>
      </c>
      <c r="TX42" s="17">
        <v>90</v>
      </c>
      <c r="TY42" s="17">
        <v>75.099999999999994</v>
      </c>
      <c r="TZ42" s="17">
        <v>79.474000000000004</v>
      </c>
      <c r="UA42" s="17">
        <v>10.526</v>
      </c>
      <c r="UB42" s="17">
        <v>11.7</v>
      </c>
      <c r="UC42" s="17">
        <v>6.6859999999999999</v>
      </c>
      <c r="UD42" s="17">
        <v>6.6859999999999999</v>
      </c>
      <c r="UE42" s="17">
        <v>5.0140000000000002</v>
      </c>
      <c r="UF42" s="17">
        <v>7.5</v>
      </c>
      <c r="UG42" s="17">
        <v>6.3520000000000003</v>
      </c>
      <c r="UH42" s="17">
        <v>6.3520000000000003</v>
      </c>
      <c r="UI42" s="17">
        <v>1.1479999999999999</v>
      </c>
      <c r="UJ42" s="17">
        <v>21</v>
      </c>
      <c r="UK42" s="17">
        <v>19.5122</v>
      </c>
      <c r="UL42" s="17">
        <v>19.5122</v>
      </c>
      <c r="UM42" s="17">
        <v>1.4878</v>
      </c>
      <c r="UN42" s="17">
        <v>6.9</v>
      </c>
      <c r="UO42" s="17">
        <v>8</v>
      </c>
      <c r="UP42" s="17">
        <v>8</v>
      </c>
      <c r="UQ42" s="17">
        <v>-1.1000000000000001</v>
      </c>
      <c r="UR42" s="17">
        <v>8.6</v>
      </c>
      <c r="US42" s="17">
        <v>8.1999999999999993</v>
      </c>
      <c r="UT42" s="17">
        <v>8.1999999999999993</v>
      </c>
      <c r="UU42" s="17">
        <v>0.4</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0.1</v>
      </c>
      <c r="VI42" s="17">
        <v>4.9960000000000004</v>
      </c>
      <c r="VJ42" s="17">
        <v>4.9960000000000004</v>
      </c>
      <c r="VK42" s="17">
        <v>-4.8959999999999999</v>
      </c>
      <c r="VL42" s="17">
        <v>31.9</v>
      </c>
      <c r="VM42" s="17">
        <v>51.28</v>
      </c>
      <c r="VN42" s="17">
        <v>51.28</v>
      </c>
      <c r="VO42" s="17">
        <v>-19.38</v>
      </c>
      <c r="VP42" s="17">
        <v>2</v>
      </c>
      <c r="VQ42" s="17">
        <v>1.931</v>
      </c>
      <c r="VR42" s="17">
        <v>1.931</v>
      </c>
      <c r="VS42" s="17">
        <v>6.9000000000000006E-2</v>
      </c>
      <c r="VT42" s="17">
        <v>12.7</v>
      </c>
      <c r="VU42" s="17">
        <v>11.259</v>
      </c>
      <c r="VV42" s="17">
        <v>11.259</v>
      </c>
      <c r="VW42" s="17">
        <v>1.4410000000000001</v>
      </c>
      <c r="VX42" s="17">
        <v>0.4</v>
      </c>
      <c r="VY42" s="17">
        <v>0.4</v>
      </c>
      <c r="VZ42" s="17">
        <v>0.6</v>
      </c>
      <c r="WA42" s="17">
        <v>-0.2</v>
      </c>
      <c r="WB42" s="17">
        <v>99.2</v>
      </c>
      <c r="WC42" s="17">
        <v>113.5</v>
      </c>
      <c r="WD42" s="17">
        <v>123</v>
      </c>
      <c r="WE42" s="17">
        <v>-23.8</v>
      </c>
      <c r="WF42" s="17">
        <v>106.2</v>
      </c>
      <c r="WG42" s="17">
        <v>90.4</v>
      </c>
      <c r="WH42" s="17">
        <v>106</v>
      </c>
      <c r="WI42" s="17">
        <v>0.2</v>
      </c>
      <c r="WJ42" s="17">
        <v>13.4</v>
      </c>
      <c r="WK42" s="17">
        <v>8.8539999999999992</v>
      </c>
      <c r="WL42" s="17">
        <v>8.8539999999999992</v>
      </c>
      <c r="WM42" s="17">
        <v>4.5460000000000003</v>
      </c>
      <c r="WN42" s="17">
        <v>0</v>
      </c>
      <c r="WO42" s="17"/>
      <c r="WP42" s="17">
        <v>0.38900000000000001</v>
      </c>
      <c r="WQ42" s="17">
        <v>-0.38900000000000001</v>
      </c>
      <c r="WR42" s="17">
        <v>9.4</v>
      </c>
      <c r="WS42" s="17">
        <v>9.6</v>
      </c>
      <c r="WT42" s="17">
        <v>9.6</v>
      </c>
      <c r="WU42" s="17">
        <v>-0.2</v>
      </c>
      <c r="WV42" s="17">
        <v>20.100000000000001</v>
      </c>
      <c r="WW42" s="17">
        <v>19.317070000000001</v>
      </c>
      <c r="WX42" s="17">
        <v>19.317070000000001</v>
      </c>
      <c r="WY42" s="17">
        <v>0.78293000000000001</v>
      </c>
      <c r="WZ42" s="17">
        <v>9</v>
      </c>
      <c r="XA42" s="17">
        <v>9</v>
      </c>
      <c r="XB42" s="17"/>
      <c r="XC42" s="17">
        <v>9</v>
      </c>
      <c r="XD42" s="17">
        <v>37.5</v>
      </c>
      <c r="XE42" s="17">
        <v>26.66667</v>
      </c>
      <c r="XF42" s="17">
        <v>40</v>
      </c>
      <c r="XG42" s="17">
        <v>-2.5</v>
      </c>
      <c r="XH42" s="17"/>
      <c r="XI42" s="17">
        <v>11.33333</v>
      </c>
      <c r="XJ42" s="17">
        <v>17</v>
      </c>
      <c r="XK42" s="17">
        <v>-17</v>
      </c>
      <c r="XL42" s="17">
        <v>29.4</v>
      </c>
      <c r="XM42" s="17">
        <v>29.184000000000001</v>
      </c>
      <c r="XN42" s="17">
        <v>29.184000000000001</v>
      </c>
      <c r="XO42" s="17">
        <v>0.216</v>
      </c>
      <c r="XP42" s="17">
        <v>3.4</v>
      </c>
      <c r="XQ42" s="17">
        <v>2.8159999999999998</v>
      </c>
      <c r="XR42" s="17">
        <v>2.8159999999999998</v>
      </c>
      <c r="XS42" s="17">
        <v>0.58399999999999996</v>
      </c>
      <c r="XT42" s="17"/>
      <c r="XU42" s="17"/>
      <c r="XV42" s="17"/>
      <c r="XW42" s="17">
        <v>0</v>
      </c>
      <c r="XX42" s="17"/>
      <c r="XY42" s="17"/>
      <c r="XZ42" s="17"/>
      <c r="YA42" s="17">
        <v>0</v>
      </c>
      <c r="YB42" s="17"/>
      <c r="YC42" s="17"/>
      <c r="YD42" s="17"/>
      <c r="YE42" s="17">
        <v>0</v>
      </c>
    </row>
    <row r="43" spans="1:655" ht="24" customHeight="1" x14ac:dyDescent="0.3">
      <c r="A43" s="1"/>
      <c r="B43" s="16" t="s">
        <v>68</v>
      </c>
      <c r="C43" s="16" t="s">
        <v>860</v>
      </c>
      <c r="D43" s="17"/>
      <c r="E43" s="17"/>
      <c r="F43" s="17"/>
      <c r="G43" s="17">
        <v>0</v>
      </c>
      <c r="H43" s="17"/>
      <c r="I43" s="17"/>
      <c r="J43" s="17"/>
      <c r="K43" s="17">
        <v>0</v>
      </c>
      <c r="L43" s="17">
        <v>100.61</v>
      </c>
      <c r="M43" s="17">
        <v>105</v>
      </c>
      <c r="N43" s="17">
        <v>105</v>
      </c>
      <c r="O43" s="17">
        <v>-4.3899999999999997</v>
      </c>
      <c r="P43" s="17">
        <v>644.5</v>
      </c>
      <c r="Q43" s="17">
        <v>597.06966999999997</v>
      </c>
      <c r="R43" s="17">
        <v>597.06966999999997</v>
      </c>
      <c r="S43" s="17">
        <v>47.430329999999998</v>
      </c>
      <c r="T43" s="17">
        <v>215.7</v>
      </c>
      <c r="U43" s="17">
        <v>195.18487999999999</v>
      </c>
      <c r="V43" s="17">
        <v>195.18487999999999</v>
      </c>
      <c r="W43" s="17">
        <v>20.51512</v>
      </c>
      <c r="X43" s="17"/>
      <c r="Y43" s="17"/>
      <c r="Z43" s="17"/>
      <c r="AA43" s="17">
        <v>0</v>
      </c>
      <c r="AB43" s="17"/>
      <c r="AC43" s="17"/>
      <c r="AD43" s="17"/>
      <c r="AE43" s="17">
        <v>0</v>
      </c>
      <c r="AF43" s="17">
        <v>89.9</v>
      </c>
      <c r="AG43" s="17">
        <v>92.226339999999993</v>
      </c>
      <c r="AH43" s="17">
        <v>92.226339999999993</v>
      </c>
      <c r="AI43" s="17">
        <v>-2.3263400000000001</v>
      </c>
      <c r="AJ43" s="17">
        <v>163.80000000000001</v>
      </c>
      <c r="AK43" s="17">
        <v>165</v>
      </c>
      <c r="AL43" s="17">
        <v>172.29338999999999</v>
      </c>
      <c r="AM43" s="17">
        <v>-8.4933899999999998</v>
      </c>
      <c r="AN43" s="17"/>
      <c r="AO43" s="17"/>
      <c r="AP43" s="17"/>
      <c r="AQ43" s="17">
        <v>0</v>
      </c>
      <c r="AR43" s="17"/>
      <c r="AS43" s="17"/>
      <c r="AT43" s="17"/>
      <c r="AU43" s="17">
        <v>0</v>
      </c>
      <c r="AV43" s="17">
        <v>130.80000000000001</v>
      </c>
      <c r="AW43" s="17">
        <v>157.96441999999999</v>
      </c>
      <c r="AX43" s="17">
        <v>147.33328</v>
      </c>
      <c r="AY43" s="17">
        <v>-16.533280000000001</v>
      </c>
      <c r="AZ43" s="17">
        <v>131.4</v>
      </c>
      <c r="BA43" s="17">
        <v>157.96441999999999</v>
      </c>
      <c r="BB43" s="17">
        <v>147.33328</v>
      </c>
      <c r="BC43" s="17">
        <v>-15.93328</v>
      </c>
      <c r="BD43" s="17">
        <v>131.1</v>
      </c>
      <c r="BE43" s="17">
        <v>157.96441999999999</v>
      </c>
      <c r="BF43" s="17">
        <v>147.33328</v>
      </c>
      <c r="BG43" s="17">
        <v>-16.233280000000001</v>
      </c>
      <c r="BH43" s="17">
        <v>232.9</v>
      </c>
      <c r="BI43" s="17">
        <v>236.94664</v>
      </c>
      <c r="BJ43" s="17">
        <v>220.99993000000001</v>
      </c>
      <c r="BK43" s="17">
        <v>11.900069999999999</v>
      </c>
      <c r="BL43" s="17">
        <v>205.8</v>
      </c>
      <c r="BM43" s="17">
        <v>195.12200999999999</v>
      </c>
      <c r="BN43" s="17">
        <v>195.12200999999999</v>
      </c>
      <c r="BO43" s="17">
        <v>10.677989999999999</v>
      </c>
      <c r="BP43" s="17">
        <v>109.5</v>
      </c>
      <c r="BQ43" s="17">
        <v>97.561000000000007</v>
      </c>
      <c r="BR43" s="17">
        <v>97.561000000000007</v>
      </c>
      <c r="BS43" s="17">
        <v>11.939</v>
      </c>
      <c r="BT43" s="17">
        <v>556</v>
      </c>
      <c r="BU43" s="17">
        <v>568.29854</v>
      </c>
      <c r="BV43" s="17">
        <v>568.29854</v>
      </c>
      <c r="BW43" s="17">
        <v>-12.298539999999999</v>
      </c>
      <c r="BX43" s="17"/>
      <c r="BY43" s="17"/>
      <c r="BZ43" s="17">
        <v>10.561999999999999</v>
      </c>
      <c r="CA43" s="17">
        <v>-10.561999999999999</v>
      </c>
      <c r="CB43" s="17"/>
      <c r="CC43" s="17"/>
      <c r="CD43" s="17"/>
      <c r="CE43" s="17">
        <v>0</v>
      </c>
      <c r="CF43" s="17"/>
      <c r="CG43" s="17"/>
      <c r="CH43" s="17"/>
      <c r="CI43" s="17">
        <v>0</v>
      </c>
      <c r="CJ43" s="17"/>
      <c r="CK43" s="17"/>
      <c r="CL43" s="17"/>
      <c r="CM43" s="17">
        <v>0</v>
      </c>
      <c r="CN43" s="17"/>
      <c r="CO43" s="17"/>
      <c r="CP43" s="17"/>
      <c r="CQ43" s="17">
        <v>0</v>
      </c>
      <c r="CR43" s="17">
        <v>162.5</v>
      </c>
      <c r="CS43" s="17">
        <v>164.70732000000001</v>
      </c>
      <c r="CT43" s="17">
        <v>164.70732000000001</v>
      </c>
      <c r="CU43" s="17">
        <v>-2.2073200000000002</v>
      </c>
      <c r="CV43" s="17">
        <v>7.1</v>
      </c>
      <c r="CW43" s="17">
        <v>7.5928399999999998</v>
      </c>
      <c r="CX43" s="17">
        <v>5.1346499999999997</v>
      </c>
      <c r="CY43" s="17">
        <v>1.9653499999999999</v>
      </c>
      <c r="CZ43" s="17">
        <v>3.5</v>
      </c>
      <c r="DA43" s="17">
        <v>4.1677999999999997</v>
      </c>
      <c r="DB43" s="17">
        <v>2.8184800000000001</v>
      </c>
      <c r="DC43" s="17">
        <v>0.68152000000000001</v>
      </c>
      <c r="DD43" s="17">
        <v>22.1</v>
      </c>
      <c r="DE43" s="17">
        <v>0</v>
      </c>
      <c r="DF43" s="17">
        <v>0</v>
      </c>
      <c r="DG43" s="17">
        <v>22.1</v>
      </c>
      <c r="DH43" s="17">
        <v>6.7</v>
      </c>
      <c r="DI43" s="17">
        <v>6.8787000000000003</v>
      </c>
      <c r="DJ43" s="17">
        <v>6.8787000000000003</v>
      </c>
      <c r="DK43" s="17">
        <v>-0.1787</v>
      </c>
      <c r="DL43" s="17">
        <v>13.1</v>
      </c>
      <c r="DM43" s="17">
        <v>9.9997900000000008</v>
      </c>
      <c r="DN43" s="17">
        <v>9.9997900000000008</v>
      </c>
      <c r="DO43" s="17">
        <v>3.1002100000000001</v>
      </c>
      <c r="DP43" s="17">
        <v>94.5</v>
      </c>
      <c r="DQ43" s="17">
        <v>80</v>
      </c>
      <c r="DR43" s="17">
        <v>143</v>
      </c>
      <c r="DS43" s="17">
        <v>-48.5</v>
      </c>
      <c r="DT43" s="17">
        <v>6.5</v>
      </c>
      <c r="DU43" s="17">
        <v>8.5125100000000007</v>
      </c>
      <c r="DV43" s="17">
        <v>8.9130000000000003</v>
      </c>
      <c r="DW43" s="17">
        <v>-2.4129999999999998</v>
      </c>
      <c r="DX43" s="17"/>
      <c r="DY43" s="17"/>
      <c r="DZ43" s="17"/>
      <c r="EA43" s="17">
        <v>0</v>
      </c>
      <c r="EB43" s="17"/>
      <c r="EC43" s="17"/>
      <c r="ED43" s="17"/>
      <c r="EE43" s="17">
        <v>0</v>
      </c>
      <c r="EF43" s="17"/>
      <c r="EG43" s="17"/>
      <c r="EH43" s="17"/>
      <c r="EI43" s="17">
        <v>0</v>
      </c>
      <c r="EJ43" s="17">
        <v>110.3</v>
      </c>
      <c r="EK43" s="17">
        <v>112.90537</v>
      </c>
      <c r="EL43" s="17">
        <v>112.90537</v>
      </c>
      <c r="EM43" s="17">
        <v>-2.6053700000000002</v>
      </c>
      <c r="EN43" s="17">
        <v>222.9</v>
      </c>
      <c r="EO43" s="17">
        <v>221.55625000000001</v>
      </c>
      <c r="EP43" s="17">
        <v>221.55625000000001</v>
      </c>
      <c r="EQ43" s="17">
        <v>1.34375</v>
      </c>
      <c r="ER43" s="17"/>
      <c r="ES43" s="17"/>
      <c r="ET43" s="17"/>
      <c r="EU43" s="17">
        <v>0</v>
      </c>
      <c r="EV43" s="17"/>
      <c r="EW43" s="17"/>
      <c r="EX43" s="17"/>
      <c r="EY43" s="17">
        <v>0</v>
      </c>
      <c r="EZ43" s="17"/>
      <c r="FA43" s="17"/>
      <c r="FB43" s="17"/>
      <c r="FC43" s="17">
        <v>0</v>
      </c>
      <c r="FD43" s="17">
        <v>6.4</v>
      </c>
      <c r="FE43" s="17">
        <v>6.39</v>
      </c>
      <c r="FF43" s="17">
        <v>6.39</v>
      </c>
      <c r="FG43" s="17">
        <v>0.01</v>
      </c>
      <c r="FH43" s="17">
        <v>457</v>
      </c>
      <c r="FI43" s="17">
        <v>458.87804999999997</v>
      </c>
      <c r="FJ43" s="17">
        <v>458.87804999999997</v>
      </c>
      <c r="FK43" s="17">
        <v>-1.87805</v>
      </c>
      <c r="FL43" s="17">
        <v>67</v>
      </c>
      <c r="FM43" s="17">
        <v>77.380290000000002</v>
      </c>
      <c r="FN43" s="17">
        <v>77.380290000000002</v>
      </c>
      <c r="FO43" s="17">
        <v>-10.38029</v>
      </c>
      <c r="FP43" s="17">
        <v>138.30000000000001</v>
      </c>
      <c r="FQ43" s="17">
        <v>148.62634</v>
      </c>
      <c r="FR43" s="17">
        <v>148.62634</v>
      </c>
      <c r="FS43" s="17">
        <v>-10.32634</v>
      </c>
      <c r="FT43" s="17">
        <v>42.3</v>
      </c>
      <c r="FU43" s="17">
        <v>41.498959999999997</v>
      </c>
      <c r="FV43" s="17">
        <v>41.498959999999997</v>
      </c>
      <c r="FW43" s="17">
        <v>0.80103999999999997</v>
      </c>
      <c r="FX43" s="17">
        <v>18.7</v>
      </c>
      <c r="FY43" s="17">
        <v>19.28585</v>
      </c>
      <c r="FZ43" s="17">
        <v>19.28585</v>
      </c>
      <c r="GA43" s="17">
        <v>-0.58584999999999998</v>
      </c>
      <c r="GB43" s="17">
        <v>19.7</v>
      </c>
      <c r="GC43" s="17">
        <v>19.121949999999998</v>
      </c>
      <c r="GD43" s="17">
        <v>19.121949999999998</v>
      </c>
      <c r="GE43" s="17">
        <v>0.57804999999999995</v>
      </c>
      <c r="GF43" s="17">
        <v>89.2</v>
      </c>
      <c r="GG43" s="17">
        <v>87.657560000000004</v>
      </c>
      <c r="GH43" s="17">
        <v>87.657560000000004</v>
      </c>
      <c r="GI43" s="17">
        <v>1.54244</v>
      </c>
      <c r="GJ43" s="17">
        <v>178.3</v>
      </c>
      <c r="GK43" s="17">
        <v>181.66672</v>
      </c>
      <c r="GL43" s="17">
        <v>181.66672</v>
      </c>
      <c r="GM43" s="17">
        <v>-3.3667199999999999</v>
      </c>
      <c r="GN43" s="17">
        <v>179</v>
      </c>
      <c r="GO43" s="17">
        <v>181.66672</v>
      </c>
      <c r="GP43" s="17">
        <v>181.66672</v>
      </c>
      <c r="GQ43" s="17">
        <v>-2.6667200000000002</v>
      </c>
      <c r="GR43" s="17">
        <v>183.2</v>
      </c>
      <c r="GS43" s="17">
        <v>181.66672</v>
      </c>
      <c r="GT43" s="17">
        <v>181.66672</v>
      </c>
      <c r="GU43" s="17">
        <v>1.53328</v>
      </c>
      <c r="GV43" s="17">
        <v>108.4</v>
      </c>
      <c r="GW43" s="17">
        <v>108</v>
      </c>
      <c r="GX43" s="17">
        <v>102.38634</v>
      </c>
      <c r="GY43" s="17">
        <v>6.0136599999999998</v>
      </c>
      <c r="GZ43" s="17">
        <v>8.3000000000000007</v>
      </c>
      <c r="HA43" s="17">
        <v>9.09</v>
      </c>
      <c r="HB43" s="17">
        <v>9.09</v>
      </c>
      <c r="HC43" s="17">
        <v>-0.79</v>
      </c>
      <c r="HD43" s="17">
        <v>6.3</v>
      </c>
      <c r="HE43" s="17">
        <v>5.9694599999999998</v>
      </c>
      <c r="HF43" s="17">
        <v>9.9490999999999996</v>
      </c>
      <c r="HG43" s="17">
        <v>-3.6490999999999998</v>
      </c>
      <c r="HH43" s="17">
        <v>45.7</v>
      </c>
      <c r="HI43" s="17">
        <v>47.26634</v>
      </c>
      <c r="HJ43" s="17">
        <v>47.26634</v>
      </c>
      <c r="HK43" s="17">
        <v>-1.5663400000000001</v>
      </c>
      <c r="HL43" s="17">
        <v>0</v>
      </c>
      <c r="HM43" s="17">
        <v>6.7394100000000003</v>
      </c>
      <c r="HN43" s="17">
        <v>44.275120000000001</v>
      </c>
      <c r="HO43" s="17">
        <v>-44.275120000000001</v>
      </c>
      <c r="HP43" s="17">
        <v>3.8</v>
      </c>
      <c r="HQ43" s="17">
        <v>3.8872599999999999</v>
      </c>
      <c r="HR43" s="17">
        <v>3.8872599999999999</v>
      </c>
      <c r="HS43" s="17">
        <v>-8.7260000000000004E-2</v>
      </c>
      <c r="HT43" s="17">
        <v>37.200000000000003</v>
      </c>
      <c r="HU43" s="17">
        <v>34.419510000000002</v>
      </c>
      <c r="HV43" s="17">
        <v>34.419510000000002</v>
      </c>
      <c r="HW43" s="17">
        <v>2.7804899999999999</v>
      </c>
      <c r="HX43" s="17">
        <v>172.6</v>
      </c>
      <c r="HY43" s="17">
        <v>171.54185000000001</v>
      </c>
      <c r="HZ43" s="17">
        <v>171.54185000000001</v>
      </c>
      <c r="IA43" s="17">
        <v>1.0581499999999999</v>
      </c>
      <c r="IB43" s="17"/>
      <c r="IC43" s="17"/>
      <c r="ID43" s="17"/>
      <c r="IE43" s="17">
        <v>0</v>
      </c>
      <c r="IF43" s="17"/>
      <c r="IG43" s="17"/>
      <c r="IH43" s="17"/>
      <c r="II43" s="17">
        <v>0</v>
      </c>
      <c r="IJ43" s="17"/>
      <c r="IK43" s="17"/>
      <c r="IL43" s="17"/>
      <c r="IM43" s="17">
        <v>0</v>
      </c>
      <c r="IN43" s="17">
        <v>46.8</v>
      </c>
      <c r="IO43" s="17">
        <v>48.41648</v>
      </c>
      <c r="IP43" s="17">
        <v>48.41648</v>
      </c>
      <c r="IQ43" s="17">
        <v>-1.6164799999999999</v>
      </c>
      <c r="IR43" s="17"/>
      <c r="IS43" s="17"/>
      <c r="IT43" s="17"/>
      <c r="IU43" s="17">
        <v>0</v>
      </c>
      <c r="IV43" s="17"/>
      <c r="IW43" s="17"/>
      <c r="IX43" s="17"/>
      <c r="IY43" s="17">
        <v>0</v>
      </c>
      <c r="IZ43" s="17"/>
      <c r="JA43" s="17"/>
      <c r="JB43" s="17"/>
      <c r="JC43" s="17">
        <v>0</v>
      </c>
      <c r="JD43" s="17">
        <v>58</v>
      </c>
      <c r="JE43" s="17">
        <v>88.815600000000003</v>
      </c>
      <c r="JF43" s="17">
        <v>88.815600000000003</v>
      </c>
      <c r="JG43" s="17">
        <v>-30.8156</v>
      </c>
      <c r="JH43" s="17">
        <v>169</v>
      </c>
      <c r="JI43" s="17">
        <v>0</v>
      </c>
      <c r="JJ43" s="17">
        <v>0</v>
      </c>
      <c r="JK43" s="17">
        <v>169</v>
      </c>
      <c r="JL43" s="17">
        <v>28.5</v>
      </c>
      <c r="JM43" s="17">
        <v>168</v>
      </c>
      <c r="JN43" s="17">
        <v>0</v>
      </c>
      <c r="JO43" s="17">
        <v>28.5</v>
      </c>
      <c r="JP43" s="17">
        <v>200</v>
      </c>
      <c r="JQ43" s="17">
        <v>145.49863999999999</v>
      </c>
      <c r="JR43" s="17">
        <v>189.59787</v>
      </c>
      <c r="JS43" s="17">
        <v>10.40213</v>
      </c>
      <c r="JT43" s="17">
        <v>89</v>
      </c>
      <c r="JU43" s="17">
        <v>72.749319999999997</v>
      </c>
      <c r="JV43" s="17">
        <v>94.798929999999999</v>
      </c>
      <c r="JW43" s="17">
        <v>-5.7989300000000004</v>
      </c>
      <c r="JX43" s="17">
        <v>0</v>
      </c>
      <c r="JY43" s="17"/>
      <c r="JZ43" s="17">
        <v>0</v>
      </c>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87.5</v>
      </c>
      <c r="LI43" s="17">
        <v>224.11108999999999</v>
      </c>
      <c r="LJ43" s="17">
        <v>271.12195000000003</v>
      </c>
      <c r="LK43" s="17">
        <v>-183.62195</v>
      </c>
      <c r="LL43" s="17">
        <v>131.30000000000001</v>
      </c>
      <c r="LM43" s="17">
        <v>133.67995999999999</v>
      </c>
      <c r="LN43" s="17">
        <v>133.67995999999999</v>
      </c>
      <c r="LO43" s="17">
        <v>-2.3799600000000001</v>
      </c>
      <c r="LP43" s="17">
        <v>61.5</v>
      </c>
      <c r="LQ43" s="17">
        <v>67.461460000000002</v>
      </c>
      <c r="LR43" s="17">
        <v>67.461460000000002</v>
      </c>
      <c r="LS43" s="17">
        <v>-5.9614599999999998</v>
      </c>
      <c r="LT43" s="17">
        <v>80.2</v>
      </c>
      <c r="LU43" s="17">
        <v>78.567999999999998</v>
      </c>
      <c r="LV43" s="17">
        <v>78.567999999999998</v>
      </c>
      <c r="LW43" s="17">
        <v>1.6319999999999999</v>
      </c>
      <c r="LX43" s="17">
        <v>18.7</v>
      </c>
      <c r="LY43" s="17">
        <v>19</v>
      </c>
      <c r="LZ43" s="17">
        <v>30.097560000000001</v>
      </c>
      <c r="MA43" s="17">
        <v>-11.39756</v>
      </c>
      <c r="MB43" s="17"/>
      <c r="MC43" s="17"/>
      <c r="MD43" s="17"/>
      <c r="ME43" s="17">
        <v>0</v>
      </c>
      <c r="MF43" s="17">
        <v>0</v>
      </c>
      <c r="MG43" s="17">
        <v>46.5</v>
      </c>
      <c r="MH43" s="17">
        <v>46.5</v>
      </c>
      <c r="MI43" s="17">
        <v>-46.5</v>
      </c>
      <c r="MJ43" s="17"/>
      <c r="MK43" s="17"/>
      <c r="ML43" s="17"/>
      <c r="MM43" s="17">
        <v>0</v>
      </c>
      <c r="MN43" s="17"/>
      <c r="MO43" s="17"/>
      <c r="MP43" s="17"/>
      <c r="MQ43" s="17">
        <v>0</v>
      </c>
      <c r="MR43" s="17">
        <v>146</v>
      </c>
      <c r="MS43" s="17">
        <v>144.31267</v>
      </c>
      <c r="MT43" s="17">
        <v>144.31267</v>
      </c>
      <c r="MU43" s="17">
        <v>1.68733</v>
      </c>
      <c r="MV43" s="17">
        <v>67.8</v>
      </c>
      <c r="MW43" s="17">
        <v>72.156329999999997</v>
      </c>
      <c r="MX43" s="17">
        <v>72.156329999999997</v>
      </c>
      <c r="MY43" s="17">
        <v>-4.3563299999999998</v>
      </c>
      <c r="MZ43" s="17">
        <v>185.2</v>
      </c>
      <c r="NA43" s="17">
        <v>102.5641</v>
      </c>
      <c r="NB43" s="17">
        <v>0</v>
      </c>
      <c r="NC43" s="17">
        <v>185.2</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c r="OC43" s="17"/>
      <c r="OD43" s="17"/>
      <c r="OE43" s="17">
        <v>0</v>
      </c>
      <c r="OF43" s="17">
        <v>85.8</v>
      </c>
      <c r="OG43" s="17">
        <v>82.189589999999995</v>
      </c>
      <c r="OH43" s="17">
        <v>92.507000000000005</v>
      </c>
      <c r="OI43" s="17">
        <v>-6.7069999999999999</v>
      </c>
      <c r="OJ43" s="17">
        <v>0</v>
      </c>
      <c r="OK43" s="17">
        <v>0.193</v>
      </c>
      <c r="OL43" s="17">
        <v>0.193</v>
      </c>
      <c r="OM43" s="17">
        <v>-0.193</v>
      </c>
      <c r="ON43" s="17">
        <v>0</v>
      </c>
      <c r="OO43" s="17">
        <v>4.3159999999999998</v>
      </c>
      <c r="OP43" s="17">
        <v>4.3159999999999998</v>
      </c>
      <c r="OQ43" s="17">
        <v>-4.3159999999999998</v>
      </c>
      <c r="OR43" s="17">
        <v>0</v>
      </c>
      <c r="OS43" s="17">
        <v>0</v>
      </c>
      <c r="OT43" s="17">
        <v>0</v>
      </c>
      <c r="OU43" s="17">
        <v>0</v>
      </c>
      <c r="OV43" s="17">
        <v>20</v>
      </c>
      <c r="OW43" s="17">
        <v>20</v>
      </c>
      <c r="OX43" s="17">
        <v>17.560980000000001</v>
      </c>
      <c r="OY43" s="17">
        <v>2.4390200000000002</v>
      </c>
      <c r="OZ43" s="17">
        <v>10</v>
      </c>
      <c r="PA43" s="17">
        <v>9.9830000000000005</v>
      </c>
      <c r="PB43" s="17">
        <v>9.9830000000000005</v>
      </c>
      <c r="PC43" s="17">
        <v>1.7000000000000001E-2</v>
      </c>
      <c r="PD43" s="17">
        <v>5.4</v>
      </c>
      <c r="PE43" s="17">
        <v>5.67</v>
      </c>
      <c r="PF43" s="17">
        <v>5.67</v>
      </c>
      <c r="PG43" s="17">
        <v>-0.27</v>
      </c>
      <c r="PH43" s="17">
        <v>1.2</v>
      </c>
      <c r="PI43" s="17">
        <v>1</v>
      </c>
      <c r="PJ43" s="17">
        <v>1</v>
      </c>
      <c r="PK43" s="17">
        <v>0.2</v>
      </c>
      <c r="PL43" s="17">
        <v>3.3</v>
      </c>
      <c r="PM43" s="17">
        <v>3.4</v>
      </c>
      <c r="PN43" s="17">
        <v>3.4</v>
      </c>
      <c r="PO43" s="17">
        <v>-0.1</v>
      </c>
      <c r="PP43" s="17">
        <v>5</v>
      </c>
      <c r="PQ43" s="17">
        <v>5</v>
      </c>
      <c r="PR43" s="17">
        <v>5</v>
      </c>
      <c r="PS43" s="17">
        <v>0</v>
      </c>
      <c r="PT43" s="17">
        <v>20.100000000000001</v>
      </c>
      <c r="PU43" s="17">
        <v>19.5122</v>
      </c>
      <c r="PV43" s="17">
        <v>19.5122</v>
      </c>
      <c r="PW43" s="17">
        <v>0.58779999999999999</v>
      </c>
      <c r="PX43" s="17">
        <v>20</v>
      </c>
      <c r="PY43" s="17">
        <v>19.5122</v>
      </c>
      <c r="PZ43" s="17">
        <v>19.5122</v>
      </c>
      <c r="QA43" s="17">
        <v>0.48780000000000001</v>
      </c>
      <c r="QB43" s="17">
        <v>18.7</v>
      </c>
      <c r="QC43" s="17">
        <v>17.560980000000001</v>
      </c>
      <c r="QD43" s="17">
        <v>17.560980000000001</v>
      </c>
      <c r="QE43" s="17">
        <v>1.1390199999999999</v>
      </c>
      <c r="QF43" s="17">
        <v>0</v>
      </c>
      <c r="QG43" s="17">
        <v>3.5</v>
      </c>
      <c r="QH43" s="17">
        <v>3.5</v>
      </c>
      <c r="QI43" s="17">
        <v>-3.5</v>
      </c>
      <c r="QJ43" s="17">
        <v>0</v>
      </c>
      <c r="QK43" s="17"/>
      <c r="QL43" s="17"/>
      <c r="QM43" s="17">
        <v>0</v>
      </c>
      <c r="QN43" s="17">
        <v>0</v>
      </c>
      <c r="QO43" s="17">
        <v>0</v>
      </c>
      <c r="QP43" s="17">
        <v>0</v>
      </c>
      <c r="QQ43" s="17">
        <v>0</v>
      </c>
      <c r="QR43" s="17">
        <v>0</v>
      </c>
      <c r="QS43" s="17">
        <v>0.89300000000000002</v>
      </c>
      <c r="QT43" s="17">
        <v>0.89300000000000002</v>
      </c>
      <c r="QU43" s="17">
        <v>-0.89300000000000002</v>
      </c>
      <c r="QV43" s="17">
        <v>0</v>
      </c>
      <c r="QW43" s="17">
        <v>0</v>
      </c>
      <c r="QX43" s="17">
        <v>0</v>
      </c>
      <c r="QY43" s="17">
        <v>0</v>
      </c>
      <c r="QZ43" s="17">
        <v>0</v>
      </c>
      <c r="RA43" s="17">
        <v>0</v>
      </c>
      <c r="RB43" s="17">
        <v>0</v>
      </c>
      <c r="RC43" s="17">
        <v>0</v>
      </c>
      <c r="RD43" s="17"/>
      <c r="RE43" s="17"/>
      <c r="RF43" s="17"/>
      <c r="RG43" s="17">
        <v>0</v>
      </c>
      <c r="RH43" s="17"/>
      <c r="RI43" s="17"/>
      <c r="RJ43" s="17"/>
      <c r="RK43" s="17">
        <v>0</v>
      </c>
      <c r="RL43" s="17">
        <v>2.2000000000000002</v>
      </c>
      <c r="RM43" s="17">
        <v>2.4</v>
      </c>
      <c r="RN43" s="17">
        <v>2.4</v>
      </c>
      <c r="RO43" s="17">
        <v>-0.2</v>
      </c>
      <c r="RP43" s="17"/>
      <c r="RQ43" s="17"/>
      <c r="RR43" s="17"/>
      <c r="RS43" s="17">
        <v>0</v>
      </c>
      <c r="RT43" s="17">
        <v>0</v>
      </c>
      <c r="RU43" s="17">
        <v>1E-3</v>
      </c>
      <c r="RV43" s="17">
        <v>1E-3</v>
      </c>
      <c r="RW43" s="17">
        <v>-1E-3</v>
      </c>
      <c r="RX43" s="17">
        <v>2.4</v>
      </c>
      <c r="RY43" s="17">
        <v>2.379</v>
      </c>
      <c r="RZ43" s="17">
        <v>2.379</v>
      </c>
      <c r="SA43" s="17">
        <v>2.1000000000000001E-2</v>
      </c>
      <c r="SB43" s="17">
        <v>14.6</v>
      </c>
      <c r="SC43" s="17">
        <v>11.074920000000001</v>
      </c>
      <c r="SD43" s="17">
        <v>19.869240000000001</v>
      </c>
      <c r="SE43" s="17">
        <v>-5.2692399999999999</v>
      </c>
      <c r="SF43" s="17">
        <v>3.1</v>
      </c>
      <c r="SG43" s="17">
        <v>2</v>
      </c>
      <c r="SH43" s="17">
        <v>2</v>
      </c>
      <c r="SI43" s="17">
        <v>1.1000000000000001</v>
      </c>
      <c r="SJ43" s="17"/>
      <c r="SK43" s="17"/>
      <c r="SL43" s="17">
        <v>0.7</v>
      </c>
      <c r="SM43" s="17">
        <v>-0.7</v>
      </c>
      <c r="SN43" s="17">
        <v>19.3</v>
      </c>
      <c r="SO43" s="17">
        <v>19.21951</v>
      </c>
      <c r="SP43" s="17">
        <v>19.21951</v>
      </c>
      <c r="SQ43" s="17">
        <v>8.0490000000000006E-2</v>
      </c>
      <c r="SR43" s="17">
        <v>5.2</v>
      </c>
      <c r="SS43" s="17">
        <v>9.5</v>
      </c>
      <c r="ST43" s="17">
        <v>9.5</v>
      </c>
      <c r="SU43" s="17">
        <v>-4.3</v>
      </c>
      <c r="SV43" s="17">
        <v>19.3</v>
      </c>
      <c r="SW43" s="17">
        <v>16.585370000000001</v>
      </c>
      <c r="SX43" s="17">
        <v>16.585370000000001</v>
      </c>
      <c r="SY43" s="17">
        <v>2.7146300000000001</v>
      </c>
      <c r="SZ43" s="17">
        <v>20.2</v>
      </c>
      <c r="TA43" s="17">
        <v>19.5122</v>
      </c>
      <c r="TB43" s="17">
        <v>19.5122</v>
      </c>
      <c r="TC43" s="17">
        <v>0.68779999999999997</v>
      </c>
      <c r="TD43" s="17">
        <v>19.899999999999999</v>
      </c>
      <c r="TE43" s="17">
        <v>19.317070000000001</v>
      </c>
      <c r="TF43" s="17">
        <v>19.317070000000001</v>
      </c>
      <c r="TG43" s="17">
        <v>0.58292999999999995</v>
      </c>
      <c r="TH43" s="17">
        <v>27.1</v>
      </c>
      <c r="TI43" s="17">
        <v>17.323</v>
      </c>
      <c r="TJ43" s="17">
        <v>17.323</v>
      </c>
      <c r="TK43" s="17">
        <v>9.7769999999999992</v>
      </c>
      <c r="TL43" s="17">
        <v>81.8</v>
      </c>
      <c r="TM43" s="17">
        <v>63.1</v>
      </c>
      <c r="TN43" s="17">
        <v>61.988999999999997</v>
      </c>
      <c r="TO43" s="17">
        <v>19.811</v>
      </c>
      <c r="TP43" s="17">
        <v>0</v>
      </c>
      <c r="TQ43" s="17">
        <v>0.11</v>
      </c>
      <c r="TR43" s="17">
        <v>0.11</v>
      </c>
      <c r="TS43" s="17">
        <v>-0.11</v>
      </c>
      <c r="TT43" s="17">
        <v>80.400000000000006</v>
      </c>
      <c r="TU43" s="17">
        <v>55</v>
      </c>
      <c r="TV43" s="17">
        <v>63.639000000000003</v>
      </c>
      <c r="TW43" s="17">
        <v>16.760999999999999</v>
      </c>
      <c r="TX43" s="17">
        <v>90</v>
      </c>
      <c r="TY43" s="17">
        <v>74.8</v>
      </c>
      <c r="TZ43" s="17">
        <v>78.991</v>
      </c>
      <c r="UA43" s="17">
        <v>11.009</v>
      </c>
      <c r="UB43" s="17">
        <v>11.5</v>
      </c>
      <c r="UC43" s="17">
        <v>5.8550000000000004</v>
      </c>
      <c r="UD43" s="17">
        <v>5.8550000000000004</v>
      </c>
      <c r="UE43" s="17">
        <v>5.6449999999999996</v>
      </c>
      <c r="UF43" s="17">
        <v>9.6999999999999993</v>
      </c>
      <c r="UG43" s="17">
        <v>5.5449999999999999</v>
      </c>
      <c r="UH43" s="17">
        <v>5.5449999999999999</v>
      </c>
      <c r="UI43" s="17">
        <v>4.1550000000000002</v>
      </c>
      <c r="UJ43" s="17">
        <v>21</v>
      </c>
      <c r="UK43" s="17">
        <v>19.5122</v>
      </c>
      <c r="UL43" s="17">
        <v>19.5122</v>
      </c>
      <c r="UM43" s="17">
        <v>1.4878</v>
      </c>
      <c r="UN43" s="17">
        <v>6.9</v>
      </c>
      <c r="UO43" s="17">
        <v>8</v>
      </c>
      <c r="UP43" s="17">
        <v>8</v>
      </c>
      <c r="UQ43" s="17">
        <v>-1.1000000000000001</v>
      </c>
      <c r="UR43" s="17">
        <v>8.9</v>
      </c>
      <c r="US43" s="17">
        <v>8.1999999999999993</v>
      </c>
      <c r="UT43" s="17">
        <v>8.1999999999999993</v>
      </c>
      <c r="UU43" s="17">
        <v>0.7</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0</v>
      </c>
      <c r="VI43" s="17">
        <v>4.55</v>
      </c>
      <c r="VJ43" s="17">
        <v>4.55</v>
      </c>
      <c r="VK43" s="17">
        <v>-4.55</v>
      </c>
      <c r="VL43" s="17">
        <v>0.9</v>
      </c>
      <c r="VM43" s="17">
        <v>8.35</v>
      </c>
      <c r="VN43" s="17">
        <v>8.35</v>
      </c>
      <c r="VO43" s="17">
        <v>-7.45</v>
      </c>
      <c r="VP43" s="17">
        <v>0.1</v>
      </c>
      <c r="VQ43" s="17">
        <v>0.186</v>
      </c>
      <c r="VR43" s="17">
        <v>0.186</v>
      </c>
      <c r="VS43" s="17">
        <v>-8.5999999999999993E-2</v>
      </c>
      <c r="VT43" s="17">
        <v>0</v>
      </c>
      <c r="VU43" s="17">
        <v>0.64300000000000002</v>
      </c>
      <c r="VV43" s="17">
        <v>0.64300000000000002</v>
      </c>
      <c r="VW43" s="17">
        <v>-0.64300000000000002</v>
      </c>
      <c r="VX43" s="17">
        <v>0.4</v>
      </c>
      <c r="VY43" s="17">
        <v>0.4</v>
      </c>
      <c r="VZ43" s="17">
        <v>0.6</v>
      </c>
      <c r="WA43" s="17">
        <v>-0.2</v>
      </c>
      <c r="WB43" s="17">
        <v>117.6</v>
      </c>
      <c r="WC43" s="17">
        <v>109.4</v>
      </c>
      <c r="WD43" s="17">
        <v>122</v>
      </c>
      <c r="WE43" s="17">
        <v>-4.4000000000000004</v>
      </c>
      <c r="WF43" s="17">
        <v>120.6</v>
      </c>
      <c r="WG43" s="17">
        <v>80.2</v>
      </c>
      <c r="WH43" s="17">
        <v>101</v>
      </c>
      <c r="WI43" s="17">
        <v>19.600000000000001</v>
      </c>
      <c r="WJ43" s="17">
        <v>0.1</v>
      </c>
      <c r="WK43" s="17">
        <v>0.45900000000000002</v>
      </c>
      <c r="WL43" s="17">
        <v>0.45900000000000002</v>
      </c>
      <c r="WM43" s="17">
        <v>-0.35899999999999999</v>
      </c>
      <c r="WN43" s="17">
        <v>0</v>
      </c>
      <c r="WO43" s="17"/>
      <c r="WP43" s="17">
        <v>2.1000000000000001E-2</v>
      </c>
      <c r="WQ43" s="17">
        <v>-2.1000000000000001E-2</v>
      </c>
      <c r="WR43" s="17">
        <v>9.4</v>
      </c>
      <c r="WS43" s="17">
        <v>9.6</v>
      </c>
      <c r="WT43" s="17">
        <v>9.6</v>
      </c>
      <c r="WU43" s="17">
        <v>-0.2</v>
      </c>
      <c r="WV43" s="17">
        <v>20</v>
      </c>
      <c r="WW43" s="17">
        <v>19.317070000000001</v>
      </c>
      <c r="WX43" s="17">
        <v>19.317070000000001</v>
      </c>
      <c r="WY43" s="17">
        <v>0.68293000000000004</v>
      </c>
      <c r="WZ43" s="17">
        <v>8.9</v>
      </c>
      <c r="XA43" s="17">
        <v>9</v>
      </c>
      <c r="XB43" s="17"/>
      <c r="XC43" s="17">
        <v>8.9</v>
      </c>
      <c r="XD43" s="17">
        <v>37.1</v>
      </c>
      <c r="XE43" s="17">
        <v>26.66667</v>
      </c>
      <c r="XF43" s="17">
        <v>40</v>
      </c>
      <c r="XG43" s="17">
        <v>-2.9</v>
      </c>
      <c r="XH43" s="17"/>
      <c r="XI43" s="17">
        <v>11.33333</v>
      </c>
      <c r="XJ43" s="17">
        <v>17</v>
      </c>
      <c r="XK43" s="17">
        <v>-17</v>
      </c>
      <c r="XL43" s="17">
        <v>29.4</v>
      </c>
      <c r="XM43" s="17">
        <v>29.184000000000001</v>
      </c>
      <c r="XN43" s="17">
        <v>29.184000000000001</v>
      </c>
      <c r="XO43" s="17">
        <v>0.216</v>
      </c>
      <c r="XP43" s="17">
        <v>3.3</v>
      </c>
      <c r="XQ43" s="17">
        <v>2.8159999999999998</v>
      </c>
      <c r="XR43" s="17">
        <v>2.8159999999999998</v>
      </c>
      <c r="XS43" s="17">
        <v>0.48399999999999999</v>
      </c>
      <c r="XT43" s="17"/>
      <c r="XU43" s="17"/>
      <c r="XV43" s="17"/>
      <c r="XW43" s="17">
        <v>0</v>
      </c>
      <c r="XX43" s="17"/>
      <c r="XY43" s="17"/>
      <c r="XZ43" s="17"/>
      <c r="YA43" s="17">
        <v>0</v>
      </c>
      <c r="YB43" s="17"/>
      <c r="YC43" s="17"/>
      <c r="YD43" s="17"/>
      <c r="YE43" s="17">
        <v>0</v>
      </c>
    </row>
    <row r="44" spans="1:655" ht="24" customHeight="1" x14ac:dyDescent="0.3">
      <c r="A44" s="1"/>
      <c r="B44" s="16" t="s">
        <v>68</v>
      </c>
      <c r="C44" s="16" t="s">
        <v>861</v>
      </c>
      <c r="D44" s="17"/>
      <c r="E44" s="17"/>
      <c r="F44" s="17"/>
      <c r="G44" s="17">
        <v>0</v>
      </c>
      <c r="H44" s="17"/>
      <c r="I44" s="17"/>
      <c r="J44" s="17"/>
      <c r="K44" s="17">
        <v>0</v>
      </c>
      <c r="L44" s="17">
        <v>100.48</v>
      </c>
      <c r="M44" s="17">
        <v>105</v>
      </c>
      <c r="N44" s="17">
        <v>105</v>
      </c>
      <c r="O44" s="17">
        <v>-4.5199999999999996</v>
      </c>
      <c r="P44" s="17">
        <v>647.29999999999995</v>
      </c>
      <c r="Q44" s="17">
        <v>597.06966999999997</v>
      </c>
      <c r="R44" s="17">
        <v>597.06966999999997</v>
      </c>
      <c r="S44" s="17">
        <v>50.230330000000002</v>
      </c>
      <c r="T44" s="17">
        <v>215.8</v>
      </c>
      <c r="U44" s="17">
        <v>195.18487999999999</v>
      </c>
      <c r="V44" s="17">
        <v>195.18487999999999</v>
      </c>
      <c r="W44" s="17">
        <v>20.615120000000001</v>
      </c>
      <c r="X44" s="17"/>
      <c r="Y44" s="17"/>
      <c r="Z44" s="17"/>
      <c r="AA44" s="17">
        <v>0</v>
      </c>
      <c r="AB44" s="17"/>
      <c r="AC44" s="17"/>
      <c r="AD44" s="17"/>
      <c r="AE44" s="17">
        <v>0</v>
      </c>
      <c r="AF44" s="17">
        <v>90.2</v>
      </c>
      <c r="AG44" s="17">
        <v>92.226339999999993</v>
      </c>
      <c r="AH44" s="17">
        <v>92.226339999999993</v>
      </c>
      <c r="AI44" s="17">
        <v>-2.0263399999999998</v>
      </c>
      <c r="AJ44" s="17">
        <v>164.2</v>
      </c>
      <c r="AK44" s="17">
        <v>165</v>
      </c>
      <c r="AL44" s="17">
        <v>172.29338999999999</v>
      </c>
      <c r="AM44" s="17">
        <v>-8.0933899999999994</v>
      </c>
      <c r="AN44" s="17"/>
      <c r="AO44" s="17"/>
      <c r="AP44" s="17"/>
      <c r="AQ44" s="17">
        <v>0</v>
      </c>
      <c r="AR44" s="17"/>
      <c r="AS44" s="17"/>
      <c r="AT44" s="17"/>
      <c r="AU44" s="17">
        <v>0</v>
      </c>
      <c r="AV44" s="17">
        <v>126.8</v>
      </c>
      <c r="AW44" s="17">
        <v>157.99424999999999</v>
      </c>
      <c r="AX44" s="17">
        <v>157.99424999999999</v>
      </c>
      <c r="AY44" s="17">
        <v>-31.19425</v>
      </c>
      <c r="AZ44" s="17">
        <v>126.8</v>
      </c>
      <c r="BA44" s="17">
        <v>157.99424999999999</v>
      </c>
      <c r="BB44" s="17">
        <v>157.99424999999999</v>
      </c>
      <c r="BC44" s="17">
        <v>-31.19425</v>
      </c>
      <c r="BD44" s="17">
        <v>126.7</v>
      </c>
      <c r="BE44" s="17">
        <v>157.99424999999999</v>
      </c>
      <c r="BF44" s="17">
        <v>157.99424999999999</v>
      </c>
      <c r="BG44" s="17">
        <v>-31.294250000000002</v>
      </c>
      <c r="BH44" s="17">
        <v>228.3</v>
      </c>
      <c r="BI44" s="17">
        <v>236.99137999999999</v>
      </c>
      <c r="BJ44" s="17">
        <v>236.99136999999999</v>
      </c>
      <c r="BK44" s="17">
        <v>-8.6913699999999992</v>
      </c>
      <c r="BL44" s="17">
        <v>207.8</v>
      </c>
      <c r="BM44" s="17">
        <v>195.12200999999999</v>
      </c>
      <c r="BN44" s="17">
        <v>195.12200999999999</v>
      </c>
      <c r="BO44" s="17">
        <v>12.677989999999999</v>
      </c>
      <c r="BP44" s="17">
        <v>110</v>
      </c>
      <c r="BQ44" s="17">
        <v>97.561000000000007</v>
      </c>
      <c r="BR44" s="17">
        <v>97.561000000000007</v>
      </c>
      <c r="BS44" s="17">
        <v>12.439</v>
      </c>
      <c r="BT44" s="17">
        <v>560.5</v>
      </c>
      <c r="BU44" s="17">
        <v>568.29854</v>
      </c>
      <c r="BV44" s="17">
        <v>568.29854</v>
      </c>
      <c r="BW44" s="17">
        <v>-7.79854</v>
      </c>
      <c r="BX44" s="17"/>
      <c r="BY44" s="17"/>
      <c r="BZ44" s="17">
        <v>10.561999999999999</v>
      </c>
      <c r="CA44" s="17">
        <v>-10.561999999999999</v>
      </c>
      <c r="CB44" s="17"/>
      <c r="CC44" s="17"/>
      <c r="CD44" s="17"/>
      <c r="CE44" s="17">
        <v>0</v>
      </c>
      <c r="CF44" s="17"/>
      <c r="CG44" s="17"/>
      <c r="CH44" s="17"/>
      <c r="CI44" s="17">
        <v>0</v>
      </c>
      <c r="CJ44" s="17"/>
      <c r="CK44" s="17"/>
      <c r="CL44" s="17"/>
      <c r="CM44" s="17">
        <v>0</v>
      </c>
      <c r="CN44" s="17"/>
      <c r="CO44" s="17"/>
      <c r="CP44" s="17"/>
      <c r="CQ44" s="17">
        <v>0</v>
      </c>
      <c r="CR44" s="17">
        <v>165.9</v>
      </c>
      <c r="CS44" s="17">
        <v>164.70732000000001</v>
      </c>
      <c r="CT44" s="17">
        <v>164.70732000000001</v>
      </c>
      <c r="CU44" s="17">
        <v>1.19268</v>
      </c>
      <c r="CV44" s="17">
        <v>7.3</v>
      </c>
      <c r="CW44" s="17">
        <v>7.5928399999999998</v>
      </c>
      <c r="CX44" s="17">
        <v>5.1346499999999997</v>
      </c>
      <c r="CY44" s="17">
        <v>2.1653500000000001</v>
      </c>
      <c r="CZ44" s="17">
        <v>3.7</v>
      </c>
      <c r="DA44" s="17">
        <v>4.1677999999999997</v>
      </c>
      <c r="DB44" s="17">
        <v>2.8184800000000001</v>
      </c>
      <c r="DC44" s="17">
        <v>0.88151999999999997</v>
      </c>
      <c r="DD44" s="17">
        <v>22.1</v>
      </c>
      <c r="DE44" s="17">
        <v>22.49822</v>
      </c>
      <c r="DF44" s="17">
        <v>0</v>
      </c>
      <c r="DG44" s="17">
        <v>22.1</v>
      </c>
      <c r="DH44" s="17">
        <v>6.8</v>
      </c>
      <c r="DI44" s="17">
        <v>6.8787000000000003</v>
      </c>
      <c r="DJ44" s="17">
        <v>6.8787000000000003</v>
      </c>
      <c r="DK44" s="17">
        <v>-7.8700000000000006E-2</v>
      </c>
      <c r="DL44" s="17">
        <v>13.1</v>
      </c>
      <c r="DM44" s="17">
        <v>9.9997900000000008</v>
      </c>
      <c r="DN44" s="17">
        <v>9.9997900000000008</v>
      </c>
      <c r="DO44" s="17">
        <v>3.1002100000000001</v>
      </c>
      <c r="DP44" s="17">
        <v>94.9</v>
      </c>
      <c r="DQ44" s="17">
        <v>78.777690000000007</v>
      </c>
      <c r="DR44" s="17">
        <v>143</v>
      </c>
      <c r="DS44" s="17">
        <v>-48.1</v>
      </c>
      <c r="DT44" s="17">
        <v>6.4</v>
      </c>
      <c r="DU44" s="17">
        <v>8.3824500000000004</v>
      </c>
      <c r="DV44" s="17">
        <v>8.9130000000000003</v>
      </c>
      <c r="DW44" s="17">
        <v>-2.5129999999999999</v>
      </c>
      <c r="DX44" s="17"/>
      <c r="DY44" s="17"/>
      <c r="DZ44" s="17"/>
      <c r="EA44" s="17">
        <v>0</v>
      </c>
      <c r="EB44" s="17"/>
      <c r="EC44" s="17"/>
      <c r="ED44" s="17"/>
      <c r="EE44" s="17">
        <v>0</v>
      </c>
      <c r="EF44" s="17"/>
      <c r="EG44" s="17"/>
      <c r="EH44" s="17"/>
      <c r="EI44" s="17">
        <v>0</v>
      </c>
      <c r="EJ44" s="17">
        <v>110.9</v>
      </c>
      <c r="EK44" s="17">
        <v>112.90537</v>
      </c>
      <c r="EL44" s="17">
        <v>112.90537</v>
      </c>
      <c r="EM44" s="17">
        <v>-2.0053700000000001</v>
      </c>
      <c r="EN44" s="17">
        <v>223.3</v>
      </c>
      <c r="EO44" s="17">
        <v>221.55625000000001</v>
      </c>
      <c r="EP44" s="17">
        <v>221.55625000000001</v>
      </c>
      <c r="EQ44" s="17">
        <v>1.7437499999999999</v>
      </c>
      <c r="ER44" s="17"/>
      <c r="ES44" s="17"/>
      <c r="ET44" s="17"/>
      <c r="EU44" s="17">
        <v>0</v>
      </c>
      <c r="EV44" s="17"/>
      <c r="EW44" s="17"/>
      <c r="EX44" s="17"/>
      <c r="EY44" s="17">
        <v>0</v>
      </c>
      <c r="EZ44" s="17"/>
      <c r="FA44" s="17"/>
      <c r="FB44" s="17"/>
      <c r="FC44" s="17">
        <v>0</v>
      </c>
      <c r="FD44" s="17">
        <v>6.4</v>
      </c>
      <c r="FE44" s="17">
        <v>6.39</v>
      </c>
      <c r="FF44" s="17">
        <v>6.39</v>
      </c>
      <c r="FG44" s="17">
        <v>0.01</v>
      </c>
      <c r="FH44" s="17">
        <v>458.2</v>
      </c>
      <c r="FI44" s="17">
        <v>458.87804999999997</v>
      </c>
      <c r="FJ44" s="17">
        <v>458.87804999999997</v>
      </c>
      <c r="FK44" s="17">
        <v>-0.67805000000000004</v>
      </c>
      <c r="FL44" s="17">
        <v>68</v>
      </c>
      <c r="FM44" s="17">
        <v>77.380290000000002</v>
      </c>
      <c r="FN44" s="17">
        <v>77.380290000000002</v>
      </c>
      <c r="FO44" s="17">
        <v>-9.3802900000000005</v>
      </c>
      <c r="FP44" s="17">
        <v>137</v>
      </c>
      <c r="FQ44" s="17">
        <v>148.62634</v>
      </c>
      <c r="FR44" s="17">
        <v>148.62634</v>
      </c>
      <c r="FS44" s="17">
        <v>-11.626340000000001</v>
      </c>
      <c r="FT44" s="17">
        <v>42.4</v>
      </c>
      <c r="FU44" s="17">
        <v>41.498959999999997</v>
      </c>
      <c r="FV44" s="17">
        <v>41.498959999999997</v>
      </c>
      <c r="FW44" s="17">
        <v>0.90103999999999995</v>
      </c>
      <c r="FX44" s="17">
        <v>18.7</v>
      </c>
      <c r="FY44" s="17">
        <v>19.28585</v>
      </c>
      <c r="FZ44" s="17">
        <v>19.28585</v>
      </c>
      <c r="GA44" s="17">
        <v>-0.58584999999999998</v>
      </c>
      <c r="GB44" s="17">
        <v>19.7</v>
      </c>
      <c r="GC44" s="17">
        <v>19.121949999999998</v>
      </c>
      <c r="GD44" s="17">
        <v>19.121949999999998</v>
      </c>
      <c r="GE44" s="17">
        <v>0.57804999999999995</v>
      </c>
      <c r="GF44" s="17">
        <v>92.1</v>
      </c>
      <c r="GG44" s="17">
        <v>87.657560000000004</v>
      </c>
      <c r="GH44" s="17">
        <v>87.657560000000004</v>
      </c>
      <c r="GI44" s="17">
        <v>4.4424400000000004</v>
      </c>
      <c r="GJ44" s="17">
        <v>180.6</v>
      </c>
      <c r="GK44" s="17">
        <v>181.66672</v>
      </c>
      <c r="GL44" s="17">
        <v>181.66672</v>
      </c>
      <c r="GM44" s="17">
        <v>-1.0667199999999999</v>
      </c>
      <c r="GN44" s="17">
        <v>181.6</v>
      </c>
      <c r="GO44" s="17">
        <v>181.66672</v>
      </c>
      <c r="GP44" s="17">
        <v>181.66672</v>
      </c>
      <c r="GQ44" s="17">
        <v>-6.6720000000000002E-2</v>
      </c>
      <c r="GR44" s="17">
        <v>183.6</v>
      </c>
      <c r="GS44" s="17">
        <v>181.66672</v>
      </c>
      <c r="GT44" s="17">
        <v>181.66672</v>
      </c>
      <c r="GU44" s="17">
        <v>1.9332800000000001</v>
      </c>
      <c r="GV44" s="17">
        <v>108.7</v>
      </c>
      <c r="GW44" s="17">
        <v>108</v>
      </c>
      <c r="GX44" s="17">
        <v>110.91316999999999</v>
      </c>
      <c r="GY44" s="17">
        <v>-2.2131699999999999</v>
      </c>
      <c r="GZ44" s="17">
        <v>7.5</v>
      </c>
      <c r="HA44" s="17">
        <v>9.09</v>
      </c>
      <c r="HB44" s="17">
        <v>9.09</v>
      </c>
      <c r="HC44" s="17">
        <v>-1.59</v>
      </c>
      <c r="HD44" s="17">
        <v>6.3</v>
      </c>
      <c r="HE44" s="17">
        <v>5.9694599999999998</v>
      </c>
      <c r="HF44" s="17">
        <v>9.9490999999999996</v>
      </c>
      <c r="HG44" s="17">
        <v>-3.6490999999999998</v>
      </c>
      <c r="HH44" s="17">
        <v>45.5</v>
      </c>
      <c r="HI44" s="17">
        <v>47.26634</v>
      </c>
      <c r="HJ44" s="17">
        <v>47.26634</v>
      </c>
      <c r="HK44" s="17">
        <v>-1.76634</v>
      </c>
      <c r="HL44" s="17">
        <v>0</v>
      </c>
      <c r="HM44" s="17">
        <v>6.7394100000000003</v>
      </c>
      <c r="HN44" s="17">
        <v>44.275120000000001</v>
      </c>
      <c r="HO44" s="17">
        <v>-44.275120000000001</v>
      </c>
      <c r="HP44" s="17">
        <v>3.8</v>
      </c>
      <c r="HQ44" s="17">
        <v>3.8872599999999999</v>
      </c>
      <c r="HR44" s="17">
        <v>3.8872599999999999</v>
      </c>
      <c r="HS44" s="17">
        <v>-8.7260000000000004E-2</v>
      </c>
      <c r="HT44" s="17">
        <v>37.9</v>
      </c>
      <c r="HU44" s="17">
        <v>34.419510000000002</v>
      </c>
      <c r="HV44" s="17">
        <v>34.419510000000002</v>
      </c>
      <c r="HW44" s="17">
        <v>3.4804900000000001</v>
      </c>
      <c r="HX44" s="17">
        <v>174.2</v>
      </c>
      <c r="HY44" s="17">
        <v>171.54185000000001</v>
      </c>
      <c r="HZ44" s="17">
        <v>171.54185000000001</v>
      </c>
      <c r="IA44" s="17">
        <v>2.65815</v>
      </c>
      <c r="IB44" s="17"/>
      <c r="IC44" s="17"/>
      <c r="ID44" s="17"/>
      <c r="IE44" s="17">
        <v>0</v>
      </c>
      <c r="IF44" s="17"/>
      <c r="IG44" s="17"/>
      <c r="IH44" s="17"/>
      <c r="II44" s="17">
        <v>0</v>
      </c>
      <c r="IJ44" s="17"/>
      <c r="IK44" s="17"/>
      <c r="IL44" s="17"/>
      <c r="IM44" s="17">
        <v>0</v>
      </c>
      <c r="IN44" s="17">
        <v>46.8</v>
      </c>
      <c r="IO44" s="17">
        <v>48.41648</v>
      </c>
      <c r="IP44" s="17">
        <v>48.41648</v>
      </c>
      <c r="IQ44" s="17">
        <v>-1.6164799999999999</v>
      </c>
      <c r="IR44" s="17"/>
      <c r="IS44" s="17"/>
      <c r="IT44" s="17"/>
      <c r="IU44" s="17">
        <v>0</v>
      </c>
      <c r="IV44" s="17"/>
      <c r="IW44" s="17"/>
      <c r="IX44" s="17"/>
      <c r="IY44" s="17">
        <v>0</v>
      </c>
      <c r="IZ44" s="17"/>
      <c r="JA44" s="17"/>
      <c r="JB44" s="17"/>
      <c r="JC44" s="17">
        <v>0</v>
      </c>
      <c r="JD44" s="17">
        <v>87.9</v>
      </c>
      <c r="JE44" s="17">
        <v>88.815600000000003</v>
      </c>
      <c r="JF44" s="17">
        <v>88.815600000000003</v>
      </c>
      <c r="JG44" s="17">
        <v>-0.91559999999999997</v>
      </c>
      <c r="JH44" s="17">
        <v>171.1</v>
      </c>
      <c r="JI44" s="17">
        <v>0</v>
      </c>
      <c r="JJ44" s="17">
        <v>0</v>
      </c>
      <c r="JK44" s="17">
        <v>171.1</v>
      </c>
      <c r="JL44" s="17">
        <v>0</v>
      </c>
      <c r="JM44" s="17">
        <v>168</v>
      </c>
      <c r="JN44" s="17">
        <v>0</v>
      </c>
      <c r="JO44" s="17">
        <v>0</v>
      </c>
      <c r="JP44" s="17">
        <v>200</v>
      </c>
      <c r="JQ44" s="17">
        <v>189.59787</v>
      </c>
      <c r="JR44" s="17">
        <v>189.59787</v>
      </c>
      <c r="JS44" s="17">
        <v>10.40213</v>
      </c>
      <c r="JT44" s="17">
        <v>88.5</v>
      </c>
      <c r="JU44" s="17">
        <v>94.798929999999999</v>
      </c>
      <c r="JV44" s="17">
        <v>94.798929999999999</v>
      </c>
      <c r="JW44" s="17">
        <v>-6.2989300000000004</v>
      </c>
      <c r="JX44" s="17">
        <v>0</v>
      </c>
      <c r="JY44" s="17"/>
      <c r="JZ44" s="17">
        <v>73.000600000000006</v>
      </c>
      <c r="KA44" s="17">
        <v>-73.000600000000006</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85.6</v>
      </c>
      <c r="LI44" s="17">
        <v>223.98014000000001</v>
      </c>
      <c r="LJ44" s="17">
        <v>223.98015000000001</v>
      </c>
      <c r="LK44" s="17">
        <v>-138.38014999999999</v>
      </c>
      <c r="LL44" s="17">
        <v>132.6</v>
      </c>
      <c r="LM44" s="17">
        <v>133.67995999999999</v>
      </c>
      <c r="LN44" s="17">
        <v>133.67995999999999</v>
      </c>
      <c r="LO44" s="17">
        <v>-1.07996</v>
      </c>
      <c r="LP44" s="17">
        <v>62</v>
      </c>
      <c r="LQ44" s="17">
        <v>67.461460000000002</v>
      </c>
      <c r="LR44" s="17">
        <v>67.461460000000002</v>
      </c>
      <c r="LS44" s="17">
        <v>-5.4614599999999998</v>
      </c>
      <c r="LT44" s="17">
        <v>80.3</v>
      </c>
      <c r="LU44" s="17">
        <v>78.567999999999998</v>
      </c>
      <c r="LV44" s="17">
        <v>78.567999999999998</v>
      </c>
      <c r="LW44" s="17">
        <v>1.732</v>
      </c>
      <c r="LX44" s="17">
        <v>19.100000000000001</v>
      </c>
      <c r="LY44" s="17">
        <v>19</v>
      </c>
      <c r="LZ44" s="17">
        <v>30.097560000000001</v>
      </c>
      <c r="MA44" s="17">
        <v>-10.99756</v>
      </c>
      <c r="MB44" s="17"/>
      <c r="MC44" s="17"/>
      <c r="MD44" s="17"/>
      <c r="ME44" s="17">
        <v>0</v>
      </c>
      <c r="MF44" s="17">
        <v>0</v>
      </c>
      <c r="MG44" s="17">
        <v>0</v>
      </c>
      <c r="MH44" s="17">
        <v>0</v>
      </c>
      <c r="MI44" s="17">
        <v>0</v>
      </c>
      <c r="MJ44" s="17"/>
      <c r="MK44" s="17"/>
      <c r="ML44" s="17"/>
      <c r="MM44" s="17">
        <v>0</v>
      </c>
      <c r="MN44" s="17"/>
      <c r="MO44" s="17"/>
      <c r="MP44" s="17"/>
      <c r="MQ44" s="17">
        <v>0</v>
      </c>
      <c r="MR44" s="17">
        <v>147</v>
      </c>
      <c r="MS44" s="17">
        <v>149.70974000000001</v>
      </c>
      <c r="MT44" s="17">
        <v>152.34648999999999</v>
      </c>
      <c r="MU44" s="17">
        <v>-5.3464900000000002</v>
      </c>
      <c r="MV44" s="17">
        <v>67.900000000000006</v>
      </c>
      <c r="MW44" s="17">
        <v>74.854870000000005</v>
      </c>
      <c r="MX44" s="17">
        <v>76.173249999999996</v>
      </c>
      <c r="MY44" s="17">
        <v>-8.2732500000000009</v>
      </c>
      <c r="MZ44" s="17">
        <v>184.5</v>
      </c>
      <c r="NA44" s="17">
        <v>102.5641</v>
      </c>
      <c r="NB44" s="17">
        <v>0</v>
      </c>
      <c r="NC44" s="17">
        <v>184.5</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c r="OC44" s="17"/>
      <c r="OD44" s="17"/>
      <c r="OE44" s="17">
        <v>0</v>
      </c>
      <c r="OF44" s="17">
        <v>90.5</v>
      </c>
      <c r="OG44" s="17">
        <v>84.744280000000003</v>
      </c>
      <c r="OH44" s="17">
        <v>92.055000000000007</v>
      </c>
      <c r="OI44" s="17">
        <v>-1.5549999999999999</v>
      </c>
      <c r="OJ44" s="17">
        <v>0</v>
      </c>
      <c r="OK44" s="17">
        <v>0</v>
      </c>
      <c r="OL44" s="17">
        <v>0</v>
      </c>
      <c r="OM44" s="17">
        <v>0</v>
      </c>
      <c r="ON44" s="17">
        <v>0</v>
      </c>
      <c r="OO44" s="17">
        <v>4.0449999999999999</v>
      </c>
      <c r="OP44" s="17">
        <v>4.0449999999999999</v>
      </c>
      <c r="OQ44" s="17">
        <v>-4.0449999999999999</v>
      </c>
      <c r="OR44" s="17">
        <v>0</v>
      </c>
      <c r="OS44" s="17">
        <v>0</v>
      </c>
      <c r="OT44" s="17">
        <v>0</v>
      </c>
      <c r="OU44" s="17">
        <v>0</v>
      </c>
      <c r="OV44" s="17">
        <v>20.2</v>
      </c>
      <c r="OW44" s="17">
        <v>20</v>
      </c>
      <c r="OX44" s="17">
        <v>17.560980000000001</v>
      </c>
      <c r="OY44" s="17">
        <v>2.6390199999999999</v>
      </c>
      <c r="OZ44" s="17">
        <v>9.9</v>
      </c>
      <c r="PA44" s="17">
        <v>9.9830000000000005</v>
      </c>
      <c r="PB44" s="17">
        <v>9.9830000000000005</v>
      </c>
      <c r="PC44" s="17">
        <v>-8.3000000000000004E-2</v>
      </c>
      <c r="PD44" s="17">
        <v>5.4</v>
      </c>
      <c r="PE44" s="17">
        <v>5.67</v>
      </c>
      <c r="PF44" s="17">
        <v>5.67</v>
      </c>
      <c r="PG44" s="17">
        <v>-0.27</v>
      </c>
      <c r="PH44" s="17">
        <v>1.2</v>
      </c>
      <c r="PI44" s="17">
        <v>1</v>
      </c>
      <c r="PJ44" s="17">
        <v>1</v>
      </c>
      <c r="PK44" s="17">
        <v>0.2</v>
      </c>
      <c r="PL44" s="17">
        <v>3.3</v>
      </c>
      <c r="PM44" s="17">
        <v>3.4</v>
      </c>
      <c r="PN44" s="17">
        <v>3.4</v>
      </c>
      <c r="PO44" s="17">
        <v>-0.1</v>
      </c>
      <c r="PP44" s="17">
        <v>5</v>
      </c>
      <c r="PQ44" s="17">
        <v>5</v>
      </c>
      <c r="PR44" s="17">
        <v>5</v>
      </c>
      <c r="PS44" s="17">
        <v>0</v>
      </c>
      <c r="PT44" s="17">
        <v>20.399999999999999</v>
      </c>
      <c r="PU44" s="17">
        <v>19.5122</v>
      </c>
      <c r="PV44" s="17">
        <v>19.5122</v>
      </c>
      <c r="PW44" s="17">
        <v>0.88780000000000003</v>
      </c>
      <c r="PX44" s="17">
        <v>20</v>
      </c>
      <c r="PY44" s="17">
        <v>19.5122</v>
      </c>
      <c r="PZ44" s="17">
        <v>19.5122</v>
      </c>
      <c r="QA44" s="17">
        <v>0.48780000000000001</v>
      </c>
      <c r="QB44" s="17">
        <v>18.600000000000001</v>
      </c>
      <c r="QC44" s="17">
        <v>17.560980000000001</v>
      </c>
      <c r="QD44" s="17">
        <v>17.560980000000001</v>
      </c>
      <c r="QE44" s="17">
        <v>1.0390200000000001</v>
      </c>
      <c r="QF44" s="17">
        <v>0</v>
      </c>
      <c r="QG44" s="17">
        <v>3.5</v>
      </c>
      <c r="QH44" s="17">
        <v>3.5</v>
      </c>
      <c r="QI44" s="17">
        <v>-3.5</v>
      </c>
      <c r="QJ44" s="17">
        <v>0</v>
      </c>
      <c r="QK44" s="17"/>
      <c r="QL44" s="17"/>
      <c r="QM44" s="17">
        <v>0</v>
      </c>
      <c r="QN44" s="17">
        <v>0</v>
      </c>
      <c r="QO44" s="17">
        <v>0</v>
      </c>
      <c r="QP44" s="17">
        <v>0</v>
      </c>
      <c r="QQ44" s="17">
        <v>0</v>
      </c>
      <c r="QR44" s="17">
        <v>0</v>
      </c>
      <c r="QS44" s="17">
        <v>0</v>
      </c>
      <c r="QT44" s="17">
        <v>0</v>
      </c>
      <c r="QU44" s="17">
        <v>0</v>
      </c>
      <c r="QV44" s="17">
        <v>0</v>
      </c>
      <c r="QW44" s="17">
        <v>0</v>
      </c>
      <c r="QX44" s="17">
        <v>0</v>
      </c>
      <c r="QY44" s="17">
        <v>0</v>
      </c>
      <c r="QZ44" s="17">
        <v>0</v>
      </c>
      <c r="RA44" s="17">
        <v>0</v>
      </c>
      <c r="RB44" s="17">
        <v>0</v>
      </c>
      <c r="RC44" s="17">
        <v>0</v>
      </c>
      <c r="RD44" s="17"/>
      <c r="RE44" s="17"/>
      <c r="RF44" s="17"/>
      <c r="RG44" s="17">
        <v>0</v>
      </c>
      <c r="RH44" s="17"/>
      <c r="RI44" s="17"/>
      <c r="RJ44" s="17"/>
      <c r="RK44" s="17">
        <v>0</v>
      </c>
      <c r="RL44" s="17">
        <v>2.2000000000000002</v>
      </c>
      <c r="RM44" s="17">
        <v>2.4</v>
      </c>
      <c r="RN44" s="17">
        <v>2.4</v>
      </c>
      <c r="RO44" s="17">
        <v>-0.2</v>
      </c>
      <c r="RP44" s="17"/>
      <c r="RQ44" s="17"/>
      <c r="RR44" s="17"/>
      <c r="RS44" s="17">
        <v>0</v>
      </c>
      <c r="RT44" s="17">
        <v>0</v>
      </c>
      <c r="RU44" s="17">
        <v>0</v>
      </c>
      <c r="RV44" s="17">
        <v>0</v>
      </c>
      <c r="RW44" s="17">
        <v>0</v>
      </c>
      <c r="RX44" s="17">
        <v>2.4</v>
      </c>
      <c r="RY44" s="17">
        <v>2.379</v>
      </c>
      <c r="RZ44" s="17">
        <v>2.379</v>
      </c>
      <c r="SA44" s="17">
        <v>2.1000000000000001E-2</v>
      </c>
      <c r="SB44" s="17">
        <v>14.6</v>
      </c>
      <c r="SC44" s="17">
        <v>14.28199</v>
      </c>
      <c r="SD44" s="17">
        <v>19.869240000000001</v>
      </c>
      <c r="SE44" s="17">
        <v>-5.2692399999999999</v>
      </c>
      <c r="SF44" s="17">
        <v>3.2</v>
      </c>
      <c r="SG44" s="17">
        <v>2</v>
      </c>
      <c r="SH44" s="17">
        <v>2</v>
      </c>
      <c r="SI44" s="17">
        <v>1.2</v>
      </c>
      <c r="SJ44" s="17"/>
      <c r="SK44" s="17"/>
      <c r="SL44" s="17">
        <v>0.7</v>
      </c>
      <c r="SM44" s="17">
        <v>-0.7</v>
      </c>
      <c r="SN44" s="17">
        <v>19.3</v>
      </c>
      <c r="SO44" s="17">
        <v>19.21951</v>
      </c>
      <c r="SP44" s="17">
        <v>19.21951</v>
      </c>
      <c r="SQ44" s="17">
        <v>8.0490000000000006E-2</v>
      </c>
      <c r="SR44" s="17">
        <v>5.4</v>
      </c>
      <c r="SS44" s="17">
        <v>9.5</v>
      </c>
      <c r="ST44" s="17">
        <v>9.5</v>
      </c>
      <c r="SU44" s="17">
        <v>-4.0999999999999996</v>
      </c>
      <c r="SV44" s="17">
        <v>19.8</v>
      </c>
      <c r="SW44" s="17">
        <v>16.585370000000001</v>
      </c>
      <c r="SX44" s="17">
        <v>16.585370000000001</v>
      </c>
      <c r="SY44" s="17">
        <v>3.2146300000000001</v>
      </c>
      <c r="SZ44" s="17">
        <v>20.2</v>
      </c>
      <c r="TA44" s="17">
        <v>19.5122</v>
      </c>
      <c r="TB44" s="17">
        <v>19.5122</v>
      </c>
      <c r="TC44" s="17">
        <v>0.68779999999999997</v>
      </c>
      <c r="TD44" s="17">
        <v>19.899999999999999</v>
      </c>
      <c r="TE44" s="17">
        <v>19.317070000000001</v>
      </c>
      <c r="TF44" s="17">
        <v>19.317070000000001</v>
      </c>
      <c r="TG44" s="17">
        <v>0.58292999999999995</v>
      </c>
      <c r="TH44" s="17">
        <v>25.8</v>
      </c>
      <c r="TI44" s="17">
        <v>16.875</v>
      </c>
      <c r="TJ44" s="17">
        <v>16.875</v>
      </c>
      <c r="TK44" s="17">
        <v>8.9250000000000007</v>
      </c>
      <c r="TL44" s="17">
        <v>81.3</v>
      </c>
      <c r="TM44" s="17">
        <v>62</v>
      </c>
      <c r="TN44" s="17">
        <v>59.502000000000002</v>
      </c>
      <c r="TO44" s="17">
        <v>21.797999999999998</v>
      </c>
      <c r="TP44" s="17">
        <v>0</v>
      </c>
      <c r="TQ44" s="17">
        <v>0</v>
      </c>
      <c r="TR44" s="17">
        <v>0</v>
      </c>
      <c r="TS44" s="17">
        <v>0</v>
      </c>
      <c r="TT44" s="17">
        <v>74.400000000000006</v>
      </c>
      <c r="TU44" s="17">
        <v>51.7</v>
      </c>
      <c r="TV44" s="17">
        <v>60.466000000000001</v>
      </c>
      <c r="TW44" s="17">
        <v>13.933999999999999</v>
      </c>
      <c r="TX44" s="17">
        <v>88</v>
      </c>
      <c r="TY44" s="17">
        <v>72.599999999999994</v>
      </c>
      <c r="TZ44" s="17">
        <v>79.662000000000006</v>
      </c>
      <c r="UA44" s="17">
        <v>8.3379999999999992</v>
      </c>
      <c r="UB44" s="17">
        <v>10.7</v>
      </c>
      <c r="UC44" s="17">
        <v>5.1189999999999998</v>
      </c>
      <c r="UD44" s="17">
        <v>5.1189999999999998</v>
      </c>
      <c r="UE44" s="17">
        <v>5.5810000000000004</v>
      </c>
      <c r="UF44" s="17">
        <v>5.6</v>
      </c>
      <c r="UG44" s="17">
        <v>4.5359999999999996</v>
      </c>
      <c r="UH44" s="17">
        <v>4.5359999999999996</v>
      </c>
      <c r="UI44" s="17">
        <v>1.0640000000000001</v>
      </c>
      <c r="UJ44" s="17">
        <v>21</v>
      </c>
      <c r="UK44" s="17">
        <v>19.5122</v>
      </c>
      <c r="UL44" s="17">
        <v>19.5122</v>
      </c>
      <c r="UM44" s="17">
        <v>1.4878</v>
      </c>
      <c r="UN44" s="17">
        <v>6.9</v>
      </c>
      <c r="UO44" s="17">
        <v>8</v>
      </c>
      <c r="UP44" s="17">
        <v>8</v>
      </c>
      <c r="UQ44" s="17">
        <v>-1.1000000000000001</v>
      </c>
      <c r="UR44" s="17">
        <v>9.1999999999999993</v>
      </c>
      <c r="US44" s="17">
        <v>8.1999999999999993</v>
      </c>
      <c r="UT44" s="17">
        <v>8.1999999999999993</v>
      </c>
      <c r="UU44" s="17">
        <v>1</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0</v>
      </c>
      <c r="VI44" s="17">
        <v>3.968</v>
      </c>
      <c r="VJ44" s="17">
        <v>3.968</v>
      </c>
      <c r="VK44" s="17">
        <v>-3.968</v>
      </c>
      <c r="VL44" s="17">
        <v>0</v>
      </c>
      <c r="VM44" s="17">
        <v>0.91</v>
      </c>
      <c r="VN44" s="17">
        <v>0.91</v>
      </c>
      <c r="VO44" s="17">
        <v>-0.91</v>
      </c>
      <c r="VP44" s="17">
        <v>0</v>
      </c>
      <c r="VQ44" s="17">
        <v>0</v>
      </c>
      <c r="VR44" s="17">
        <v>0</v>
      </c>
      <c r="VS44" s="17">
        <v>0</v>
      </c>
      <c r="VT44" s="17">
        <v>0</v>
      </c>
      <c r="VU44" s="17">
        <v>0</v>
      </c>
      <c r="VV44" s="17">
        <v>0</v>
      </c>
      <c r="VW44" s="17">
        <v>0</v>
      </c>
      <c r="VX44" s="17">
        <v>0.4</v>
      </c>
      <c r="VY44" s="17">
        <v>0.4</v>
      </c>
      <c r="VZ44" s="17">
        <v>0.6</v>
      </c>
      <c r="WA44" s="17">
        <v>-0.2</v>
      </c>
      <c r="WB44" s="17">
        <v>110.4</v>
      </c>
      <c r="WC44" s="17">
        <v>104</v>
      </c>
      <c r="WD44" s="17">
        <v>118</v>
      </c>
      <c r="WE44" s="17">
        <v>-7.6</v>
      </c>
      <c r="WF44" s="17">
        <v>104.6</v>
      </c>
      <c r="WG44" s="17">
        <v>66.5</v>
      </c>
      <c r="WH44" s="17">
        <v>90</v>
      </c>
      <c r="WI44" s="17">
        <v>14.6</v>
      </c>
      <c r="WJ44" s="17">
        <v>0</v>
      </c>
      <c r="WK44" s="17">
        <v>0</v>
      </c>
      <c r="WL44" s="17">
        <v>0</v>
      </c>
      <c r="WM44" s="17">
        <v>0</v>
      </c>
      <c r="WN44" s="17">
        <v>0</v>
      </c>
      <c r="WO44" s="17"/>
      <c r="WP44" s="17">
        <v>0</v>
      </c>
      <c r="WQ44" s="17">
        <v>0</v>
      </c>
      <c r="WR44" s="17">
        <v>9.3000000000000007</v>
      </c>
      <c r="WS44" s="17">
        <v>9.6</v>
      </c>
      <c r="WT44" s="17">
        <v>9.6</v>
      </c>
      <c r="WU44" s="17">
        <v>-0.3</v>
      </c>
      <c r="WV44" s="17">
        <v>20</v>
      </c>
      <c r="WW44" s="17">
        <v>19.317070000000001</v>
      </c>
      <c r="WX44" s="17">
        <v>19.317070000000001</v>
      </c>
      <c r="WY44" s="17">
        <v>0.68293000000000004</v>
      </c>
      <c r="WZ44" s="17">
        <v>9</v>
      </c>
      <c r="XA44" s="17">
        <v>9</v>
      </c>
      <c r="XB44" s="17"/>
      <c r="XC44" s="17">
        <v>9</v>
      </c>
      <c r="XD44" s="17">
        <v>37.4</v>
      </c>
      <c r="XE44" s="17">
        <v>26.66667</v>
      </c>
      <c r="XF44" s="17">
        <v>40</v>
      </c>
      <c r="XG44" s="17">
        <v>-2.6</v>
      </c>
      <c r="XH44" s="17"/>
      <c r="XI44" s="17">
        <v>11.33333</v>
      </c>
      <c r="XJ44" s="17">
        <v>17</v>
      </c>
      <c r="XK44" s="17">
        <v>-17</v>
      </c>
      <c r="XL44" s="17">
        <v>29.5</v>
      </c>
      <c r="XM44" s="17">
        <v>29.184000000000001</v>
      </c>
      <c r="XN44" s="17">
        <v>29.184000000000001</v>
      </c>
      <c r="XO44" s="17">
        <v>0.316</v>
      </c>
      <c r="XP44" s="17">
        <v>3.3</v>
      </c>
      <c r="XQ44" s="17">
        <v>2.8159999999999998</v>
      </c>
      <c r="XR44" s="17">
        <v>2.8159999999999998</v>
      </c>
      <c r="XS44" s="17">
        <v>0.48399999999999999</v>
      </c>
      <c r="XT44" s="17"/>
      <c r="XU44" s="17"/>
      <c r="XV44" s="17"/>
      <c r="XW44" s="17">
        <v>0</v>
      </c>
      <c r="XX44" s="17"/>
      <c r="XY44" s="17"/>
      <c r="XZ44" s="17"/>
      <c r="YA44" s="17">
        <v>0</v>
      </c>
      <c r="YB44" s="17"/>
      <c r="YC44" s="17"/>
      <c r="YD44" s="17"/>
      <c r="YE44" s="17">
        <v>0</v>
      </c>
    </row>
    <row r="45" spans="1:655" ht="24" customHeight="1" x14ac:dyDescent="0.3">
      <c r="A45" s="1"/>
      <c r="B45" s="16" t="s">
        <v>68</v>
      </c>
      <c r="C45" s="16" t="s">
        <v>862</v>
      </c>
      <c r="D45" s="17"/>
      <c r="E45" s="17"/>
      <c r="F45" s="17"/>
      <c r="G45" s="17">
        <v>0</v>
      </c>
      <c r="H45" s="17"/>
      <c r="I45" s="17"/>
      <c r="J45" s="17"/>
      <c r="K45" s="17">
        <v>0</v>
      </c>
      <c r="L45" s="17">
        <v>100.66</v>
      </c>
      <c r="M45" s="17">
        <v>105</v>
      </c>
      <c r="N45" s="17">
        <v>105</v>
      </c>
      <c r="O45" s="17">
        <v>-4.34</v>
      </c>
      <c r="P45" s="17">
        <v>647.5</v>
      </c>
      <c r="Q45" s="17">
        <v>597.06966999999997</v>
      </c>
      <c r="R45" s="17">
        <v>597.06966999999997</v>
      </c>
      <c r="S45" s="17">
        <v>50.430329999999998</v>
      </c>
      <c r="T45" s="17">
        <v>216.1</v>
      </c>
      <c r="U45" s="17">
        <v>195.18487999999999</v>
      </c>
      <c r="V45" s="17">
        <v>195.18487999999999</v>
      </c>
      <c r="W45" s="17">
        <v>20.915120000000002</v>
      </c>
      <c r="X45" s="17"/>
      <c r="Y45" s="17"/>
      <c r="Z45" s="17"/>
      <c r="AA45" s="17">
        <v>0</v>
      </c>
      <c r="AB45" s="17"/>
      <c r="AC45" s="17"/>
      <c r="AD45" s="17"/>
      <c r="AE45" s="17">
        <v>0</v>
      </c>
      <c r="AF45" s="17">
        <v>90.1</v>
      </c>
      <c r="AG45" s="17">
        <v>92.226339999999993</v>
      </c>
      <c r="AH45" s="17">
        <v>92.226339999999993</v>
      </c>
      <c r="AI45" s="17">
        <v>-2.1263399999999999</v>
      </c>
      <c r="AJ45" s="17">
        <v>164.7</v>
      </c>
      <c r="AK45" s="17">
        <v>165</v>
      </c>
      <c r="AL45" s="17">
        <v>172.29338999999999</v>
      </c>
      <c r="AM45" s="17">
        <v>-7.5933900000000003</v>
      </c>
      <c r="AN45" s="17"/>
      <c r="AO45" s="17"/>
      <c r="AP45" s="17"/>
      <c r="AQ45" s="17">
        <v>0</v>
      </c>
      <c r="AR45" s="17"/>
      <c r="AS45" s="17"/>
      <c r="AT45" s="17"/>
      <c r="AU45" s="17">
        <v>0</v>
      </c>
      <c r="AV45" s="17">
        <v>170.4</v>
      </c>
      <c r="AW45" s="17">
        <v>157.99424999999999</v>
      </c>
      <c r="AX45" s="17">
        <v>157.11716999999999</v>
      </c>
      <c r="AY45" s="17">
        <v>13.282830000000001</v>
      </c>
      <c r="AZ45" s="17">
        <v>169.6</v>
      </c>
      <c r="BA45" s="17">
        <v>157.99424999999999</v>
      </c>
      <c r="BB45" s="17">
        <v>157.11716999999999</v>
      </c>
      <c r="BC45" s="17">
        <v>12.48283</v>
      </c>
      <c r="BD45" s="17">
        <v>169.9</v>
      </c>
      <c r="BE45" s="17">
        <v>157.99424999999999</v>
      </c>
      <c r="BF45" s="17">
        <v>157.11716999999999</v>
      </c>
      <c r="BG45" s="17">
        <v>12.782830000000001</v>
      </c>
      <c r="BH45" s="17">
        <v>259.7</v>
      </c>
      <c r="BI45" s="17">
        <v>236.99137999999999</v>
      </c>
      <c r="BJ45" s="17">
        <v>235.67576</v>
      </c>
      <c r="BK45" s="17">
        <v>24.024239999999999</v>
      </c>
      <c r="BL45" s="17">
        <v>208.1</v>
      </c>
      <c r="BM45" s="17">
        <v>195.12200999999999</v>
      </c>
      <c r="BN45" s="17">
        <v>195.12200999999999</v>
      </c>
      <c r="BO45" s="17">
        <v>12.97799</v>
      </c>
      <c r="BP45" s="17">
        <v>110.2</v>
      </c>
      <c r="BQ45" s="17">
        <v>97.561000000000007</v>
      </c>
      <c r="BR45" s="17">
        <v>97.561000000000007</v>
      </c>
      <c r="BS45" s="17">
        <v>12.638999999999999</v>
      </c>
      <c r="BT45" s="17">
        <v>560.6</v>
      </c>
      <c r="BU45" s="17">
        <v>568.29854</v>
      </c>
      <c r="BV45" s="17">
        <v>568.29854</v>
      </c>
      <c r="BW45" s="17">
        <v>-7.6985400000000004</v>
      </c>
      <c r="BX45" s="17"/>
      <c r="BY45" s="17"/>
      <c r="BZ45" s="17">
        <v>10.561999999999999</v>
      </c>
      <c r="CA45" s="17">
        <v>-10.561999999999999</v>
      </c>
      <c r="CB45" s="17"/>
      <c r="CC45" s="17"/>
      <c r="CD45" s="17"/>
      <c r="CE45" s="17">
        <v>0</v>
      </c>
      <c r="CF45" s="17"/>
      <c r="CG45" s="17"/>
      <c r="CH45" s="17"/>
      <c r="CI45" s="17">
        <v>0</v>
      </c>
      <c r="CJ45" s="17"/>
      <c r="CK45" s="17"/>
      <c r="CL45" s="17"/>
      <c r="CM45" s="17">
        <v>0</v>
      </c>
      <c r="CN45" s="17"/>
      <c r="CO45" s="17"/>
      <c r="CP45" s="17"/>
      <c r="CQ45" s="17">
        <v>0</v>
      </c>
      <c r="CR45" s="17">
        <v>165.3</v>
      </c>
      <c r="CS45" s="17">
        <v>164.70732000000001</v>
      </c>
      <c r="CT45" s="17">
        <v>164.70732000000001</v>
      </c>
      <c r="CU45" s="17">
        <v>0.59267999999999998</v>
      </c>
      <c r="CV45" s="17">
        <v>7.4</v>
      </c>
      <c r="CW45" s="17">
        <v>7.5928399999999998</v>
      </c>
      <c r="CX45" s="17">
        <v>5.1346499999999997</v>
      </c>
      <c r="CY45" s="17">
        <v>2.2653500000000002</v>
      </c>
      <c r="CZ45" s="17">
        <v>3.7</v>
      </c>
      <c r="DA45" s="17">
        <v>4.1677999999999997</v>
      </c>
      <c r="DB45" s="17">
        <v>2.8184800000000001</v>
      </c>
      <c r="DC45" s="17">
        <v>0.88151999999999997</v>
      </c>
      <c r="DD45" s="17">
        <v>22</v>
      </c>
      <c r="DE45" s="17">
        <v>22.49822</v>
      </c>
      <c r="DF45" s="17">
        <v>22.49822</v>
      </c>
      <c r="DG45" s="17">
        <v>-0.49822</v>
      </c>
      <c r="DH45" s="17">
        <v>6.7</v>
      </c>
      <c r="DI45" s="17">
        <v>6.8787000000000003</v>
      </c>
      <c r="DJ45" s="17">
        <v>6.8787000000000003</v>
      </c>
      <c r="DK45" s="17">
        <v>-0.1787</v>
      </c>
      <c r="DL45" s="17">
        <v>13</v>
      </c>
      <c r="DM45" s="17">
        <v>9.9997900000000008</v>
      </c>
      <c r="DN45" s="17">
        <v>9.9997900000000008</v>
      </c>
      <c r="DO45" s="17">
        <v>3.00021</v>
      </c>
      <c r="DP45" s="17">
        <v>122.7</v>
      </c>
      <c r="DQ45" s="17">
        <v>136.46770000000001</v>
      </c>
      <c r="DR45" s="17">
        <v>143</v>
      </c>
      <c r="DS45" s="17">
        <v>-20.3</v>
      </c>
      <c r="DT45" s="17">
        <v>6.6</v>
      </c>
      <c r="DU45" s="17">
        <v>8.9130000000000003</v>
      </c>
      <c r="DV45" s="17">
        <v>8.9130000000000003</v>
      </c>
      <c r="DW45" s="17">
        <v>-2.3130000000000002</v>
      </c>
      <c r="DX45" s="17"/>
      <c r="DY45" s="17"/>
      <c r="DZ45" s="17"/>
      <c r="EA45" s="17">
        <v>0</v>
      </c>
      <c r="EB45" s="17"/>
      <c r="EC45" s="17"/>
      <c r="ED45" s="17"/>
      <c r="EE45" s="17">
        <v>0</v>
      </c>
      <c r="EF45" s="17"/>
      <c r="EG45" s="17"/>
      <c r="EH45" s="17"/>
      <c r="EI45" s="17">
        <v>0</v>
      </c>
      <c r="EJ45" s="17">
        <v>110.8</v>
      </c>
      <c r="EK45" s="17">
        <v>112.90537</v>
      </c>
      <c r="EL45" s="17">
        <v>112.90537</v>
      </c>
      <c r="EM45" s="17">
        <v>-2.1053700000000002</v>
      </c>
      <c r="EN45" s="17">
        <v>224.3</v>
      </c>
      <c r="EO45" s="17">
        <v>221.55625000000001</v>
      </c>
      <c r="EP45" s="17">
        <v>221.55625000000001</v>
      </c>
      <c r="EQ45" s="17">
        <v>2.7437499999999999</v>
      </c>
      <c r="ER45" s="17"/>
      <c r="ES45" s="17"/>
      <c r="ET45" s="17"/>
      <c r="EU45" s="17">
        <v>0</v>
      </c>
      <c r="EV45" s="17"/>
      <c r="EW45" s="17"/>
      <c r="EX45" s="17"/>
      <c r="EY45" s="17">
        <v>0</v>
      </c>
      <c r="EZ45" s="17"/>
      <c r="FA45" s="17"/>
      <c r="FB45" s="17"/>
      <c r="FC45" s="17">
        <v>0</v>
      </c>
      <c r="FD45" s="17">
        <v>6.4</v>
      </c>
      <c r="FE45" s="17">
        <v>6.39</v>
      </c>
      <c r="FF45" s="17">
        <v>6.39</v>
      </c>
      <c r="FG45" s="17">
        <v>0.01</v>
      </c>
      <c r="FH45" s="17">
        <v>457.5</v>
      </c>
      <c r="FI45" s="17">
        <v>458.87804999999997</v>
      </c>
      <c r="FJ45" s="17">
        <v>458.87804999999997</v>
      </c>
      <c r="FK45" s="17">
        <v>-1.37805</v>
      </c>
      <c r="FL45" s="17">
        <v>68</v>
      </c>
      <c r="FM45" s="17">
        <v>77.380290000000002</v>
      </c>
      <c r="FN45" s="17">
        <v>77.380290000000002</v>
      </c>
      <c r="FO45" s="17">
        <v>-9.3802900000000005</v>
      </c>
      <c r="FP45" s="17">
        <v>148.4</v>
      </c>
      <c r="FQ45" s="17">
        <v>148.62634</v>
      </c>
      <c r="FR45" s="17">
        <v>148.62634</v>
      </c>
      <c r="FS45" s="17">
        <v>-0.22634000000000001</v>
      </c>
      <c r="FT45" s="17">
        <v>42.3</v>
      </c>
      <c r="FU45" s="17">
        <v>41.498959999999997</v>
      </c>
      <c r="FV45" s="17">
        <v>41.498959999999997</v>
      </c>
      <c r="FW45" s="17">
        <v>0.80103999999999997</v>
      </c>
      <c r="FX45" s="17">
        <v>18.7</v>
      </c>
      <c r="FY45" s="17">
        <v>19.28585</v>
      </c>
      <c r="FZ45" s="17">
        <v>19.28585</v>
      </c>
      <c r="GA45" s="17">
        <v>-0.58584999999999998</v>
      </c>
      <c r="GB45" s="17">
        <v>19.7</v>
      </c>
      <c r="GC45" s="17">
        <v>19.121949999999998</v>
      </c>
      <c r="GD45" s="17">
        <v>19.121949999999998</v>
      </c>
      <c r="GE45" s="17">
        <v>0.57804999999999995</v>
      </c>
      <c r="GF45" s="17">
        <v>89</v>
      </c>
      <c r="GG45" s="17">
        <v>87.657560000000004</v>
      </c>
      <c r="GH45" s="17">
        <v>87.657560000000004</v>
      </c>
      <c r="GI45" s="17">
        <v>1.3424400000000001</v>
      </c>
      <c r="GJ45" s="17">
        <v>179.5</v>
      </c>
      <c r="GK45" s="17">
        <v>181.66672</v>
      </c>
      <c r="GL45" s="17">
        <v>181.66672</v>
      </c>
      <c r="GM45" s="17">
        <v>-2.1667200000000002</v>
      </c>
      <c r="GN45" s="17">
        <v>180.1</v>
      </c>
      <c r="GO45" s="17">
        <v>181.66672</v>
      </c>
      <c r="GP45" s="17">
        <v>181.66672</v>
      </c>
      <c r="GQ45" s="17">
        <v>-1.5667199999999999</v>
      </c>
      <c r="GR45" s="17">
        <v>183.6</v>
      </c>
      <c r="GS45" s="17">
        <v>181.66672</v>
      </c>
      <c r="GT45" s="17">
        <v>181.66672</v>
      </c>
      <c r="GU45" s="17">
        <v>1.9332800000000001</v>
      </c>
      <c r="GV45" s="17">
        <v>108.6</v>
      </c>
      <c r="GW45" s="17">
        <v>108</v>
      </c>
      <c r="GX45" s="17">
        <v>110.91316999999999</v>
      </c>
      <c r="GY45" s="17">
        <v>-2.3131699999999999</v>
      </c>
      <c r="GZ45" s="17">
        <v>5.8</v>
      </c>
      <c r="HA45" s="17">
        <v>9.09</v>
      </c>
      <c r="HB45" s="17">
        <v>9.09</v>
      </c>
      <c r="HC45" s="17">
        <v>-3.29</v>
      </c>
      <c r="HD45" s="17">
        <v>6.3</v>
      </c>
      <c r="HE45" s="17">
        <v>5.9694599999999998</v>
      </c>
      <c r="HF45" s="17">
        <v>9.9490999999999996</v>
      </c>
      <c r="HG45" s="17">
        <v>-3.6490999999999998</v>
      </c>
      <c r="HH45" s="17">
        <v>46.2</v>
      </c>
      <c r="HI45" s="17">
        <v>47.26634</v>
      </c>
      <c r="HJ45" s="17">
        <v>47.26634</v>
      </c>
      <c r="HK45" s="17">
        <v>-1.0663400000000001</v>
      </c>
      <c r="HL45" s="17">
        <v>0</v>
      </c>
      <c r="HM45" s="17">
        <v>6.7394100000000003</v>
      </c>
      <c r="HN45" s="17">
        <v>44.275120000000001</v>
      </c>
      <c r="HO45" s="17">
        <v>-44.275120000000001</v>
      </c>
      <c r="HP45" s="17">
        <v>3.8</v>
      </c>
      <c r="HQ45" s="17">
        <v>3.8872599999999999</v>
      </c>
      <c r="HR45" s="17">
        <v>3.8872599999999999</v>
      </c>
      <c r="HS45" s="17">
        <v>-8.7260000000000004E-2</v>
      </c>
      <c r="HT45" s="17">
        <v>38</v>
      </c>
      <c r="HU45" s="17">
        <v>34.419510000000002</v>
      </c>
      <c r="HV45" s="17">
        <v>34.419510000000002</v>
      </c>
      <c r="HW45" s="17">
        <v>3.5804900000000002</v>
      </c>
      <c r="HX45" s="17">
        <v>173.9</v>
      </c>
      <c r="HY45" s="17">
        <v>171.54185000000001</v>
      </c>
      <c r="HZ45" s="17">
        <v>171.54185000000001</v>
      </c>
      <c r="IA45" s="17">
        <v>2.3581500000000002</v>
      </c>
      <c r="IB45" s="17"/>
      <c r="IC45" s="17"/>
      <c r="ID45" s="17"/>
      <c r="IE45" s="17">
        <v>0</v>
      </c>
      <c r="IF45" s="17"/>
      <c r="IG45" s="17"/>
      <c r="IH45" s="17"/>
      <c r="II45" s="17">
        <v>0</v>
      </c>
      <c r="IJ45" s="17"/>
      <c r="IK45" s="17"/>
      <c r="IL45" s="17"/>
      <c r="IM45" s="17">
        <v>0</v>
      </c>
      <c r="IN45" s="17">
        <v>46.8</v>
      </c>
      <c r="IO45" s="17">
        <v>48.41648</v>
      </c>
      <c r="IP45" s="17">
        <v>48.41648</v>
      </c>
      <c r="IQ45" s="17">
        <v>-1.6164799999999999</v>
      </c>
      <c r="IR45" s="17"/>
      <c r="IS45" s="17"/>
      <c r="IT45" s="17"/>
      <c r="IU45" s="17">
        <v>0</v>
      </c>
      <c r="IV45" s="17"/>
      <c r="IW45" s="17"/>
      <c r="IX45" s="17"/>
      <c r="IY45" s="17">
        <v>0</v>
      </c>
      <c r="IZ45" s="17"/>
      <c r="JA45" s="17"/>
      <c r="JB45" s="17"/>
      <c r="JC45" s="17">
        <v>0</v>
      </c>
      <c r="JD45" s="17">
        <v>87.7</v>
      </c>
      <c r="JE45" s="17">
        <v>88.815600000000003</v>
      </c>
      <c r="JF45" s="17">
        <v>88.815600000000003</v>
      </c>
      <c r="JG45" s="17">
        <v>-1.1155999999999999</v>
      </c>
      <c r="JH45" s="17">
        <v>173.1</v>
      </c>
      <c r="JI45" s="17">
        <v>0</v>
      </c>
      <c r="JJ45" s="17">
        <v>143.46245999999999</v>
      </c>
      <c r="JK45" s="17">
        <v>29.637540000000001</v>
      </c>
      <c r="JL45" s="17">
        <v>0</v>
      </c>
      <c r="JM45" s="17">
        <v>168</v>
      </c>
      <c r="JN45" s="17">
        <v>0</v>
      </c>
      <c r="JO45" s="17">
        <v>0</v>
      </c>
      <c r="JP45" s="17">
        <v>200</v>
      </c>
      <c r="JQ45" s="17">
        <v>189.59787</v>
      </c>
      <c r="JR45" s="17">
        <v>189.59787</v>
      </c>
      <c r="JS45" s="17">
        <v>10.40213</v>
      </c>
      <c r="JT45" s="17">
        <v>88.9</v>
      </c>
      <c r="JU45" s="17">
        <v>94.798929999999999</v>
      </c>
      <c r="JV45" s="17">
        <v>94.798929999999999</v>
      </c>
      <c r="JW45" s="17">
        <v>-5.89893</v>
      </c>
      <c r="JX45" s="17">
        <v>0</v>
      </c>
      <c r="JY45" s="17"/>
      <c r="JZ45" s="17">
        <v>74.215509999999995</v>
      </c>
      <c r="KA45" s="17">
        <v>-74.215509999999995</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244.8</v>
      </c>
      <c r="LI45" s="17">
        <v>223.98014000000001</v>
      </c>
      <c r="LJ45" s="17">
        <v>227.83073999999999</v>
      </c>
      <c r="LK45" s="17">
        <v>16.969259999999998</v>
      </c>
      <c r="LL45" s="17">
        <v>132.1</v>
      </c>
      <c r="LM45" s="17">
        <v>133.67995999999999</v>
      </c>
      <c r="LN45" s="17">
        <v>133.67995999999999</v>
      </c>
      <c r="LO45" s="17">
        <v>-1.57996</v>
      </c>
      <c r="LP45" s="17">
        <v>61.9</v>
      </c>
      <c r="LQ45" s="17">
        <v>67.461460000000002</v>
      </c>
      <c r="LR45" s="17">
        <v>67.461460000000002</v>
      </c>
      <c r="LS45" s="17">
        <v>-5.5614600000000003</v>
      </c>
      <c r="LT45" s="17">
        <v>80.2</v>
      </c>
      <c r="LU45" s="17">
        <v>78.567999999999998</v>
      </c>
      <c r="LV45" s="17">
        <v>78.567999999999998</v>
      </c>
      <c r="LW45" s="17">
        <v>1.6319999999999999</v>
      </c>
      <c r="LX45" s="17">
        <v>19</v>
      </c>
      <c r="LY45" s="17">
        <v>19</v>
      </c>
      <c r="LZ45" s="17">
        <v>30.097560000000001</v>
      </c>
      <c r="MA45" s="17">
        <v>-11.09756</v>
      </c>
      <c r="MB45" s="17"/>
      <c r="MC45" s="17"/>
      <c r="MD45" s="17"/>
      <c r="ME45" s="17">
        <v>0</v>
      </c>
      <c r="MF45" s="17">
        <v>0</v>
      </c>
      <c r="MG45" s="17">
        <v>0</v>
      </c>
      <c r="MH45" s="17">
        <v>0</v>
      </c>
      <c r="MI45" s="17">
        <v>0</v>
      </c>
      <c r="MJ45" s="17"/>
      <c r="MK45" s="17"/>
      <c r="ML45" s="17"/>
      <c r="MM45" s="17">
        <v>0</v>
      </c>
      <c r="MN45" s="17"/>
      <c r="MO45" s="17"/>
      <c r="MP45" s="17"/>
      <c r="MQ45" s="17">
        <v>0</v>
      </c>
      <c r="MR45" s="17">
        <v>147.19999999999999</v>
      </c>
      <c r="MS45" s="17">
        <v>152.34648999999999</v>
      </c>
      <c r="MT45" s="17">
        <v>152.34648999999999</v>
      </c>
      <c r="MU45" s="17">
        <v>-5.14649</v>
      </c>
      <c r="MV45" s="17">
        <v>67.5</v>
      </c>
      <c r="MW45" s="17">
        <v>76.173249999999996</v>
      </c>
      <c r="MX45" s="17">
        <v>76.173249999999996</v>
      </c>
      <c r="MY45" s="17">
        <v>-8.6732499999999995</v>
      </c>
      <c r="MZ45" s="17">
        <v>183.1</v>
      </c>
      <c r="NA45" s="17">
        <v>186.53289000000001</v>
      </c>
      <c r="NB45" s="17">
        <v>0</v>
      </c>
      <c r="NC45" s="17">
        <v>183.1</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c r="OC45" s="17"/>
      <c r="OD45" s="17"/>
      <c r="OE45" s="17">
        <v>0</v>
      </c>
      <c r="OF45" s="17">
        <v>91.1</v>
      </c>
      <c r="OG45" s="17">
        <v>90.122649999999993</v>
      </c>
      <c r="OH45" s="17">
        <v>91.093999999999994</v>
      </c>
      <c r="OI45" s="17">
        <v>6.0000000000000001E-3</v>
      </c>
      <c r="OJ45" s="17">
        <v>0</v>
      </c>
      <c r="OK45" s="17">
        <v>0</v>
      </c>
      <c r="OL45" s="17">
        <v>0</v>
      </c>
      <c r="OM45" s="17">
        <v>0</v>
      </c>
      <c r="ON45" s="17">
        <v>0</v>
      </c>
      <c r="OO45" s="17">
        <v>3.75</v>
      </c>
      <c r="OP45" s="17">
        <v>3.75</v>
      </c>
      <c r="OQ45" s="17">
        <v>-3.75</v>
      </c>
      <c r="OR45" s="17">
        <v>0</v>
      </c>
      <c r="OS45" s="17">
        <v>0</v>
      </c>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5.2</v>
      </c>
      <c r="PE45" s="17">
        <v>5.67</v>
      </c>
      <c r="PF45" s="17">
        <v>5.67</v>
      </c>
      <c r="PG45" s="17">
        <v>-0.47</v>
      </c>
      <c r="PH45" s="17">
        <v>1.2</v>
      </c>
      <c r="PI45" s="17">
        <v>1</v>
      </c>
      <c r="PJ45" s="17">
        <v>1</v>
      </c>
      <c r="PK45" s="17">
        <v>0.2</v>
      </c>
      <c r="PL45" s="17">
        <v>3.3</v>
      </c>
      <c r="PM45" s="17">
        <v>3.4</v>
      </c>
      <c r="PN45" s="17">
        <v>3.4</v>
      </c>
      <c r="PO45" s="17">
        <v>-0.1</v>
      </c>
      <c r="PP45" s="17">
        <v>5.0999999999999996</v>
      </c>
      <c r="PQ45" s="17">
        <v>5</v>
      </c>
      <c r="PR45" s="17">
        <v>5</v>
      </c>
      <c r="PS45" s="17">
        <v>0.1</v>
      </c>
      <c r="PT45" s="17">
        <v>20.2</v>
      </c>
      <c r="PU45" s="17">
        <v>19.5122</v>
      </c>
      <c r="PV45" s="17">
        <v>19.5122</v>
      </c>
      <c r="PW45" s="17">
        <v>0.68779999999999997</v>
      </c>
      <c r="PX45" s="17">
        <v>20</v>
      </c>
      <c r="PY45" s="17">
        <v>19.5122</v>
      </c>
      <c r="PZ45" s="17">
        <v>19.5122</v>
      </c>
      <c r="QA45" s="17">
        <v>0.48780000000000001</v>
      </c>
      <c r="QB45" s="17">
        <v>18.7</v>
      </c>
      <c r="QC45" s="17">
        <v>17.560980000000001</v>
      </c>
      <c r="QD45" s="17">
        <v>17.560980000000001</v>
      </c>
      <c r="QE45" s="17">
        <v>1.1390199999999999</v>
      </c>
      <c r="QF45" s="17">
        <v>0</v>
      </c>
      <c r="QG45" s="17">
        <v>3.5</v>
      </c>
      <c r="QH45" s="17">
        <v>3.5</v>
      </c>
      <c r="QI45" s="17">
        <v>-3.5</v>
      </c>
      <c r="QJ45" s="17">
        <v>0</v>
      </c>
      <c r="QK45" s="17"/>
      <c r="QL45" s="17"/>
      <c r="QM45" s="17">
        <v>0</v>
      </c>
      <c r="QN45" s="17">
        <v>0</v>
      </c>
      <c r="QO45" s="17">
        <v>0</v>
      </c>
      <c r="QP45" s="17">
        <v>0</v>
      </c>
      <c r="QQ45" s="17">
        <v>0</v>
      </c>
      <c r="QR45" s="17">
        <v>0</v>
      </c>
      <c r="QS45" s="17">
        <v>0</v>
      </c>
      <c r="QT45" s="17">
        <v>0</v>
      </c>
      <c r="QU45" s="17">
        <v>0</v>
      </c>
      <c r="QV45" s="17">
        <v>0</v>
      </c>
      <c r="QW45" s="17">
        <v>17.792000000000002</v>
      </c>
      <c r="QX45" s="17">
        <v>17.792000000000002</v>
      </c>
      <c r="QY45" s="17">
        <v>-17.792000000000002</v>
      </c>
      <c r="QZ45" s="17">
        <v>0</v>
      </c>
      <c r="RA45" s="17">
        <v>55.887999999999998</v>
      </c>
      <c r="RB45" s="17">
        <v>55.887999999999998</v>
      </c>
      <c r="RC45" s="17">
        <v>-55.887999999999998</v>
      </c>
      <c r="RD45" s="17"/>
      <c r="RE45" s="17"/>
      <c r="RF45" s="17"/>
      <c r="RG45" s="17">
        <v>0</v>
      </c>
      <c r="RH45" s="17"/>
      <c r="RI45" s="17"/>
      <c r="RJ45" s="17"/>
      <c r="RK45" s="17">
        <v>0</v>
      </c>
      <c r="RL45" s="17">
        <v>2.2000000000000002</v>
      </c>
      <c r="RM45" s="17">
        <v>2.4</v>
      </c>
      <c r="RN45" s="17">
        <v>2.4</v>
      </c>
      <c r="RO45" s="17">
        <v>-0.2</v>
      </c>
      <c r="RP45" s="17"/>
      <c r="RQ45" s="17"/>
      <c r="RR45" s="17"/>
      <c r="RS45" s="17">
        <v>0</v>
      </c>
      <c r="RT45" s="17">
        <v>0</v>
      </c>
      <c r="RU45" s="17">
        <v>0</v>
      </c>
      <c r="RV45" s="17">
        <v>0</v>
      </c>
      <c r="RW45" s="17">
        <v>0</v>
      </c>
      <c r="RX45" s="17">
        <v>2.2999999999999998</v>
      </c>
      <c r="RY45" s="17">
        <v>2.379</v>
      </c>
      <c r="RZ45" s="17">
        <v>2.379</v>
      </c>
      <c r="SA45" s="17">
        <v>-7.9000000000000001E-2</v>
      </c>
      <c r="SB45" s="17">
        <v>14.4</v>
      </c>
      <c r="SC45" s="17">
        <v>19.869240000000001</v>
      </c>
      <c r="SD45" s="17">
        <v>19.869240000000001</v>
      </c>
      <c r="SE45" s="17">
        <v>-5.4692400000000001</v>
      </c>
      <c r="SF45" s="17">
        <v>3.1</v>
      </c>
      <c r="SG45" s="17">
        <v>2</v>
      </c>
      <c r="SH45" s="17">
        <v>2</v>
      </c>
      <c r="SI45" s="17">
        <v>1.1000000000000001</v>
      </c>
      <c r="SJ45" s="17"/>
      <c r="SK45" s="17"/>
      <c r="SL45" s="17">
        <v>0.7</v>
      </c>
      <c r="SM45" s="17">
        <v>-0.7</v>
      </c>
      <c r="SN45" s="17">
        <v>19.2</v>
      </c>
      <c r="SO45" s="17">
        <v>19.21951</v>
      </c>
      <c r="SP45" s="17">
        <v>19.21951</v>
      </c>
      <c r="SQ45" s="17">
        <v>-1.951E-2</v>
      </c>
      <c r="SR45" s="17">
        <v>9.4</v>
      </c>
      <c r="SS45" s="17">
        <v>9.5</v>
      </c>
      <c r="ST45" s="17">
        <v>9.5</v>
      </c>
      <c r="SU45" s="17">
        <v>-0.1</v>
      </c>
      <c r="SV45" s="17">
        <v>19.5</v>
      </c>
      <c r="SW45" s="17">
        <v>16.585370000000001</v>
      </c>
      <c r="SX45" s="17">
        <v>16.585370000000001</v>
      </c>
      <c r="SY45" s="17">
        <v>2.9146299999999998</v>
      </c>
      <c r="SZ45" s="17">
        <v>20.3</v>
      </c>
      <c r="TA45" s="17">
        <v>19.5122</v>
      </c>
      <c r="TB45" s="17">
        <v>19.5122</v>
      </c>
      <c r="TC45" s="17">
        <v>0.78779999999999994</v>
      </c>
      <c r="TD45" s="17">
        <v>19.899999999999999</v>
      </c>
      <c r="TE45" s="17">
        <v>19.317070000000001</v>
      </c>
      <c r="TF45" s="17">
        <v>19.317070000000001</v>
      </c>
      <c r="TG45" s="17">
        <v>0.58292999999999995</v>
      </c>
      <c r="TH45" s="17">
        <v>22.2</v>
      </c>
      <c r="TI45" s="17">
        <v>16.047000000000001</v>
      </c>
      <c r="TJ45" s="17">
        <v>16.047000000000001</v>
      </c>
      <c r="TK45" s="17">
        <v>6.1529999999999996</v>
      </c>
      <c r="TL45" s="17">
        <v>75.8</v>
      </c>
      <c r="TM45" s="17">
        <v>60.5</v>
      </c>
      <c r="TN45" s="17">
        <v>57.893999999999998</v>
      </c>
      <c r="TO45" s="17">
        <v>17.905999999999999</v>
      </c>
      <c r="TP45" s="17">
        <v>0</v>
      </c>
      <c r="TQ45" s="17">
        <v>0</v>
      </c>
      <c r="TR45" s="17">
        <v>0</v>
      </c>
      <c r="TS45" s="17">
        <v>0</v>
      </c>
      <c r="TT45" s="17">
        <v>57.1</v>
      </c>
      <c r="TU45" s="17">
        <v>48</v>
      </c>
      <c r="TV45" s="17">
        <v>57.064999999999998</v>
      </c>
      <c r="TW45" s="17">
        <v>3.5000000000000003E-2</v>
      </c>
      <c r="TX45" s="17">
        <v>84.7</v>
      </c>
      <c r="TY45" s="17">
        <v>69.8</v>
      </c>
      <c r="TZ45" s="17">
        <v>79.14</v>
      </c>
      <c r="UA45" s="17">
        <v>5.56</v>
      </c>
      <c r="UB45" s="17">
        <v>6.4</v>
      </c>
      <c r="UC45" s="17">
        <v>4.4109999999999996</v>
      </c>
      <c r="UD45" s="17">
        <v>4.4109999999999996</v>
      </c>
      <c r="UE45" s="17">
        <v>1.9890000000000001</v>
      </c>
      <c r="UF45" s="17">
        <v>2.9</v>
      </c>
      <c r="UG45" s="17">
        <v>3.6389999999999998</v>
      </c>
      <c r="UH45" s="17">
        <v>3.6389999999999998</v>
      </c>
      <c r="UI45" s="17">
        <v>-0.73899999999999999</v>
      </c>
      <c r="UJ45" s="17">
        <v>21</v>
      </c>
      <c r="UK45" s="17">
        <v>19.5122</v>
      </c>
      <c r="UL45" s="17">
        <v>19.5122</v>
      </c>
      <c r="UM45" s="17">
        <v>1.4878</v>
      </c>
      <c r="UN45" s="17">
        <v>6.9</v>
      </c>
      <c r="UO45" s="17">
        <v>8</v>
      </c>
      <c r="UP45" s="17">
        <v>8</v>
      </c>
      <c r="UQ45" s="17">
        <v>-1.1000000000000001</v>
      </c>
      <c r="UR45" s="17">
        <v>9.1</v>
      </c>
      <c r="US45" s="17">
        <v>8.1999999999999993</v>
      </c>
      <c r="UT45" s="17">
        <v>8.1999999999999993</v>
      </c>
      <c r="UU45" s="17">
        <v>0.9</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0</v>
      </c>
      <c r="VI45" s="17">
        <v>3.4009999999999998</v>
      </c>
      <c r="VJ45" s="17">
        <v>3.4009999999999998</v>
      </c>
      <c r="VK45" s="17">
        <v>-3.4009999999999998</v>
      </c>
      <c r="VL45" s="17">
        <v>0</v>
      </c>
      <c r="VM45" s="17">
        <v>0</v>
      </c>
      <c r="VN45" s="17">
        <v>0</v>
      </c>
      <c r="VO45" s="17">
        <v>0</v>
      </c>
      <c r="VP45" s="17">
        <v>0</v>
      </c>
      <c r="VQ45" s="17">
        <v>0</v>
      </c>
      <c r="VR45" s="17">
        <v>0</v>
      </c>
      <c r="VS45" s="17">
        <v>0</v>
      </c>
      <c r="VT45" s="17">
        <v>0</v>
      </c>
      <c r="VU45" s="17">
        <v>0</v>
      </c>
      <c r="VV45" s="17">
        <v>0</v>
      </c>
      <c r="VW45" s="17">
        <v>0</v>
      </c>
      <c r="VX45" s="17">
        <v>0.4</v>
      </c>
      <c r="VY45" s="17">
        <v>0.4</v>
      </c>
      <c r="VZ45" s="17">
        <v>0.6</v>
      </c>
      <c r="WA45" s="17">
        <v>-0.2</v>
      </c>
      <c r="WB45" s="17">
        <v>87.5</v>
      </c>
      <c r="WC45" s="17">
        <v>98.1</v>
      </c>
      <c r="WD45" s="17">
        <v>110</v>
      </c>
      <c r="WE45" s="17">
        <v>-22.5</v>
      </c>
      <c r="WF45" s="17">
        <v>60.4</v>
      </c>
      <c r="WG45" s="17">
        <v>52</v>
      </c>
      <c r="WH45" s="17">
        <v>75</v>
      </c>
      <c r="WI45" s="17">
        <v>-14.6</v>
      </c>
      <c r="WJ45" s="17">
        <v>0</v>
      </c>
      <c r="WK45" s="17">
        <v>0</v>
      </c>
      <c r="WL45" s="17">
        <v>0</v>
      </c>
      <c r="WM45" s="17">
        <v>0</v>
      </c>
      <c r="WN45" s="17">
        <v>0</v>
      </c>
      <c r="WO45" s="17"/>
      <c r="WP45" s="17">
        <v>0</v>
      </c>
      <c r="WQ45" s="17">
        <v>0</v>
      </c>
      <c r="WR45" s="17">
        <v>9.4</v>
      </c>
      <c r="WS45" s="17">
        <v>9.6</v>
      </c>
      <c r="WT45" s="17">
        <v>9.6</v>
      </c>
      <c r="WU45" s="17">
        <v>-0.2</v>
      </c>
      <c r="WV45" s="17">
        <v>20.100000000000001</v>
      </c>
      <c r="WW45" s="17">
        <v>19.317070000000001</v>
      </c>
      <c r="WX45" s="17">
        <v>19.317070000000001</v>
      </c>
      <c r="WY45" s="17">
        <v>0.78293000000000001</v>
      </c>
      <c r="WZ45" s="17">
        <v>9</v>
      </c>
      <c r="XA45" s="17">
        <v>9</v>
      </c>
      <c r="XB45" s="17"/>
      <c r="XC45" s="17">
        <v>9</v>
      </c>
      <c r="XD45" s="17">
        <v>37.6</v>
      </c>
      <c r="XE45" s="17">
        <v>26.66667</v>
      </c>
      <c r="XF45" s="17">
        <v>40</v>
      </c>
      <c r="XG45" s="17">
        <v>-2.4</v>
      </c>
      <c r="XH45" s="17"/>
      <c r="XI45" s="17">
        <v>11.33333</v>
      </c>
      <c r="XJ45" s="17">
        <v>17</v>
      </c>
      <c r="XK45" s="17">
        <v>-17</v>
      </c>
      <c r="XL45" s="17">
        <v>29.6</v>
      </c>
      <c r="XM45" s="17">
        <v>29.184000000000001</v>
      </c>
      <c r="XN45" s="17">
        <v>29.184000000000001</v>
      </c>
      <c r="XO45" s="17">
        <v>0.41599999999999998</v>
      </c>
      <c r="XP45" s="17">
        <v>3.3</v>
      </c>
      <c r="XQ45" s="17">
        <v>2.8159999999999998</v>
      </c>
      <c r="XR45" s="17">
        <v>2.8159999999999998</v>
      </c>
      <c r="XS45" s="17">
        <v>0.48399999999999999</v>
      </c>
      <c r="XT45" s="17"/>
      <c r="XU45" s="17"/>
      <c r="XV45" s="17"/>
      <c r="XW45" s="17">
        <v>0</v>
      </c>
      <c r="XX45" s="17"/>
      <c r="XY45" s="17"/>
      <c r="XZ45" s="17"/>
      <c r="YA45" s="17">
        <v>0</v>
      </c>
      <c r="YB45" s="17"/>
      <c r="YC45" s="17"/>
      <c r="YD45" s="17"/>
      <c r="YE45" s="17">
        <v>0</v>
      </c>
    </row>
    <row r="46" spans="1:655" ht="24" customHeight="1" x14ac:dyDescent="0.3">
      <c r="A46" s="1"/>
      <c r="B46" s="16" t="s">
        <v>68</v>
      </c>
      <c r="C46" s="16" t="s">
        <v>863</v>
      </c>
      <c r="D46" s="17"/>
      <c r="E46" s="17"/>
      <c r="F46" s="17"/>
      <c r="G46" s="17">
        <v>0</v>
      </c>
      <c r="H46" s="17"/>
      <c r="I46" s="17"/>
      <c r="J46" s="17"/>
      <c r="K46" s="17">
        <v>0</v>
      </c>
      <c r="L46" s="17">
        <v>101.12</v>
      </c>
      <c r="M46" s="17">
        <v>105</v>
      </c>
      <c r="N46" s="17">
        <v>105</v>
      </c>
      <c r="O46" s="17">
        <v>-3.88</v>
      </c>
      <c r="P46" s="17">
        <v>648.1</v>
      </c>
      <c r="Q46" s="17">
        <v>597.06966999999997</v>
      </c>
      <c r="R46" s="17">
        <v>597.06966999999997</v>
      </c>
      <c r="S46" s="17">
        <v>51.030329999999999</v>
      </c>
      <c r="T46" s="17">
        <v>216.7</v>
      </c>
      <c r="U46" s="17">
        <v>195.18487999999999</v>
      </c>
      <c r="V46" s="17">
        <v>195.18487999999999</v>
      </c>
      <c r="W46" s="17">
        <v>21.51512</v>
      </c>
      <c r="X46" s="17"/>
      <c r="Y46" s="17"/>
      <c r="Z46" s="17"/>
      <c r="AA46" s="17">
        <v>0</v>
      </c>
      <c r="AB46" s="17"/>
      <c r="AC46" s="17"/>
      <c r="AD46" s="17"/>
      <c r="AE46" s="17">
        <v>0</v>
      </c>
      <c r="AF46" s="17">
        <v>88.8</v>
      </c>
      <c r="AG46" s="17">
        <v>92.226339999999993</v>
      </c>
      <c r="AH46" s="17">
        <v>92.226339999999993</v>
      </c>
      <c r="AI46" s="17">
        <v>-3.4263400000000002</v>
      </c>
      <c r="AJ46" s="17">
        <v>164.3</v>
      </c>
      <c r="AK46" s="17">
        <v>165</v>
      </c>
      <c r="AL46" s="17">
        <v>172.29338999999999</v>
      </c>
      <c r="AM46" s="17">
        <v>-7.9933899999999998</v>
      </c>
      <c r="AN46" s="17"/>
      <c r="AO46" s="17"/>
      <c r="AP46" s="17"/>
      <c r="AQ46" s="17">
        <v>0</v>
      </c>
      <c r="AR46" s="17"/>
      <c r="AS46" s="17"/>
      <c r="AT46" s="17"/>
      <c r="AU46" s="17">
        <v>0</v>
      </c>
      <c r="AV46" s="17">
        <v>156</v>
      </c>
      <c r="AW46" s="17">
        <v>157.99424999999999</v>
      </c>
      <c r="AX46" s="17">
        <v>156.35425000000001</v>
      </c>
      <c r="AY46" s="17">
        <v>-0.35425000000000001</v>
      </c>
      <c r="AZ46" s="17">
        <v>155.9</v>
      </c>
      <c r="BA46" s="17">
        <v>157.99424999999999</v>
      </c>
      <c r="BB46" s="17">
        <v>156.35425000000001</v>
      </c>
      <c r="BC46" s="17">
        <v>-0.45424999999999999</v>
      </c>
      <c r="BD46" s="17">
        <v>156.30000000000001</v>
      </c>
      <c r="BE46" s="17">
        <v>157.99424999999999</v>
      </c>
      <c r="BF46" s="17">
        <v>156.35425000000001</v>
      </c>
      <c r="BG46" s="17">
        <v>-5.425E-2</v>
      </c>
      <c r="BH46" s="17">
        <v>252</v>
      </c>
      <c r="BI46" s="17">
        <v>236.99137999999999</v>
      </c>
      <c r="BJ46" s="17">
        <v>234.53137000000001</v>
      </c>
      <c r="BK46" s="17">
        <v>17.468630000000001</v>
      </c>
      <c r="BL46" s="17">
        <v>208.4</v>
      </c>
      <c r="BM46" s="17">
        <v>195.12200999999999</v>
      </c>
      <c r="BN46" s="17">
        <v>195.12200999999999</v>
      </c>
      <c r="BO46" s="17">
        <v>13.277990000000001</v>
      </c>
      <c r="BP46" s="17">
        <v>110.3</v>
      </c>
      <c r="BQ46" s="17">
        <v>97.561000000000007</v>
      </c>
      <c r="BR46" s="17">
        <v>97.561000000000007</v>
      </c>
      <c r="BS46" s="17">
        <v>12.739000000000001</v>
      </c>
      <c r="BT46" s="17">
        <v>559.6</v>
      </c>
      <c r="BU46" s="17">
        <v>568.29854</v>
      </c>
      <c r="BV46" s="17">
        <v>568.29854</v>
      </c>
      <c r="BW46" s="17">
        <v>-8.6985399999999995</v>
      </c>
      <c r="BX46" s="17"/>
      <c r="BY46" s="17"/>
      <c r="BZ46" s="17">
        <v>10.561999999999999</v>
      </c>
      <c r="CA46" s="17">
        <v>-10.561999999999999</v>
      </c>
      <c r="CB46" s="17"/>
      <c r="CC46" s="17"/>
      <c r="CD46" s="17"/>
      <c r="CE46" s="17">
        <v>0</v>
      </c>
      <c r="CF46" s="17"/>
      <c r="CG46" s="17"/>
      <c r="CH46" s="17"/>
      <c r="CI46" s="17">
        <v>0</v>
      </c>
      <c r="CJ46" s="17"/>
      <c r="CK46" s="17"/>
      <c r="CL46" s="17"/>
      <c r="CM46" s="17">
        <v>0</v>
      </c>
      <c r="CN46" s="17"/>
      <c r="CO46" s="17"/>
      <c r="CP46" s="17"/>
      <c r="CQ46" s="17">
        <v>0</v>
      </c>
      <c r="CR46" s="17">
        <v>162.69999999999999</v>
      </c>
      <c r="CS46" s="17">
        <v>164.70732000000001</v>
      </c>
      <c r="CT46" s="17">
        <v>164.70732000000001</v>
      </c>
      <c r="CU46" s="17">
        <v>-2.00732</v>
      </c>
      <c r="CV46" s="17">
        <v>6.8</v>
      </c>
      <c r="CW46" s="17">
        <v>7.5928399999999998</v>
      </c>
      <c r="CX46" s="17">
        <v>5.1346499999999997</v>
      </c>
      <c r="CY46" s="17">
        <v>1.6653500000000001</v>
      </c>
      <c r="CZ46" s="17">
        <v>3.6</v>
      </c>
      <c r="DA46" s="17">
        <v>4.1677999999999997</v>
      </c>
      <c r="DB46" s="17">
        <v>2.8184800000000001</v>
      </c>
      <c r="DC46" s="17">
        <v>0.78151999999999999</v>
      </c>
      <c r="DD46" s="17">
        <v>22.3</v>
      </c>
      <c r="DE46" s="17">
        <v>22.49822</v>
      </c>
      <c r="DF46" s="17">
        <v>22.49822</v>
      </c>
      <c r="DG46" s="17">
        <v>-0.19822000000000001</v>
      </c>
      <c r="DH46" s="17">
        <v>6.8</v>
      </c>
      <c r="DI46" s="17">
        <v>6.8787000000000003</v>
      </c>
      <c r="DJ46" s="17">
        <v>6.8787000000000003</v>
      </c>
      <c r="DK46" s="17">
        <v>-7.8700000000000006E-2</v>
      </c>
      <c r="DL46" s="17">
        <v>13.1</v>
      </c>
      <c r="DM46" s="17">
        <v>9.9997900000000008</v>
      </c>
      <c r="DN46" s="17">
        <v>9.9997900000000008</v>
      </c>
      <c r="DO46" s="17">
        <v>3.1002100000000001</v>
      </c>
      <c r="DP46" s="17">
        <v>130.4</v>
      </c>
      <c r="DQ46" s="17">
        <v>136.62245999999999</v>
      </c>
      <c r="DR46" s="17">
        <v>143</v>
      </c>
      <c r="DS46" s="17">
        <v>-12.6</v>
      </c>
      <c r="DT46" s="17">
        <v>6.9</v>
      </c>
      <c r="DU46" s="17">
        <v>8.9130000000000003</v>
      </c>
      <c r="DV46" s="17">
        <v>8.9130000000000003</v>
      </c>
      <c r="DW46" s="17">
        <v>-2.0129999999999999</v>
      </c>
      <c r="DX46" s="17"/>
      <c r="DY46" s="17"/>
      <c r="DZ46" s="17"/>
      <c r="EA46" s="17">
        <v>0</v>
      </c>
      <c r="EB46" s="17"/>
      <c r="EC46" s="17"/>
      <c r="ED46" s="17"/>
      <c r="EE46" s="17">
        <v>0</v>
      </c>
      <c r="EF46" s="17"/>
      <c r="EG46" s="17"/>
      <c r="EH46" s="17"/>
      <c r="EI46" s="17">
        <v>0</v>
      </c>
      <c r="EJ46" s="17">
        <v>110.8</v>
      </c>
      <c r="EK46" s="17">
        <v>112.90537</v>
      </c>
      <c r="EL46" s="17">
        <v>112.90537</v>
      </c>
      <c r="EM46" s="17">
        <v>-2.1053700000000002</v>
      </c>
      <c r="EN46" s="17">
        <v>223.2</v>
      </c>
      <c r="EO46" s="17">
        <v>221.55625000000001</v>
      </c>
      <c r="EP46" s="17">
        <v>221.55625000000001</v>
      </c>
      <c r="EQ46" s="17">
        <v>1.64375</v>
      </c>
      <c r="ER46" s="17"/>
      <c r="ES46" s="17"/>
      <c r="ET46" s="17"/>
      <c r="EU46" s="17">
        <v>0</v>
      </c>
      <c r="EV46" s="17"/>
      <c r="EW46" s="17"/>
      <c r="EX46" s="17"/>
      <c r="EY46" s="17">
        <v>0</v>
      </c>
      <c r="EZ46" s="17"/>
      <c r="FA46" s="17"/>
      <c r="FB46" s="17"/>
      <c r="FC46" s="17">
        <v>0</v>
      </c>
      <c r="FD46" s="17">
        <v>6.4</v>
      </c>
      <c r="FE46" s="17">
        <v>6.39</v>
      </c>
      <c r="FF46" s="17">
        <v>6.39</v>
      </c>
      <c r="FG46" s="17">
        <v>0.01</v>
      </c>
      <c r="FH46" s="17">
        <v>459.8</v>
      </c>
      <c r="FI46" s="17">
        <v>458.87804999999997</v>
      </c>
      <c r="FJ46" s="17">
        <v>458.87804999999997</v>
      </c>
      <c r="FK46" s="17">
        <v>0.92195000000000005</v>
      </c>
      <c r="FL46" s="17">
        <v>68</v>
      </c>
      <c r="FM46" s="17">
        <v>77.380290000000002</v>
      </c>
      <c r="FN46" s="17">
        <v>77.380290000000002</v>
      </c>
      <c r="FO46" s="17">
        <v>-9.3802900000000005</v>
      </c>
      <c r="FP46" s="17">
        <v>148.6</v>
      </c>
      <c r="FQ46" s="17">
        <v>148.62634</v>
      </c>
      <c r="FR46" s="17">
        <v>148.62634</v>
      </c>
      <c r="FS46" s="17">
        <v>-2.6339999999999999E-2</v>
      </c>
      <c r="FT46" s="17">
        <v>42.3</v>
      </c>
      <c r="FU46" s="17">
        <v>41.498959999999997</v>
      </c>
      <c r="FV46" s="17">
        <v>41.498959999999997</v>
      </c>
      <c r="FW46" s="17">
        <v>0.80103999999999997</v>
      </c>
      <c r="FX46" s="17">
        <v>18.7</v>
      </c>
      <c r="FY46" s="17">
        <v>19.28585</v>
      </c>
      <c r="FZ46" s="17">
        <v>19.28585</v>
      </c>
      <c r="GA46" s="17">
        <v>-0.58584999999999998</v>
      </c>
      <c r="GB46" s="17">
        <v>19.7</v>
      </c>
      <c r="GC46" s="17">
        <v>19.121949999999998</v>
      </c>
      <c r="GD46" s="17">
        <v>19.121949999999998</v>
      </c>
      <c r="GE46" s="17">
        <v>0.57804999999999995</v>
      </c>
      <c r="GF46" s="17">
        <v>88.1</v>
      </c>
      <c r="GG46" s="17">
        <v>87.657560000000004</v>
      </c>
      <c r="GH46" s="17">
        <v>87.657560000000004</v>
      </c>
      <c r="GI46" s="17">
        <v>0.44244</v>
      </c>
      <c r="GJ46" s="17">
        <v>179.9</v>
      </c>
      <c r="GK46" s="17">
        <v>181.66672</v>
      </c>
      <c r="GL46" s="17">
        <v>181.66672</v>
      </c>
      <c r="GM46" s="17">
        <v>-1.7667200000000001</v>
      </c>
      <c r="GN46" s="17">
        <v>180</v>
      </c>
      <c r="GO46" s="17">
        <v>181.66672</v>
      </c>
      <c r="GP46" s="17">
        <v>181.66672</v>
      </c>
      <c r="GQ46" s="17">
        <v>-1.66672</v>
      </c>
      <c r="GR46" s="17">
        <v>184.1</v>
      </c>
      <c r="GS46" s="17">
        <v>181.66672</v>
      </c>
      <c r="GT46" s="17">
        <v>181.66672</v>
      </c>
      <c r="GU46" s="17">
        <v>2.4332799999999999</v>
      </c>
      <c r="GV46" s="17">
        <v>108.4</v>
      </c>
      <c r="GW46" s="17">
        <v>108</v>
      </c>
      <c r="GX46" s="17">
        <v>110.91316999999999</v>
      </c>
      <c r="GY46" s="17">
        <v>-2.5131700000000001</v>
      </c>
      <c r="GZ46" s="17">
        <v>8.3000000000000007</v>
      </c>
      <c r="HA46" s="17">
        <v>9.09</v>
      </c>
      <c r="HB46" s="17">
        <v>9.09</v>
      </c>
      <c r="HC46" s="17">
        <v>-0.79</v>
      </c>
      <c r="HD46" s="17">
        <v>6.3</v>
      </c>
      <c r="HE46" s="17">
        <v>5.9694599999999998</v>
      </c>
      <c r="HF46" s="17">
        <v>9.9490999999999996</v>
      </c>
      <c r="HG46" s="17">
        <v>-3.6490999999999998</v>
      </c>
      <c r="HH46" s="17">
        <v>44.9</v>
      </c>
      <c r="HI46" s="17">
        <v>47.26634</v>
      </c>
      <c r="HJ46" s="17">
        <v>47.26634</v>
      </c>
      <c r="HK46" s="17">
        <v>-2.3663400000000001</v>
      </c>
      <c r="HL46" s="17">
        <v>0</v>
      </c>
      <c r="HM46" s="17">
        <v>6.7394100000000003</v>
      </c>
      <c r="HN46" s="17">
        <v>44.275120000000001</v>
      </c>
      <c r="HO46" s="17">
        <v>-44.275120000000001</v>
      </c>
      <c r="HP46" s="17">
        <v>3.8</v>
      </c>
      <c r="HQ46" s="17">
        <v>3.8872599999999999</v>
      </c>
      <c r="HR46" s="17">
        <v>3.8872599999999999</v>
      </c>
      <c r="HS46" s="17">
        <v>-8.7260000000000004E-2</v>
      </c>
      <c r="HT46" s="17">
        <v>37.4</v>
      </c>
      <c r="HU46" s="17">
        <v>34.419510000000002</v>
      </c>
      <c r="HV46" s="17">
        <v>34.419510000000002</v>
      </c>
      <c r="HW46" s="17">
        <v>2.9804900000000001</v>
      </c>
      <c r="HX46" s="17">
        <v>173.7</v>
      </c>
      <c r="HY46" s="17">
        <v>171.54185000000001</v>
      </c>
      <c r="HZ46" s="17">
        <v>171.54185000000001</v>
      </c>
      <c r="IA46" s="17">
        <v>2.15815</v>
      </c>
      <c r="IB46" s="17"/>
      <c r="IC46" s="17"/>
      <c r="ID46" s="17"/>
      <c r="IE46" s="17">
        <v>0</v>
      </c>
      <c r="IF46" s="17"/>
      <c r="IG46" s="17"/>
      <c r="IH46" s="17"/>
      <c r="II46" s="17">
        <v>0</v>
      </c>
      <c r="IJ46" s="17"/>
      <c r="IK46" s="17"/>
      <c r="IL46" s="17"/>
      <c r="IM46" s="17">
        <v>0</v>
      </c>
      <c r="IN46" s="17">
        <v>47.4</v>
      </c>
      <c r="IO46" s="17">
        <v>48.41648</v>
      </c>
      <c r="IP46" s="17">
        <v>48.41648</v>
      </c>
      <c r="IQ46" s="17">
        <v>-1.0164800000000001</v>
      </c>
      <c r="IR46" s="17"/>
      <c r="IS46" s="17"/>
      <c r="IT46" s="17"/>
      <c r="IU46" s="17">
        <v>0</v>
      </c>
      <c r="IV46" s="17"/>
      <c r="IW46" s="17"/>
      <c r="IX46" s="17"/>
      <c r="IY46" s="17">
        <v>0</v>
      </c>
      <c r="IZ46" s="17"/>
      <c r="JA46" s="17"/>
      <c r="JB46" s="17"/>
      <c r="JC46" s="17">
        <v>0</v>
      </c>
      <c r="JD46" s="17">
        <v>87.5</v>
      </c>
      <c r="JE46" s="17">
        <v>88.815600000000003</v>
      </c>
      <c r="JF46" s="17">
        <v>88.815600000000003</v>
      </c>
      <c r="JG46" s="17">
        <v>-1.3156000000000001</v>
      </c>
      <c r="JH46" s="17">
        <v>175.2</v>
      </c>
      <c r="JI46" s="17">
        <v>173.52799999999999</v>
      </c>
      <c r="JJ46" s="17">
        <v>161.43110999999999</v>
      </c>
      <c r="JK46" s="17">
        <v>13.768890000000001</v>
      </c>
      <c r="JL46" s="17">
        <v>0</v>
      </c>
      <c r="JM46" s="17">
        <v>0</v>
      </c>
      <c r="JN46" s="17">
        <v>0</v>
      </c>
      <c r="JO46" s="17">
        <v>0</v>
      </c>
      <c r="JP46" s="17">
        <v>200</v>
      </c>
      <c r="JQ46" s="17">
        <v>189.59787</v>
      </c>
      <c r="JR46" s="17">
        <v>189.59787</v>
      </c>
      <c r="JS46" s="17">
        <v>10.40213</v>
      </c>
      <c r="JT46" s="17">
        <v>88.6</v>
      </c>
      <c r="JU46" s="17">
        <v>94.798929999999999</v>
      </c>
      <c r="JV46" s="17">
        <v>94.798929999999999</v>
      </c>
      <c r="JW46" s="17">
        <v>-6.1989299999999998</v>
      </c>
      <c r="JX46" s="17">
        <v>77</v>
      </c>
      <c r="JY46" s="17"/>
      <c r="JZ46" s="17">
        <v>74.215509999999995</v>
      </c>
      <c r="KA46" s="17">
        <v>2.7844899999999999</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225.3</v>
      </c>
      <c r="LI46" s="17">
        <v>223.98014000000001</v>
      </c>
      <c r="LJ46" s="17">
        <v>231.18016</v>
      </c>
      <c r="LK46" s="17">
        <v>-5.8801600000000001</v>
      </c>
      <c r="LL46" s="17">
        <v>131.69999999999999</v>
      </c>
      <c r="LM46" s="17">
        <v>133.67995999999999</v>
      </c>
      <c r="LN46" s="17">
        <v>133.67995999999999</v>
      </c>
      <c r="LO46" s="17">
        <v>-1.9799599999999999</v>
      </c>
      <c r="LP46" s="17">
        <v>62</v>
      </c>
      <c r="LQ46" s="17">
        <v>67.461460000000002</v>
      </c>
      <c r="LR46" s="17">
        <v>67.461460000000002</v>
      </c>
      <c r="LS46" s="17">
        <v>-5.4614599999999998</v>
      </c>
      <c r="LT46" s="17">
        <v>80.5</v>
      </c>
      <c r="LU46" s="17">
        <v>78.567999999999998</v>
      </c>
      <c r="LV46" s="17">
        <v>78.567999999999998</v>
      </c>
      <c r="LW46" s="17">
        <v>1.9319999999999999</v>
      </c>
      <c r="LX46" s="17">
        <v>18.899999999999999</v>
      </c>
      <c r="LY46" s="17">
        <v>19</v>
      </c>
      <c r="LZ46" s="17">
        <v>30.097560000000001</v>
      </c>
      <c r="MA46" s="17">
        <v>-11.197559999999999</v>
      </c>
      <c r="MB46" s="17"/>
      <c r="MC46" s="17"/>
      <c r="MD46" s="17"/>
      <c r="ME46" s="17">
        <v>0</v>
      </c>
      <c r="MF46" s="17">
        <v>0</v>
      </c>
      <c r="MG46" s="17">
        <v>0</v>
      </c>
      <c r="MH46" s="17">
        <v>0</v>
      </c>
      <c r="MI46" s="17">
        <v>0</v>
      </c>
      <c r="MJ46" s="17"/>
      <c r="MK46" s="17"/>
      <c r="ML46" s="17"/>
      <c r="MM46" s="17">
        <v>0</v>
      </c>
      <c r="MN46" s="17"/>
      <c r="MO46" s="17"/>
      <c r="MP46" s="17"/>
      <c r="MQ46" s="17">
        <v>0</v>
      </c>
      <c r="MR46" s="17">
        <v>148.1</v>
      </c>
      <c r="MS46" s="17">
        <v>152.34648999999999</v>
      </c>
      <c r="MT46" s="17">
        <v>152.34648999999999</v>
      </c>
      <c r="MU46" s="17">
        <v>-4.2464899999999997</v>
      </c>
      <c r="MV46" s="17">
        <v>68.5</v>
      </c>
      <c r="MW46" s="17">
        <v>76.173249999999996</v>
      </c>
      <c r="MX46" s="17">
        <v>76.173249999999996</v>
      </c>
      <c r="MY46" s="17">
        <v>-7.6732500000000003</v>
      </c>
      <c r="MZ46" s="17">
        <v>187.3</v>
      </c>
      <c r="NA46" s="17">
        <v>186.53289000000001</v>
      </c>
      <c r="NB46" s="17">
        <v>0</v>
      </c>
      <c r="NC46" s="17">
        <v>187.3</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c r="OC46" s="17"/>
      <c r="OD46" s="17"/>
      <c r="OE46" s="17">
        <v>0</v>
      </c>
      <c r="OF46" s="17">
        <v>96.7</v>
      </c>
      <c r="OG46" s="17">
        <v>90.105189999999993</v>
      </c>
      <c r="OH46" s="17">
        <v>88.605999999999995</v>
      </c>
      <c r="OI46" s="17">
        <v>8.0939999999999994</v>
      </c>
      <c r="OJ46" s="17">
        <v>0</v>
      </c>
      <c r="OK46" s="17">
        <v>0</v>
      </c>
      <c r="OL46" s="17">
        <v>0</v>
      </c>
      <c r="OM46" s="17">
        <v>0</v>
      </c>
      <c r="ON46" s="17">
        <v>0</v>
      </c>
      <c r="OO46" s="17">
        <v>3.3780000000000001</v>
      </c>
      <c r="OP46" s="17">
        <v>3.3780000000000001</v>
      </c>
      <c r="OQ46" s="17">
        <v>-3.3780000000000001</v>
      </c>
      <c r="OR46" s="17">
        <v>0</v>
      </c>
      <c r="OS46" s="17">
        <v>0</v>
      </c>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5.6</v>
      </c>
      <c r="PE46" s="17">
        <v>5.67</v>
      </c>
      <c r="PF46" s="17">
        <v>5.67</v>
      </c>
      <c r="PG46" s="17">
        <v>-7.0000000000000007E-2</v>
      </c>
      <c r="PH46" s="17">
        <v>1.2</v>
      </c>
      <c r="PI46" s="17">
        <v>1</v>
      </c>
      <c r="PJ46" s="17">
        <v>1</v>
      </c>
      <c r="PK46" s="17">
        <v>0.2</v>
      </c>
      <c r="PL46" s="17">
        <v>3.3</v>
      </c>
      <c r="PM46" s="17">
        <v>3.4</v>
      </c>
      <c r="PN46" s="17">
        <v>3.4</v>
      </c>
      <c r="PO46" s="17">
        <v>-0.1</v>
      </c>
      <c r="PP46" s="17">
        <v>5</v>
      </c>
      <c r="PQ46" s="17">
        <v>5</v>
      </c>
      <c r="PR46" s="17">
        <v>5</v>
      </c>
      <c r="PS46" s="17">
        <v>0</v>
      </c>
      <c r="PT46" s="17">
        <v>20.3</v>
      </c>
      <c r="PU46" s="17">
        <v>19.5122</v>
      </c>
      <c r="PV46" s="17">
        <v>19.5122</v>
      </c>
      <c r="PW46" s="17">
        <v>0.78779999999999994</v>
      </c>
      <c r="PX46" s="17">
        <v>20</v>
      </c>
      <c r="PY46" s="17">
        <v>19.5122</v>
      </c>
      <c r="PZ46" s="17">
        <v>19.5122</v>
      </c>
      <c r="QA46" s="17">
        <v>0.48780000000000001</v>
      </c>
      <c r="QB46" s="17">
        <v>18.8</v>
      </c>
      <c r="QC46" s="17">
        <v>17.560980000000001</v>
      </c>
      <c r="QD46" s="17">
        <v>17.560980000000001</v>
      </c>
      <c r="QE46" s="17">
        <v>1.23902</v>
      </c>
      <c r="QF46" s="17">
        <v>0</v>
      </c>
      <c r="QG46" s="17">
        <v>3.5</v>
      </c>
      <c r="QH46" s="17">
        <v>3.5</v>
      </c>
      <c r="QI46" s="17">
        <v>-3.5</v>
      </c>
      <c r="QJ46" s="17">
        <v>0</v>
      </c>
      <c r="QK46" s="17"/>
      <c r="QL46" s="17"/>
      <c r="QM46" s="17">
        <v>0</v>
      </c>
      <c r="QN46" s="17">
        <v>0</v>
      </c>
      <c r="QO46" s="17">
        <v>0</v>
      </c>
      <c r="QP46" s="17">
        <v>0</v>
      </c>
      <c r="QQ46" s="17">
        <v>0</v>
      </c>
      <c r="QR46" s="17">
        <v>0</v>
      </c>
      <c r="QS46" s="17">
        <v>0</v>
      </c>
      <c r="QT46" s="17">
        <v>0</v>
      </c>
      <c r="QU46" s="17">
        <v>0</v>
      </c>
      <c r="QV46" s="17">
        <v>0</v>
      </c>
      <c r="QW46" s="17">
        <v>17.827999999999999</v>
      </c>
      <c r="QX46" s="17">
        <v>17.827999999999999</v>
      </c>
      <c r="QY46" s="17">
        <v>-17.827999999999999</v>
      </c>
      <c r="QZ46" s="17">
        <v>0</v>
      </c>
      <c r="RA46" s="17">
        <v>54.420999999999999</v>
      </c>
      <c r="RB46" s="17">
        <v>54.420999999999999</v>
      </c>
      <c r="RC46" s="17">
        <v>-54.420999999999999</v>
      </c>
      <c r="RD46" s="17"/>
      <c r="RE46" s="17"/>
      <c r="RF46" s="17"/>
      <c r="RG46" s="17">
        <v>0</v>
      </c>
      <c r="RH46" s="17"/>
      <c r="RI46" s="17"/>
      <c r="RJ46" s="17"/>
      <c r="RK46" s="17">
        <v>0</v>
      </c>
      <c r="RL46" s="17">
        <v>2.2000000000000002</v>
      </c>
      <c r="RM46" s="17">
        <v>2.4</v>
      </c>
      <c r="RN46" s="17">
        <v>2.4</v>
      </c>
      <c r="RO46" s="17">
        <v>-0.2</v>
      </c>
      <c r="RP46" s="17"/>
      <c r="RQ46" s="17"/>
      <c r="RR46" s="17"/>
      <c r="RS46" s="17">
        <v>0</v>
      </c>
      <c r="RT46" s="17">
        <v>0</v>
      </c>
      <c r="RU46" s="17">
        <v>0</v>
      </c>
      <c r="RV46" s="17">
        <v>0</v>
      </c>
      <c r="RW46" s="17">
        <v>0</v>
      </c>
      <c r="RX46" s="17">
        <v>2.4</v>
      </c>
      <c r="RY46" s="17">
        <v>2.379</v>
      </c>
      <c r="RZ46" s="17">
        <v>2.379</v>
      </c>
      <c r="SA46" s="17">
        <v>2.1000000000000001E-2</v>
      </c>
      <c r="SB46" s="17">
        <v>14.3</v>
      </c>
      <c r="SC46" s="17">
        <v>19.869240000000001</v>
      </c>
      <c r="SD46" s="17">
        <v>19.869240000000001</v>
      </c>
      <c r="SE46" s="17">
        <v>-5.5692399999999997</v>
      </c>
      <c r="SF46" s="17">
        <v>3.1</v>
      </c>
      <c r="SG46" s="17">
        <v>2</v>
      </c>
      <c r="SH46" s="17">
        <v>2</v>
      </c>
      <c r="SI46" s="17">
        <v>1.1000000000000001</v>
      </c>
      <c r="SJ46" s="17"/>
      <c r="SK46" s="17"/>
      <c r="SL46" s="17">
        <v>0.7</v>
      </c>
      <c r="SM46" s="17">
        <v>-0.7</v>
      </c>
      <c r="SN46" s="17">
        <v>19.2</v>
      </c>
      <c r="SO46" s="17">
        <v>19.21951</v>
      </c>
      <c r="SP46" s="17">
        <v>19.21951</v>
      </c>
      <c r="SQ46" s="17">
        <v>-1.951E-2</v>
      </c>
      <c r="SR46" s="17">
        <v>9.6</v>
      </c>
      <c r="SS46" s="17">
        <v>9.5</v>
      </c>
      <c r="ST46" s="17">
        <v>9.5</v>
      </c>
      <c r="SU46" s="17">
        <v>0.1</v>
      </c>
      <c r="SV46" s="17">
        <v>19.100000000000001</v>
      </c>
      <c r="SW46" s="17">
        <v>16.585370000000001</v>
      </c>
      <c r="SX46" s="17">
        <v>16.585370000000001</v>
      </c>
      <c r="SY46" s="17">
        <v>2.5146299999999999</v>
      </c>
      <c r="SZ46" s="17">
        <v>20.2</v>
      </c>
      <c r="TA46" s="17">
        <v>19.5122</v>
      </c>
      <c r="TB46" s="17">
        <v>19.5122</v>
      </c>
      <c r="TC46" s="17">
        <v>0.68779999999999997</v>
      </c>
      <c r="TD46" s="17">
        <v>19.899999999999999</v>
      </c>
      <c r="TE46" s="17">
        <v>19.317070000000001</v>
      </c>
      <c r="TF46" s="17">
        <v>19.317070000000001</v>
      </c>
      <c r="TG46" s="17">
        <v>0.58292999999999995</v>
      </c>
      <c r="TH46" s="17">
        <v>17.399999999999999</v>
      </c>
      <c r="TI46" s="17">
        <v>14.079000000000001</v>
      </c>
      <c r="TJ46" s="17">
        <v>14.079000000000001</v>
      </c>
      <c r="TK46" s="17">
        <v>3.3210000000000002</v>
      </c>
      <c r="TL46" s="17">
        <v>69.400000000000006</v>
      </c>
      <c r="TM46" s="17">
        <v>55.9</v>
      </c>
      <c r="TN46" s="17">
        <v>58.923000000000002</v>
      </c>
      <c r="TO46" s="17">
        <v>10.477</v>
      </c>
      <c r="TP46" s="17">
        <v>0</v>
      </c>
      <c r="TQ46" s="17">
        <v>0</v>
      </c>
      <c r="TR46" s="17">
        <v>0</v>
      </c>
      <c r="TS46" s="17">
        <v>0</v>
      </c>
      <c r="TT46" s="17">
        <v>32.200000000000003</v>
      </c>
      <c r="TU46" s="17">
        <v>45.5</v>
      </c>
      <c r="TV46" s="17">
        <v>52.978999999999999</v>
      </c>
      <c r="TW46" s="17">
        <v>-20.779</v>
      </c>
      <c r="TX46" s="17">
        <v>63.7</v>
      </c>
      <c r="TY46" s="17">
        <v>68.2</v>
      </c>
      <c r="TZ46" s="17">
        <v>75.034999999999997</v>
      </c>
      <c r="UA46" s="17">
        <v>-11.335000000000001</v>
      </c>
      <c r="UB46" s="17">
        <v>3.2</v>
      </c>
      <c r="UC46" s="17">
        <v>3.7890000000000001</v>
      </c>
      <c r="UD46" s="17">
        <v>3.7890000000000001</v>
      </c>
      <c r="UE46" s="17">
        <v>-0.58899999999999997</v>
      </c>
      <c r="UF46" s="17">
        <v>0.7</v>
      </c>
      <c r="UG46" s="17">
        <v>3.0830000000000002</v>
      </c>
      <c r="UH46" s="17">
        <v>3.0830000000000002</v>
      </c>
      <c r="UI46" s="17">
        <v>-2.383</v>
      </c>
      <c r="UJ46" s="17">
        <v>21</v>
      </c>
      <c r="UK46" s="17">
        <v>19.5122</v>
      </c>
      <c r="UL46" s="17">
        <v>19.5122</v>
      </c>
      <c r="UM46" s="17">
        <v>1.4878</v>
      </c>
      <c r="UN46" s="17">
        <v>6.9</v>
      </c>
      <c r="UO46" s="17">
        <v>8</v>
      </c>
      <c r="UP46" s="17">
        <v>8</v>
      </c>
      <c r="UQ46" s="17">
        <v>-1.1000000000000001</v>
      </c>
      <c r="UR46" s="17">
        <v>9.1</v>
      </c>
      <c r="US46" s="17">
        <v>8.1999999999999993</v>
      </c>
      <c r="UT46" s="17">
        <v>8.1999999999999993</v>
      </c>
      <c r="UU46" s="17">
        <v>0.9</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0</v>
      </c>
      <c r="VI46" s="17">
        <v>2.8759999999999999</v>
      </c>
      <c r="VJ46" s="17">
        <v>2.8759999999999999</v>
      </c>
      <c r="VK46" s="17">
        <v>-2.8759999999999999</v>
      </c>
      <c r="VL46" s="17">
        <v>0</v>
      </c>
      <c r="VM46" s="17">
        <v>0</v>
      </c>
      <c r="VN46" s="17">
        <v>0</v>
      </c>
      <c r="VO46" s="17">
        <v>0</v>
      </c>
      <c r="VP46" s="17">
        <v>0</v>
      </c>
      <c r="VQ46" s="17">
        <v>0</v>
      </c>
      <c r="VR46" s="17">
        <v>0</v>
      </c>
      <c r="VS46" s="17">
        <v>0</v>
      </c>
      <c r="VT46" s="17">
        <v>0</v>
      </c>
      <c r="VU46" s="17">
        <v>0</v>
      </c>
      <c r="VV46" s="17">
        <v>0</v>
      </c>
      <c r="VW46" s="17">
        <v>0</v>
      </c>
      <c r="VX46" s="17">
        <v>0.4</v>
      </c>
      <c r="VY46" s="17">
        <v>0.4</v>
      </c>
      <c r="VZ46" s="17">
        <v>0.6</v>
      </c>
      <c r="WA46" s="17">
        <v>-0.2</v>
      </c>
      <c r="WB46" s="17">
        <v>85.1</v>
      </c>
      <c r="WC46" s="17">
        <v>87.4</v>
      </c>
      <c r="WD46" s="17">
        <v>96</v>
      </c>
      <c r="WE46" s="17">
        <v>-10.9</v>
      </c>
      <c r="WF46" s="17">
        <v>61.2</v>
      </c>
      <c r="WG46" s="17">
        <v>40.4</v>
      </c>
      <c r="WH46" s="17">
        <v>55</v>
      </c>
      <c r="WI46" s="17">
        <v>6.2</v>
      </c>
      <c r="WJ46" s="17">
        <v>0</v>
      </c>
      <c r="WK46" s="17">
        <v>0</v>
      </c>
      <c r="WL46" s="17">
        <v>0</v>
      </c>
      <c r="WM46" s="17">
        <v>0</v>
      </c>
      <c r="WN46" s="17">
        <v>0</v>
      </c>
      <c r="WO46" s="17"/>
      <c r="WP46" s="17">
        <v>0</v>
      </c>
      <c r="WQ46" s="17">
        <v>0</v>
      </c>
      <c r="WR46" s="17">
        <v>9.4</v>
      </c>
      <c r="WS46" s="17">
        <v>9.6</v>
      </c>
      <c r="WT46" s="17">
        <v>9.6</v>
      </c>
      <c r="WU46" s="17">
        <v>-0.2</v>
      </c>
      <c r="WV46" s="17">
        <v>20</v>
      </c>
      <c r="WW46" s="17">
        <v>19.317070000000001</v>
      </c>
      <c r="WX46" s="17">
        <v>19.317070000000001</v>
      </c>
      <c r="WY46" s="17">
        <v>0.68293000000000004</v>
      </c>
      <c r="WZ46" s="17">
        <v>9</v>
      </c>
      <c r="XA46" s="17">
        <v>9</v>
      </c>
      <c r="XB46" s="17"/>
      <c r="XC46" s="17">
        <v>9</v>
      </c>
      <c r="XD46" s="17">
        <v>37.4</v>
      </c>
      <c r="XE46" s="17">
        <v>26.66667</v>
      </c>
      <c r="XF46" s="17">
        <v>40</v>
      </c>
      <c r="XG46" s="17">
        <v>-2.6</v>
      </c>
      <c r="XH46" s="17"/>
      <c r="XI46" s="17">
        <v>11.33333</v>
      </c>
      <c r="XJ46" s="17">
        <v>17</v>
      </c>
      <c r="XK46" s="17">
        <v>-17</v>
      </c>
      <c r="XL46" s="17">
        <v>29.6</v>
      </c>
      <c r="XM46" s="17">
        <v>29.184000000000001</v>
      </c>
      <c r="XN46" s="17">
        <v>29.184000000000001</v>
      </c>
      <c r="XO46" s="17">
        <v>0.41599999999999998</v>
      </c>
      <c r="XP46" s="17">
        <v>3.2</v>
      </c>
      <c r="XQ46" s="17">
        <v>2.8159999999999998</v>
      </c>
      <c r="XR46" s="17">
        <v>2.8159999999999998</v>
      </c>
      <c r="XS46" s="17">
        <v>0.38400000000000001</v>
      </c>
      <c r="XT46" s="17"/>
      <c r="XU46" s="17"/>
      <c r="XV46" s="17"/>
      <c r="XW46" s="17">
        <v>0</v>
      </c>
      <c r="XX46" s="17"/>
      <c r="XY46" s="17"/>
      <c r="XZ46" s="17"/>
      <c r="YA46" s="17">
        <v>0</v>
      </c>
      <c r="YB46" s="17"/>
      <c r="YC46" s="17"/>
      <c r="YD46" s="17"/>
      <c r="YE46" s="17">
        <v>0</v>
      </c>
    </row>
    <row r="47" spans="1:655" ht="24" customHeight="1" x14ac:dyDescent="0.3">
      <c r="A47" s="1"/>
      <c r="B47" s="16" t="s">
        <v>68</v>
      </c>
      <c r="C47" s="16" t="s">
        <v>864</v>
      </c>
      <c r="D47" s="17"/>
      <c r="E47" s="17"/>
      <c r="F47" s="17"/>
      <c r="G47" s="17">
        <v>0</v>
      </c>
      <c r="H47" s="17"/>
      <c r="I47" s="17"/>
      <c r="J47" s="17"/>
      <c r="K47" s="17">
        <v>0</v>
      </c>
      <c r="L47" s="17">
        <v>101.36</v>
      </c>
      <c r="M47" s="17">
        <v>105</v>
      </c>
      <c r="N47" s="17">
        <v>105</v>
      </c>
      <c r="O47" s="17">
        <v>-3.64</v>
      </c>
      <c r="P47" s="17">
        <v>647.5</v>
      </c>
      <c r="Q47" s="17">
        <v>597.06966999999997</v>
      </c>
      <c r="R47" s="17">
        <v>597.06966999999997</v>
      </c>
      <c r="S47" s="17">
        <v>50.430329999999998</v>
      </c>
      <c r="T47" s="17">
        <v>216.1</v>
      </c>
      <c r="U47" s="17">
        <v>195.18487999999999</v>
      </c>
      <c r="V47" s="17">
        <v>195.18487999999999</v>
      </c>
      <c r="W47" s="17">
        <v>20.915120000000002</v>
      </c>
      <c r="X47" s="17"/>
      <c r="Y47" s="17"/>
      <c r="Z47" s="17"/>
      <c r="AA47" s="17">
        <v>0</v>
      </c>
      <c r="AB47" s="17"/>
      <c r="AC47" s="17"/>
      <c r="AD47" s="17"/>
      <c r="AE47" s="17">
        <v>0</v>
      </c>
      <c r="AF47" s="17">
        <v>89.9</v>
      </c>
      <c r="AG47" s="17">
        <v>92.226339999999993</v>
      </c>
      <c r="AH47" s="17">
        <v>92.226339999999993</v>
      </c>
      <c r="AI47" s="17">
        <v>-2.3263400000000001</v>
      </c>
      <c r="AJ47" s="17">
        <v>164.4</v>
      </c>
      <c r="AK47" s="17">
        <v>165</v>
      </c>
      <c r="AL47" s="17">
        <v>172.29338999999999</v>
      </c>
      <c r="AM47" s="17">
        <v>-7.8933900000000001</v>
      </c>
      <c r="AN47" s="17"/>
      <c r="AO47" s="17"/>
      <c r="AP47" s="17"/>
      <c r="AQ47" s="17">
        <v>0</v>
      </c>
      <c r="AR47" s="17"/>
      <c r="AS47" s="17"/>
      <c r="AT47" s="17"/>
      <c r="AU47" s="17">
        <v>0</v>
      </c>
      <c r="AV47" s="17">
        <v>157.5</v>
      </c>
      <c r="AW47" s="17">
        <v>165.99424999999999</v>
      </c>
      <c r="AX47" s="17">
        <v>162.72604000000001</v>
      </c>
      <c r="AY47" s="17">
        <v>-5.2260400000000002</v>
      </c>
      <c r="AZ47" s="17">
        <v>157.69999999999999</v>
      </c>
      <c r="BA47" s="17">
        <v>165.99424999999999</v>
      </c>
      <c r="BB47" s="17">
        <v>162.72604000000001</v>
      </c>
      <c r="BC47" s="17">
        <v>-5.0260400000000001</v>
      </c>
      <c r="BD47" s="17">
        <v>157.6</v>
      </c>
      <c r="BE47" s="17">
        <v>165.99424999999999</v>
      </c>
      <c r="BF47" s="17">
        <v>162.72604000000001</v>
      </c>
      <c r="BG47" s="17">
        <v>-5.1260399999999997</v>
      </c>
      <c r="BH47" s="17">
        <v>253</v>
      </c>
      <c r="BI47" s="17">
        <v>248.99137999999999</v>
      </c>
      <c r="BJ47" s="17">
        <v>244.08905999999999</v>
      </c>
      <c r="BK47" s="17">
        <v>8.9109400000000001</v>
      </c>
      <c r="BL47" s="17">
        <v>207.7</v>
      </c>
      <c r="BM47" s="17">
        <v>195.12200999999999</v>
      </c>
      <c r="BN47" s="17">
        <v>195.12200999999999</v>
      </c>
      <c r="BO47" s="17">
        <v>12.57799</v>
      </c>
      <c r="BP47" s="17">
        <v>110.3</v>
      </c>
      <c r="BQ47" s="17">
        <v>97.561000000000007</v>
      </c>
      <c r="BR47" s="17">
        <v>97.561000000000007</v>
      </c>
      <c r="BS47" s="17">
        <v>12.739000000000001</v>
      </c>
      <c r="BT47" s="17">
        <v>560.6</v>
      </c>
      <c r="BU47" s="17">
        <v>568.29854</v>
      </c>
      <c r="BV47" s="17">
        <v>568.29854</v>
      </c>
      <c r="BW47" s="17">
        <v>-7.6985400000000004</v>
      </c>
      <c r="BX47" s="17"/>
      <c r="BY47" s="17"/>
      <c r="BZ47" s="17">
        <v>10.561999999999999</v>
      </c>
      <c r="CA47" s="17">
        <v>-10.561999999999999</v>
      </c>
      <c r="CB47" s="17"/>
      <c r="CC47" s="17"/>
      <c r="CD47" s="17"/>
      <c r="CE47" s="17">
        <v>0</v>
      </c>
      <c r="CF47" s="17"/>
      <c r="CG47" s="17"/>
      <c r="CH47" s="17"/>
      <c r="CI47" s="17">
        <v>0</v>
      </c>
      <c r="CJ47" s="17"/>
      <c r="CK47" s="17"/>
      <c r="CL47" s="17"/>
      <c r="CM47" s="17">
        <v>0</v>
      </c>
      <c r="CN47" s="17"/>
      <c r="CO47" s="17"/>
      <c r="CP47" s="17"/>
      <c r="CQ47" s="17">
        <v>0</v>
      </c>
      <c r="CR47" s="17">
        <v>166.6</v>
      </c>
      <c r="CS47" s="17">
        <v>164.70732000000001</v>
      </c>
      <c r="CT47" s="17">
        <v>164.70732000000001</v>
      </c>
      <c r="CU47" s="17">
        <v>1.8926799999999999</v>
      </c>
      <c r="CV47" s="17">
        <v>6.8</v>
      </c>
      <c r="CW47" s="17">
        <v>7.5928399999999998</v>
      </c>
      <c r="CX47" s="17">
        <v>5.1346499999999997</v>
      </c>
      <c r="CY47" s="17">
        <v>1.6653500000000001</v>
      </c>
      <c r="CZ47" s="17">
        <v>3.7</v>
      </c>
      <c r="DA47" s="17">
        <v>4.1677999999999997</v>
      </c>
      <c r="DB47" s="17">
        <v>2.8184800000000001</v>
      </c>
      <c r="DC47" s="17">
        <v>0.88151999999999997</v>
      </c>
      <c r="DD47" s="17">
        <v>22.1</v>
      </c>
      <c r="DE47" s="17">
        <v>22.49822</v>
      </c>
      <c r="DF47" s="17">
        <v>22.49822</v>
      </c>
      <c r="DG47" s="17">
        <v>-0.39822000000000002</v>
      </c>
      <c r="DH47" s="17">
        <v>6.8</v>
      </c>
      <c r="DI47" s="17">
        <v>6.8787000000000003</v>
      </c>
      <c r="DJ47" s="17">
        <v>6.8787000000000003</v>
      </c>
      <c r="DK47" s="17">
        <v>-7.8700000000000006E-2</v>
      </c>
      <c r="DL47" s="17">
        <v>15.2</v>
      </c>
      <c r="DM47" s="17">
        <v>9.9997900000000008</v>
      </c>
      <c r="DN47" s="17">
        <v>9.9997900000000008</v>
      </c>
      <c r="DO47" s="17">
        <v>5.2002100000000002</v>
      </c>
      <c r="DP47" s="17">
        <v>130.69999999999999</v>
      </c>
      <c r="DQ47" s="17">
        <v>118.32926999999999</v>
      </c>
      <c r="DR47" s="17">
        <v>143</v>
      </c>
      <c r="DS47" s="17">
        <v>-12.3</v>
      </c>
      <c r="DT47" s="17">
        <v>7.4</v>
      </c>
      <c r="DU47" s="17">
        <v>8.9130000000000003</v>
      </c>
      <c r="DV47" s="17">
        <v>8.9130000000000003</v>
      </c>
      <c r="DW47" s="17">
        <v>-1.5129999999999999</v>
      </c>
      <c r="DX47" s="17"/>
      <c r="DY47" s="17"/>
      <c r="DZ47" s="17"/>
      <c r="EA47" s="17">
        <v>0</v>
      </c>
      <c r="EB47" s="17"/>
      <c r="EC47" s="17"/>
      <c r="ED47" s="17"/>
      <c r="EE47" s="17">
        <v>0</v>
      </c>
      <c r="EF47" s="17"/>
      <c r="EG47" s="17"/>
      <c r="EH47" s="17"/>
      <c r="EI47" s="17">
        <v>0</v>
      </c>
      <c r="EJ47" s="17">
        <v>110.8</v>
      </c>
      <c r="EK47" s="17">
        <v>112.90537</v>
      </c>
      <c r="EL47" s="17">
        <v>112.90537</v>
      </c>
      <c r="EM47" s="17">
        <v>-2.1053700000000002</v>
      </c>
      <c r="EN47" s="17">
        <v>223.2</v>
      </c>
      <c r="EO47" s="17">
        <v>221.55625000000001</v>
      </c>
      <c r="EP47" s="17">
        <v>221.55625000000001</v>
      </c>
      <c r="EQ47" s="17">
        <v>1.64375</v>
      </c>
      <c r="ER47" s="17"/>
      <c r="ES47" s="17"/>
      <c r="ET47" s="17"/>
      <c r="EU47" s="17">
        <v>0</v>
      </c>
      <c r="EV47" s="17"/>
      <c r="EW47" s="17"/>
      <c r="EX47" s="17"/>
      <c r="EY47" s="17">
        <v>0</v>
      </c>
      <c r="EZ47" s="17"/>
      <c r="FA47" s="17"/>
      <c r="FB47" s="17"/>
      <c r="FC47" s="17">
        <v>0</v>
      </c>
      <c r="FD47" s="17">
        <v>6.4</v>
      </c>
      <c r="FE47" s="17">
        <v>6.39</v>
      </c>
      <c r="FF47" s="17">
        <v>6.39</v>
      </c>
      <c r="FG47" s="17">
        <v>0.01</v>
      </c>
      <c r="FH47" s="17">
        <v>458.2</v>
      </c>
      <c r="FI47" s="17">
        <v>458.87804999999997</v>
      </c>
      <c r="FJ47" s="17">
        <v>458.87804999999997</v>
      </c>
      <c r="FK47" s="17">
        <v>-0.67805000000000004</v>
      </c>
      <c r="FL47" s="17">
        <v>68</v>
      </c>
      <c r="FM47" s="17">
        <v>77.380290000000002</v>
      </c>
      <c r="FN47" s="17">
        <v>77.380290000000002</v>
      </c>
      <c r="FO47" s="17">
        <v>-9.3802900000000005</v>
      </c>
      <c r="FP47" s="17">
        <v>148.9</v>
      </c>
      <c r="FQ47" s="17">
        <v>148.62634</v>
      </c>
      <c r="FR47" s="17">
        <v>148.62634</v>
      </c>
      <c r="FS47" s="17">
        <v>0.27366000000000001</v>
      </c>
      <c r="FT47" s="17">
        <v>42.4</v>
      </c>
      <c r="FU47" s="17">
        <v>41.498959999999997</v>
      </c>
      <c r="FV47" s="17">
        <v>41.498959999999997</v>
      </c>
      <c r="FW47" s="17">
        <v>0.90103999999999995</v>
      </c>
      <c r="FX47" s="17">
        <v>18.7</v>
      </c>
      <c r="FY47" s="17">
        <v>19.28585</v>
      </c>
      <c r="FZ47" s="17">
        <v>19.28585</v>
      </c>
      <c r="GA47" s="17">
        <v>-0.58584999999999998</v>
      </c>
      <c r="GB47" s="17">
        <v>19.7</v>
      </c>
      <c r="GC47" s="17">
        <v>19.121949999999998</v>
      </c>
      <c r="GD47" s="17">
        <v>19.121949999999998</v>
      </c>
      <c r="GE47" s="17">
        <v>0.57804999999999995</v>
      </c>
      <c r="GF47" s="17">
        <v>90.6</v>
      </c>
      <c r="GG47" s="17">
        <v>87.657560000000004</v>
      </c>
      <c r="GH47" s="17">
        <v>87.657560000000004</v>
      </c>
      <c r="GI47" s="17">
        <v>2.9424399999999999</v>
      </c>
      <c r="GJ47" s="17">
        <v>180</v>
      </c>
      <c r="GK47" s="17">
        <v>181.66672</v>
      </c>
      <c r="GL47" s="17">
        <v>181.66672</v>
      </c>
      <c r="GM47" s="17">
        <v>-1.66672</v>
      </c>
      <c r="GN47" s="17">
        <v>180.5</v>
      </c>
      <c r="GO47" s="17">
        <v>181.66672</v>
      </c>
      <c r="GP47" s="17">
        <v>181.66672</v>
      </c>
      <c r="GQ47" s="17">
        <v>-1.16672</v>
      </c>
      <c r="GR47" s="17">
        <v>183.6</v>
      </c>
      <c r="GS47" s="17">
        <v>181.66672</v>
      </c>
      <c r="GT47" s="17">
        <v>181.66672</v>
      </c>
      <c r="GU47" s="17">
        <v>1.9332800000000001</v>
      </c>
      <c r="GV47" s="17">
        <v>108.7</v>
      </c>
      <c r="GW47" s="17">
        <v>108</v>
      </c>
      <c r="GX47" s="17">
        <v>110.91316999999999</v>
      </c>
      <c r="GY47" s="17">
        <v>-2.2131699999999999</v>
      </c>
      <c r="GZ47" s="17">
        <v>8.4</v>
      </c>
      <c r="HA47" s="17">
        <v>9.09</v>
      </c>
      <c r="HB47" s="17">
        <v>9.09</v>
      </c>
      <c r="HC47" s="17">
        <v>-0.69</v>
      </c>
      <c r="HD47" s="17">
        <v>6.3</v>
      </c>
      <c r="HE47" s="17">
        <v>5.9694599999999998</v>
      </c>
      <c r="HF47" s="17">
        <v>9.9490999999999996</v>
      </c>
      <c r="HG47" s="17">
        <v>-3.6490999999999998</v>
      </c>
      <c r="HH47" s="17">
        <v>45.8</v>
      </c>
      <c r="HI47" s="17">
        <v>47.26634</v>
      </c>
      <c r="HJ47" s="17">
        <v>47.26634</v>
      </c>
      <c r="HK47" s="17">
        <v>-1.46634</v>
      </c>
      <c r="HL47" s="17">
        <v>0</v>
      </c>
      <c r="HM47" s="17">
        <v>6.7394100000000003</v>
      </c>
      <c r="HN47" s="17">
        <v>44.275120000000001</v>
      </c>
      <c r="HO47" s="17">
        <v>-44.275120000000001</v>
      </c>
      <c r="HP47" s="17">
        <v>3.8</v>
      </c>
      <c r="HQ47" s="17">
        <v>3.8872599999999999</v>
      </c>
      <c r="HR47" s="17">
        <v>3.8872599999999999</v>
      </c>
      <c r="HS47" s="17">
        <v>-8.7260000000000004E-2</v>
      </c>
      <c r="HT47" s="17">
        <v>37.700000000000003</v>
      </c>
      <c r="HU47" s="17">
        <v>34.419510000000002</v>
      </c>
      <c r="HV47" s="17">
        <v>34.419510000000002</v>
      </c>
      <c r="HW47" s="17">
        <v>3.2804899999999999</v>
      </c>
      <c r="HX47" s="17">
        <v>174</v>
      </c>
      <c r="HY47" s="17">
        <v>171.54185000000001</v>
      </c>
      <c r="HZ47" s="17">
        <v>171.54185000000001</v>
      </c>
      <c r="IA47" s="17">
        <v>2.4581499999999998</v>
      </c>
      <c r="IB47" s="17"/>
      <c r="IC47" s="17"/>
      <c r="ID47" s="17"/>
      <c r="IE47" s="17">
        <v>0</v>
      </c>
      <c r="IF47" s="17"/>
      <c r="IG47" s="17"/>
      <c r="IH47" s="17"/>
      <c r="II47" s="17">
        <v>0</v>
      </c>
      <c r="IJ47" s="17"/>
      <c r="IK47" s="17"/>
      <c r="IL47" s="17"/>
      <c r="IM47" s="17">
        <v>0</v>
      </c>
      <c r="IN47" s="17">
        <v>47.3</v>
      </c>
      <c r="IO47" s="17">
        <v>48.41648</v>
      </c>
      <c r="IP47" s="17">
        <v>48.41648</v>
      </c>
      <c r="IQ47" s="17">
        <v>-1.1164799999999999</v>
      </c>
      <c r="IR47" s="17"/>
      <c r="IS47" s="17"/>
      <c r="IT47" s="17"/>
      <c r="IU47" s="17">
        <v>0</v>
      </c>
      <c r="IV47" s="17"/>
      <c r="IW47" s="17"/>
      <c r="IX47" s="17"/>
      <c r="IY47" s="17">
        <v>0</v>
      </c>
      <c r="IZ47" s="17"/>
      <c r="JA47" s="17"/>
      <c r="JB47" s="17"/>
      <c r="JC47" s="17">
        <v>0</v>
      </c>
      <c r="JD47" s="17">
        <v>87.7</v>
      </c>
      <c r="JE47" s="17">
        <v>88.815600000000003</v>
      </c>
      <c r="JF47" s="17">
        <v>88.815600000000003</v>
      </c>
      <c r="JG47" s="17">
        <v>-1.1155999999999999</v>
      </c>
      <c r="JH47" s="17">
        <v>175.6</v>
      </c>
      <c r="JI47" s="17">
        <v>173.52799999999999</v>
      </c>
      <c r="JJ47" s="17">
        <v>147.92995999999999</v>
      </c>
      <c r="JK47" s="17">
        <v>27.67004</v>
      </c>
      <c r="JL47" s="17">
        <v>0</v>
      </c>
      <c r="JM47" s="17">
        <v>0</v>
      </c>
      <c r="JN47" s="17">
        <v>0</v>
      </c>
      <c r="JO47" s="17">
        <v>0</v>
      </c>
      <c r="JP47" s="17">
        <v>200</v>
      </c>
      <c r="JQ47" s="17">
        <v>189.59787</v>
      </c>
      <c r="JR47" s="17">
        <v>189.59787</v>
      </c>
      <c r="JS47" s="17">
        <v>10.40213</v>
      </c>
      <c r="JT47" s="17">
        <v>89.2</v>
      </c>
      <c r="JU47" s="17">
        <v>94.798929999999999</v>
      </c>
      <c r="JV47" s="17">
        <v>94.798929999999999</v>
      </c>
      <c r="JW47" s="17">
        <v>-5.5989300000000002</v>
      </c>
      <c r="JX47" s="17">
        <v>76.099999999999994</v>
      </c>
      <c r="JY47" s="17"/>
      <c r="JZ47" s="17">
        <v>74.215509999999995</v>
      </c>
      <c r="KA47" s="17">
        <v>1.88449</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221.6</v>
      </c>
      <c r="LI47" s="17">
        <v>223.98014000000001</v>
      </c>
      <c r="LJ47" s="17">
        <v>238.32839999999999</v>
      </c>
      <c r="LK47" s="17">
        <v>-16.728400000000001</v>
      </c>
      <c r="LL47" s="17">
        <v>132.19999999999999</v>
      </c>
      <c r="LM47" s="17">
        <v>133.67995999999999</v>
      </c>
      <c r="LN47" s="17">
        <v>133.67995999999999</v>
      </c>
      <c r="LO47" s="17">
        <v>-1.4799599999999999</v>
      </c>
      <c r="LP47" s="17">
        <v>65.099999999999994</v>
      </c>
      <c r="LQ47" s="17">
        <v>67.461460000000002</v>
      </c>
      <c r="LR47" s="17">
        <v>67.461460000000002</v>
      </c>
      <c r="LS47" s="17">
        <v>-2.3614600000000001</v>
      </c>
      <c r="LT47" s="17">
        <v>80.2</v>
      </c>
      <c r="LU47" s="17">
        <v>78.567999999999998</v>
      </c>
      <c r="LV47" s="17">
        <v>78.567999999999998</v>
      </c>
      <c r="LW47" s="17">
        <v>1.6319999999999999</v>
      </c>
      <c r="LX47" s="17">
        <v>19</v>
      </c>
      <c r="LY47" s="17">
        <v>19</v>
      </c>
      <c r="LZ47" s="17">
        <v>30.097560000000001</v>
      </c>
      <c r="MA47" s="17">
        <v>-11.09756</v>
      </c>
      <c r="MB47" s="17"/>
      <c r="MC47" s="17"/>
      <c r="MD47" s="17"/>
      <c r="ME47" s="17">
        <v>0</v>
      </c>
      <c r="MF47" s="17">
        <v>0</v>
      </c>
      <c r="MG47" s="17">
        <v>0</v>
      </c>
      <c r="MH47" s="17">
        <v>0</v>
      </c>
      <c r="MI47" s="17">
        <v>0</v>
      </c>
      <c r="MJ47" s="17"/>
      <c r="MK47" s="17"/>
      <c r="ML47" s="17"/>
      <c r="MM47" s="17">
        <v>0</v>
      </c>
      <c r="MN47" s="17"/>
      <c r="MO47" s="17"/>
      <c r="MP47" s="17"/>
      <c r="MQ47" s="17">
        <v>0</v>
      </c>
      <c r="MR47" s="17">
        <v>147.69999999999999</v>
      </c>
      <c r="MS47" s="17">
        <v>152.34648999999999</v>
      </c>
      <c r="MT47" s="17">
        <v>152.34648999999999</v>
      </c>
      <c r="MU47" s="17">
        <v>-4.64649</v>
      </c>
      <c r="MV47" s="17">
        <v>68.099999999999994</v>
      </c>
      <c r="MW47" s="17">
        <v>76.173249999999996</v>
      </c>
      <c r="MX47" s="17">
        <v>76.173249999999996</v>
      </c>
      <c r="MY47" s="17">
        <v>-8.0732499999999998</v>
      </c>
      <c r="MZ47" s="17">
        <v>187.5</v>
      </c>
      <c r="NA47" s="17">
        <v>186.53289000000001</v>
      </c>
      <c r="NB47" s="17">
        <v>0</v>
      </c>
      <c r="NC47" s="17">
        <v>187.5</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c r="OC47" s="17"/>
      <c r="OD47" s="17"/>
      <c r="OE47" s="17">
        <v>0</v>
      </c>
      <c r="OF47" s="17">
        <v>98.1</v>
      </c>
      <c r="OG47" s="17">
        <v>91.466449999999995</v>
      </c>
      <c r="OH47" s="17">
        <v>86.073999999999998</v>
      </c>
      <c r="OI47" s="17">
        <v>12.026</v>
      </c>
      <c r="OJ47" s="17">
        <v>0</v>
      </c>
      <c r="OK47" s="17">
        <v>0</v>
      </c>
      <c r="OL47" s="17">
        <v>0</v>
      </c>
      <c r="OM47" s="17">
        <v>0</v>
      </c>
      <c r="ON47" s="17">
        <v>0</v>
      </c>
      <c r="OO47" s="17">
        <v>3.1269999999999998</v>
      </c>
      <c r="OP47" s="17">
        <v>3.1269999999999998</v>
      </c>
      <c r="OQ47" s="17">
        <v>-3.1269999999999998</v>
      </c>
      <c r="OR47" s="17">
        <v>0</v>
      </c>
      <c r="OS47" s="17">
        <v>0</v>
      </c>
      <c r="OT47" s="17">
        <v>0</v>
      </c>
      <c r="OU47" s="17">
        <v>0</v>
      </c>
      <c r="OV47" s="17">
        <v>20</v>
      </c>
      <c r="OW47" s="17">
        <v>20</v>
      </c>
      <c r="OX47" s="17">
        <v>17.560980000000001</v>
      </c>
      <c r="OY47" s="17">
        <v>2.4390200000000002</v>
      </c>
      <c r="OZ47" s="17">
        <v>9.9</v>
      </c>
      <c r="PA47" s="17">
        <v>9.9830000000000005</v>
      </c>
      <c r="PB47" s="17">
        <v>9.9830000000000005</v>
      </c>
      <c r="PC47" s="17">
        <v>-8.3000000000000004E-2</v>
      </c>
      <c r="PD47" s="17">
        <v>5.4</v>
      </c>
      <c r="PE47" s="17">
        <v>5.67</v>
      </c>
      <c r="PF47" s="17">
        <v>5.67</v>
      </c>
      <c r="PG47" s="17">
        <v>-0.27</v>
      </c>
      <c r="PH47" s="17">
        <v>1.2</v>
      </c>
      <c r="PI47" s="17">
        <v>1</v>
      </c>
      <c r="PJ47" s="17">
        <v>1</v>
      </c>
      <c r="PK47" s="17">
        <v>0.2</v>
      </c>
      <c r="PL47" s="17">
        <v>3.3</v>
      </c>
      <c r="PM47" s="17">
        <v>3.4</v>
      </c>
      <c r="PN47" s="17">
        <v>3.4</v>
      </c>
      <c r="PO47" s="17">
        <v>-0.1</v>
      </c>
      <c r="PP47" s="17">
        <v>5</v>
      </c>
      <c r="PQ47" s="17">
        <v>5</v>
      </c>
      <c r="PR47" s="17">
        <v>5</v>
      </c>
      <c r="PS47" s="17">
        <v>0</v>
      </c>
      <c r="PT47" s="17">
        <v>20.2</v>
      </c>
      <c r="PU47" s="17">
        <v>19.5122</v>
      </c>
      <c r="PV47" s="17">
        <v>19.5122</v>
      </c>
      <c r="PW47" s="17">
        <v>0.68779999999999997</v>
      </c>
      <c r="PX47" s="17">
        <v>20</v>
      </c>
      <c r="PY47" s="17">
        <v>19.5122</v>
      </c>
      <c r="PZ47" s="17">
        <v>19.5122</v>
      </c>
      <c r="QA47" s="17">
        <v>0.48780000000000001</v>
      </c>
      <c r="QB47" s="17">
        <v>18.8</v>
      </c>
      <c r="QC47" s="17">
        <v>17.560980000000001</v>
      </c>
      <c r="QD47" s="17">
        <v>17.560980000000001</v>
      </c>
      <c r="QE47" s="17">
        <v>1.23902</v>
      </c>
      <c r="QF47" s="17">
        <v>0</v>
      </c>
      <c r="QG47" s="17">
        <v>3.5</v>
      </c>
      <c r="QH47" s="17">
        <v>3.5</v>
      </c>
      <c r="QI47" s="17">
        <v>-3.5</v>
      </c>
      <c r="QJ47" s="17">
        <v>0</v>
      </c>
      <c r="QK47" s="17"/>
      <c r="QL47" s="17"/>
      <c r="QM47" s="17">
        <v>0</v>
      </c>
      <c r="QN47" s="17">
        <v>0</v>
      </c>
      <c r="QO47" s="17">
        <v>0</v>
      </c>
      <c r="QP47" s="17">
        <v>0</v>
      </c>
      <c r="QQ47" s="17">
        <v>0</v>
      </c>
      <c r="QR47" s="17">
        <v>0</v>
      </c>
      <c r="QS47" s="17">
        <v>0</v>
      </c>
      <c r="QT47" s="17">
        <v>0</v>
      </c>
      <c r="QU47" s="17">
        <v>0</v>
      </c>
      <c r="QV47" s="17">
        <v>17.8</v>
      </c>
      <c r="QW47" s="17">
        <v>17.931000000000001</v>
      </c>
      <c r="QX47" s="17">
        <v>17.931000000000001</v>
      </c>
      <c r="QY47" s="17">
        <v>-0.13100000000000001</v>
      </c>
      <c r="QZ47" s="17">
        <v>0</v>
      </c>
      <c r="RA47" s="17">
        <v>53.338000000000001</v>
      </c>
      <c r="RB47" s="17">
        <v>53.338000000000001</v>
      </c>
      <c r="RC47" s="17">
        <v>-53.338000000000001</v>
      </c>
      <c r="RD47" s="17"/>
      <c r="RE47" s="17"/>
      <c r="RF47" s="17"/>
      <c r="RG47" s="17">
        <v>0</v>
      </c>
      <c r="RH47" s="17"/>
      <c r="RI47" s="17"/>
      <c r="RJ47" s="17"/>
      <c r="RK47" s="17">
        <v>0</v>
      </c>
      <c r="RL47" s="17">
        <v>2.2000000000000002</v>
      </c>
      <c r="RM47" s="17">
        <v>2.4</v>
      </c>
      <c r="RN47" s="17">
        <v>2.4</v>
      </c>
      <c r="RO47" s="17">
        <v>-0.2</v>
      </c>
      <c r="RP47" s="17"/>
      <c r="RQ47" s="17"/>
      <c r="RR47" s="17"/>
      <c r="RS47" s="17">
        <v>0</v>
      </c>
      <c r="RT47" s="17">
        <v>0</v>
      </c>
      <c r="RU47" s="17">
        <v>0</v>
      </c>
      <c r="RV47" s="17">
        <v>0</v>
      </c>
      <c r="RW47" s="17">
        <v>0</v>
      </c>
      <c r="RX47" s="17">
        <v>2.4</v>
      </c>
      <c r="RY47" s="17">
        <v>2.379</v>
      </c>
      <c r="RZ47" s="17">
        <v>2.379</v>
      </c>
      <c r="SA47" s="17">
        <v>2.1000000000000001E-2</v>
      </c>
      <c r="SB47" s="17">
        <v>14.4</v>
      </c>
      <c r="SC47" s="17">
        <v>19.869240000000001</v>
      </c>
      <c r="SD47" s="17">
        <v>19.869240000000001</v>
      </c>
      <c r="SE47" s="17">
        <v>-5.4692400000000001</v>
      </c>
      <c r="SF47" s="17">
        <v>3.1</v>
      </c>
      <c r="SG47" s="17">
        <v>2</v>
      </c>
      <c r="SH47" s="17">
        <v>2</v>
      </c>
      <c r="SI47" s="17">
        <v>1.1000000000000001</v>
      </c>
      <c r="SJ47" s="17"/>
      <c r="SK47" s="17"/>
      <c r="SL47" s="17">
        <v>0.7</v>
      </c>
      <c r="SM47" s="17">
        <v>-0.7</v>
      </c>
      <c r="SN47" s="17">
        <v>19.2</v>
      </c>
      <c r="SO47" s="17">
        <v>19.21951</v>
      </c>
      <c r="SP47" s="17">
        <v>19.21951</v>
      </c>
      <c r="SQ47" s="17">
        <v>-1.951E-2</v>
      </c>
      <c r="SR47" s="17">
        <v>9.6999999999999993</v>
      </c>
      <c r="SS47" s="17">
        <v>9.5</v>
      </c>
      <c r="ST47" s="17">
        <v>9.5</v>
      </c>
      <c r="SU47" s="17">
        <v>0.2</v>
      </c>
      <c r="SV47" s="17">
        <v>18.399999999999999</v>
      </c>
      <c r="SW47" s="17">
        <v>16.585370000000001</v>
      </c>
      <c r="SX47" s="17">
        <v>16.585370000000001</v>
      </c>
      <c r="SY47" s="17">
        <v>1.81463</v>
      </c>
      <c r="SZ47" s="17">
        <v>20.2</v>
      </c>
      <c r="TA47" s="17">
        <v>19.5122</v>
      </c>
      <c r="TB47" s="17">
        <v>19.5122</v>
      </c>
      <c r="TC47" s="17">
        <v>0.68779999999999997</v>
      </c>
      <c r="TD47" s="17">
        <v>20</v>
      </c>
      <c r="TE47" s="17">
        <v>19.317070000000001</v>
      </c>
      <c r="TF47" s="17">
        <v>19.317070000000001</v>
      </c>
      <c r="TG47" s="17">
        <v>0.68293000000000004</v>
      </c>
      <c r="TH47" s="17">
        <v>19.3</v>
      </c>
      <c r="TI47" s="17">
        <v>12.44</v>
      </c>
      <c r="TJ47" s="17">
        <v>12.44</v>
      </c>
      <c r="TK47" s="17">
        <v>6.86</v>
      </c>
      <c r="TL47" s="17">
        <v>60.1</v>
      </c>
      <c r="TM47" s="17">
        <v>50.2</v>
      </c>
      <c r="TN47" s="17">
        <v>59.018000000000001</v>
      </c>
      <c r="TO47" s="17">
        <v>1.0820000000000001</v>
      </c>
      <c r="TP47" s="17">
        <v>0</v>
      </c>
      <c r="TQ47" s="17">
        <v>0</v>
      </c>
      <c r="TR47" s="17">
        <v>0</v>
      </c>
      <c r="TS47" s="17">
        <v>0</v>
      </c>
      <c r="TT47" s="17">
        <v>36.799999999999997</v>
      </c>
      <c r="TU47" s="17">
        <v>43.2</v>
      </c>
      <c r="TV47" s="17">
        <v>49.058999999999997</v>
      </c>
      <c r="TW47" s="17">
        <v>-12.259</v>
      </c>
      <c r="TX47" s="17">
        <v>55.4</v>
      </c>
      <c r="TY47" s="17">
        <v>66.900000000000006</v>
      </c>
      <c r="TZ47" s="17">
        <v>71.269000000000005</v>
      </c>
      <c r="UA47" s="17">
        <v>-15.869</v>
      </c>
      <c r="UB47" s="17">
        <v>3.8</v>
      </c>
      <c r="UC47" s="17">
        <v>3.2469999999999999</v>
      </c>
      <c r="UD47" s="17">
        <v>3.2469999999999999</v>
      </c>
      <c r="UE47" s="17">
        <v>0.55300000000000005</v>
      </c>
      <c r="UF47" s="17">
        <v>2.1</v>
      </c>
      <c r="UG47" s="17">
        <v>2.5960000000000001</v>
      </c>
      <c r="UH47" s="17">
        <v>2.5960000000000001</v>
      </c>
      <c r="UI47" s="17">
        <v>-0.496</v>
      </c>
      <c r="UJ47" s="17">
        <v>21</v>
      </c>
      <c r="UK47" s="17">
        <v>19.5122</v>
      </c>
      <c r="UL47" s="17">
        <v>19.5122</v>
      </c>
      <c r="UM47" s="17">
        <v>1.4878</v>
      </c>
      <c r="UN47" s="17">
        <v>6.9</v>
      </c>
      <c r="UO47" s="17">
        <v>8</v>
      </c>
      <c r="UP47" s="17">
        <v>8</v>
      </c>
      <c r="UQ47" s="17">
        <v>-1.1000000000000001</v>
      </c>
      <c r="UR47" s="17">
        <v>9.1</v>
      </c>
      <c r="US47" s="17">
        <v>8.1999999999999993</v>
      </c>
      <c r="UT47" s="17">
        <v>8.1999999999999993</v>
      </c>
      <c r="UU47" s="17">
        <v>0.9</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0</v>
      </c>
      <c r="VI47" s="17">
        <v>2.4430000000000001</v>
      </c>
      <c r="VJ47" s="17">
        <v>2.4430000000000001</v>
      </c>
      <c r="VK47" s="17">
        <v>-2.4430000000000001</v>
      </c>
      <c r="VL47" s="17">
        <v>0</v>
      </c>
      <c r="VM47" s="17">
        <v>0</v>
      </c>
      <c r="VN47" s="17">
        <v>0</v>
      </c>
      <c r="VO47" s="17">
        <v>0</v>
      </c>
      <c r="VP47" s="17">
        <v>0</v>
      </c>
      <c r="VQ47" s="17">
        <v>0</v>
      </c>
      <c r="VR47" s="17">
        <v>0</v>
      </c>
      <c r="VS47" s="17">
        <v>0</v>
      </c>
      <c r="VT47" s="17">
        <v>0</v>
      </c>
      <c r="VU47" s="17">
        <v>0</v>
      </c>
      <c r="VV47" s="17">
        <v>0</v>
      </c>
      <c r="VW47" s="17">
        <v>0</v>
      </c>
      <c r="VX47" s="17">
        <v>0.4</v>
      </c>
      <c r="VY47" s="17">
        <v>0.4</v>
      </c>
      <c r="VZ47" s="17">
        <v>0.6</v>
      </c>
      <c r="WA47" s="17">
        <v>-0.2</v>
      </c>
      <c r="WB47" s="17">
        <v>51.3</v>
      </c>
      <c r="WC47" s="17">
        <v>75.099999999999994</v>
      </c>
      <c r="WD47" s="17">
        <v>82</v>
      </c>
      <c r="WE47" s="17">
        <v>-30.7</v>
      </c>
      <c r="WF47" s="17">
        <v>43</v>
      </c>
      <c r="WG47" s="17">
        <v>29.7</v>
      </c>
      <c r="WH47" s="17">
        <v>41</v>
      </c>
      <c r="WI47" s="17">
        <v>2</v>
      </c>
      <c r="WJ47" s="17">
        <v>0</v>
      </c>
      <c r="WK47" s="17">
        <v>0</v>
      </c>
      <c r="WL47" s="17">
        <v>0</v>
      </c>
      <c r="WM47" s="17">
        <v>0</v>
      </c>
      <c r="WN47" s="17">
        <v>0</v>
      </c>
      <c r="WO47" s="17"/>
      <c r="WP47" s="17">
        <v>0</v>
      </c>
      <c r="WQ47" s="17">
        <v>0</v>
      </c>
      <c r="WR47" s="17">
        <v>9.4</v>
      </c>
      <c r="WS47" s="17">
        <v>9.6</v>
      </c>
      <c r="WT47" s="17">
        <v>9.6</v>
      </c>
      <c r="WU47" s="17">
        <v>-0.2</v>
      </c>
      <c r="WV47" s="17">
        <v>20</v>
      </c>
      <c r="WW47" s="17">
        <v>19.317070000000001</v>
      </c>
      <c r="WX47" s="17">
        <v>19.317070000000001</v>
      </c>
      <c r="WY47" s="17">
        <v>0.68293000000000004</v>
      </c>
      <c r="WZ47" s="17">
        <v>8.9</v>
      </c>
      <c r="XA47" s="17">
        <v>9</v>
      </c>
      <c r="XB47" s="17"/>
      <c r="XC47" s="17">
        <v>8.9</v>
      </c>
      <c r="XD47" s="17">
        <v>37.6</v>
      </c>
      <c r="XE47" s="17">
        <v>26.66667</v>
      </c>
      <c r="XF47" s="17">
        <v>40</v>
      </c>
      <c r="XG47" s="17">
        <v>-2.4</v>
      </c>
      <c r="XH47" s="17"/>
      <c r="XI47" s="17">
        <v>11.33333</v>
      </c>
      <c r="XJ47" s="17">
        <v>17</v>
      </c>
      <c r="XK47" s="17">
        <v>-17</v>
      </c>
      <c r="XL47" s="17">
        <v>29.6</v>
      </c>
      <c r="XM47" s="17">
        <v>29.184000000000001</v>
      </c>
      <c r="XN47" s="17">
        <v>29.184000000000001</v>
      </c>
      <c r="XO47" s="17">
        <v>0.41599999999999998</v>
      </c>
      <c r="XP47" s="17">
        <v>3.3</v>
      </c>
      <c r="XQ47" s="17">
        <v>2.8159999999999998</v>
      </c>
      <c r="XR47" s="17">
        <v>2.8159999999999998</v>
      </c>
      <c r="XS47" s="17">
        <v>0.48399999999999999</v>
      </c>
      <c r="XT47" s="17"/>
      <c r="XU47" s="17"/>
      <c r="XV47" s="17"/>
      <c r="XW47" s="17">
        <v>0</v>
      </c>
      <c r="XX47" s="17"/>
      <c r="XY47" s="17"/>
      <c r="XZ47" s="17"/>
      <c r="YA47" s="17">
        <v>0</v>
      </c>
      <c r="YB47" s="17"/>
      <c r="YC47" s="17"/>
      <c r="YD47" s="17"/>
      <c r="YE47" s="17">
        <v>0</v>
      </c>
    </row>
    <row r="48" spans="1:655" ht="24" customHeight="1" x14ac:dyDescent="0.3">
      <c r="A48" s="1"/>
      <c r="B48" s="18" t="s">
        <v>68</v>
      </c>
      <c r="C48" s="18" t="s">
        <v>865</v>
      </c>
      <c r="D48" s="19"/>
      <c r="E48" s="19"/>
      <c r="F48" s="19"/>
      <c r="G48" s="19">
        <v>0</v>
      </c>
      <c r="H48" s="19"/>
      <c r="I48" s="19"/>
      <c r="J48" s="19"/>
      <c r="K48" s="19">
        <v>0</v>
      </c>
      <c r="L48" s="19">
        <v>101.07</v>
      </c>
      <c r="M48" s="19">
        <v>105</v>
      </c>
      <c r="N48" s="19">
        <v>105</v>
      </c>
      <c r="O48" s="19">
        <v>-3.93</v>
      </c>
      <c r="P48" s="19">
        <v>646.29999999999995</v>
      </c>
      <c r="Q48" s="19">
        <v>597.06966999999997</v>
      </c>
      <c r="R48" s="19">
        <v>597.06966999999997</v>
      </c>
      <c r="S48" s="19">
        <v>49.230330000000002</v>
      </c>
      <c r="T48" s="19">
        <v>216.3</v>
      </c>
      <c r="U48" s="19">
        <v>195.18487999999999</v>
      </c>
      <c r="V48" s="19">
        <v>195.18487999999999</v>
      </c>
      <c r="W48" s="19">
        <v>21.115120000000001</v>
      </c>
      <c r="X48" s="19"/>
      <c r="Y48" s="19"/>
      <c r="Z48" s="19"/>
      <c r="AA48" s="19">
        <v>0</v>
      </c>
      <c r="AB48" s="19"/>
      <c r="AC48" s="19"/>
      <c r="AD48" s="19"/>
      <c r="AE48" s="19">
        <v>0</v>
      </c>
      <c r="AF48" s="19">
        <v>90</v>
      </c>
      <c r="AG48" s="19">
        <v>92.226339999999993</v>
      </c>
      <c r="AH48" s="19">
        <v>92.226339999999993</v>
      </c>
      <c r="AI48" s="19">
        <v>-2.22634</v>
      </c>
      <c r="AJ48" s="19">
        <v>172.3</v>
      </c>
      <c r="AK48" s="19">
        <v>165</v>
      </c>
      <c r="AL48" s="19">
        <v>172.29338999999999</v>
      </c>
      <c r="AM48" s="19">
        <v>6.6100000000000004E-3</v>
      </c>
      <c r="AN48" s="19"/>
      <c r="AO48" s="19"/>
      <c r="AP48" s="19"/>
      <c r="AQ48" s="19">
        <v>0</v>
      </c>
      <c r="AR48" s="19"/>
      <c r="AS48" s="19"/>
      <c r="AT48" s="19"/>
      <c r="AU48" s="19">
        <v>0</v>
      </c>
      <c r="AV48" s="19">
        <v>166.8</v>
      </c>
      <c r="AW48" s="19">
        <v>165.99424999999999</v>
      </c>
      <c r="AX48" s="19">
        <v>162.66943000000001</v>
      </c>
      <c r="AY48" s="19">
        <v>4.1305699999999996</v>
      </c>
      <c r="AZ48" s="19">
        <v>167.3</v>
      </c>
      <c r="BA48" s="19">
        <v>165.99424999999999</v>
      </c>
      <c r="BB48" s="19">
        <v>162.66943000000001</v>
      </c>
      <c r="BC48" s="19">
        <v>4.6305699999999996</v>
      </c>
      <c r="BD48" s="19">
        <v>166.7</v>
      </c>
      <c r="BE48" s="19">
        <v>165.99424999999999</v>
      </c>
      <c r="BF48" s="19">
        <v>162.66943000000001</v>
      </c>
      <c r="BG48" s="19">
        <v>4.03057</v>
      </c>
      <c r="BH48" s="19">
        <v>261.7</v>
      </c>
      <c r="BI48" s="19">
        <v>248.99137999999999</v>
      </c>
      <c r="BJ48" s="19">
        <v>244.00414000000001</v>
      </c>
      <c r="BK48" s="19">
        <v>17.69586</v>
      </c>
      <c r="BL48" s="19">
        <v>209.4</v>
      </c>
      <c r="BM48" s="19">
        <v>195.12200999999999</v>
      </c>
      <c r="BN48" s="19">
        <v>195.12200999999999</v>
      </c>
      <c r="BO48" s="19">
        <v>14.277990000000001</v>
      </c>
      <c r="BP48" s="19">
        <v>110.2</v>
      </c>
      <c r="BQ48" s="19">
        <v>97.561000000000007</v>
      </c>
      <c r="BR48" s="19">
        <v>97.561000000000007</v>
      </c>
      <c r="BS48" s="19">
        <v>12.638999999999999</v>
      </c>
      <c r="BT48" s="19">
        <v>561.20000000000005</v>
      </c>
      <c r="BU48" s="19">
        <v>568.29854</v>
      </c>
      <c r="BV48" s="19">
        <v>568.29854</v>
      </c>
      <c r="BW48" s="19">
        <v>-7.0985399999999998</v>
      </c>
      <c r="BX48" s="19"/>
      <c r="BY48" s="19"/>
      <c r="BZ48" s="19">
        <v>10.561999999999999</v>
      </c>
      <c r="CA48" s="19">
        <v>-10.561999999999999</v>
      </c>
      <c r="CB48" s="19"/>
      <c r="CC48" s="19"/>
      <c r="CD48" s="19"/>
      <c r="CE48" s="19">
        <v>0</v>
      </c>
      <c r="CF48" s="19"/>
      <c r="CG48" s="19"/>
      <c r="CH48" s="19"/>
      <c r="CI48" s="19">
        <v>0</v>
      </c>
      <c r="CJ48" s="19"/>
      <c r="CK48" s="19"/>
      <c r="CL48" s="19"/>
      <c r="CM48" s="19">
        <v>0</v>
      </c>
      <c r="CN48" s="19"/>
      <c r="CO48" s="19"/>
      <c r="CP48" s="19"/>
      <c r="CQ48" s="19">
        <v>0</v>
      </c>
      <c r="CR48" s="19">
        <v>164.9</v>
      </c>
      <c r="CS48" s="19">
        <v>164.70732000000001</v>
      </c>
      <c r="CT48" s="19">
        <v>164.70732000000001</v>
      </c>
      <c r="CU48" s="19">
        <v>0.19267999999999999</v>
      </c>
      <c r="CV48" s="19">
        <v>6.7</v>
      </c>
      <c r="CW48" s="19">
        <v>7.5928399999999998</v>
      </c>
      <c r="CX48" s="19">
        <v>5.1346499999999997</v>
      </c>
      <c r="CY48" s="19">
        <v>1.56535</v>
      </c>
      <c r="CZ48" s="19">
        <v>3.7</v>
      </c>
      <c r="DA48" s="19">
        <v>4.1677999999999997</v>
      </c>
      <c r="DB48" s="19">
        <v>2.8184800000000001</v>
      </c>
      <c r="DC48" s="19">
        <v>0.88151999999999997</v>
      </c>
      <c r="DD48" s="19">
        <v>22.2</v>
      </c>
      <c r="DE48" s="19">
        <v>22.49822</v>
      </c>
      <c r="DF48" s="19">
        <v>22.49822</v>
      </c>
      <c r="DG48" s="19">
        <v>-0.29821999999999999</v>
      </c>
      <c r="DH48" s="19">
        <v>6.8</v>
      </c>
      <c r="DI48" s="19">
        <v>6.8787000000000003</v>
      </c>
      <c r="DJ48" s="19">
        <v>6.8787000000000003</v>
      </c>
      <c r="DK48" s="19">
        <v>-7.8700000000000006E-2</v>
      </c>
      <c r="DL48" s="19">
        <v>15.3</v>
      </c>
      <c r="DM48" s="19">
        <v>9.9997900000000008</v>
      </c>
      <c r="DN48" s="19">
        <v>9.9997900000000008</v>
      </c>
      <c r="DO48" s="19">
        <v>5.3002099999999999</v>
      </c>
      <c r="DP48" s="19">
        <v>130.6</v>
      </c>
      <c r="DQ48" s="19">
        <v>129.18959000000001</v>
      </c>
      <c r="DR48" s="19">
        <v>143</v>
      </c>
      <c r="DS48" s="19">
        <v>-12.4</v>
      </c>
      <c r="DT48" s="19">
        <v>8.1</v>
      </c>
      <c r="DU48" s="19">
        <v>8.9130000000000003</v>
      </c>
      <c r="DV48" s="19">
        <v>8.9130000000000003</v>
      </c>
      <c r="DW48" s="19">
        <v>-0.81299999999999994</v>
      </c>
      <c r="DX48" s="19"/>
      <c r="DY48" s="19"/>
      <c r="DZ48" s="19"/>
      <c r="EA48" s="19">
        <v>0</v>
      </c>
      <c r="EB48" s="19"/>
      <c r="EC48" s="19"/>
      <c r="ED48" s="19"/>
      <c r="EE48" s="19">
        <v>0</v>
      </c>
      <c r="EF48" s="19"/>
      <c r="EG48" s="19"/>
      <c r="EH48" s="19"/>
      <c r="EI48" s="19">
        <v>0</v>
      </c>
      <c r="EJ48" s="19">
        <v>110.5</v>
      </c>
      <c r="EK48" s="19">
        <v>112.90537</v>
      </c>
      <c r="EL48" s="19">
        <v>112.90537</v>
      </c>
      <c r="EM48" s="19">
        <v>-2.40537</v>
      </c>
      <c r="EN48" s="19">
        <v>223.3</v>
      </c>
      <c r="EO48" s="19">
        <v>221.55625000000001</v>
      </c>
      <c r="EP48" s="19">
        <v>221.55625000000001</v>
      </c>
      <c r="EQ48" s="19">
        <v>1.7437499999999999</v>
      </c>
      <c r="ER48" s="19"/>
      <c r="ES48" s="19"/>
      <c r="ET48" s="19"/>
      <c r="EU48" s="19">
        <v>0</v>
      </c>
      <c r="EV48" s="19"/>
      <c r="EW48" s="19"/>
      <c r="EX48" s="19"/>
      <c r="EY48" s="19">
        <v>0</v>
      </c>
      <c r="EZ48" s="19"/>
      <c r="FA48" s="19"/>
      <c r="FB48" s="19"/>
      <c r="FC48" s="19">
        <v>0</v>
      </c>
      <c r="FD48" s="19">
        <v>6.4</v>
      </c>
      <c r="FE48" s="19">
        <v>6.39</v>
      </c>
      <c r="FF48" s="19">
        <v>6.39</v>
      </c>
      <c r="FG48" s="19">
        <v>0.01</v>
      </c>
      <c r="FH48" s="19">
        <v>456</v>
      </c>
      <c r="FI48" s="19">
        <v>458.87804999999997</v>
      </c>
      <c r="FJ48" s="19">
        <v>458.87804999999997</v>
      </c>
      <c r="FK48" s="19">
        <v>-2.87805</v>
      </c>
      <c r="FL48" s="19">
        <v>68.3</v>
      </c>
      <c r="FM48" s="19">
        <v>77.380290000000002</v>
      </c>
      <c r="FN48" s="19">
        <v>77.380290000000002</v>
      </c>
      <c r="FO48" s="19">
        <v>-9.0802899999999998</v>
      </c>
      <c r="FP48" s="19">
        <v>148.1</v>
      </c>
      <c r="FQ48" s="19">
        <v>148.62634</v>
      </c>
      <c r="FR48" s="19">
        <v>148.62634</v>
      </c>
      <c r="FS48" s="19">
        <v>-0.52634000000000003</v>
      </c>
      <c r="FT48" s="19">
        <v>42.3</v>
      </c>
      <c r="FU48" s="19">
        <v>41.498959999999997</v>
      </c>
      <c r="FV48" s="19">
        <v>41.498959999999997</v>
      </c>
      <c r="FW48" s="19">
        <v>0.80103999999999997</v>
      </c>
      <c r="FX48" s="19">
        <v>18.7</v>
      </c>
      <c r="FY48" s="19">
        <v>19.28585</v>
      </c>
      <c r="FZ48" s="19">
        <v>19.28585</v>
      </c>
      <c r="GA48" s="19">
        <v>-0.58584999999999998</v>
      </c>
      <c r="GB48" s="19">
        <v>19.7</v>
      </c>
      <c r="GC48" s="19">
        <v>19.121949999999998</v>
      </c>
      <c r="GD48" s="19">
        <v>19.121949999999998</v>
      </c>
      <c r="GE48" s="19">
        <v>0.57804999999999995</v>
      </c>
      <c r="GF48" s="19">
        <v>89.7</v>
      </c>
      <c r="GG48" s="19">
        <v>87.657560000000004</v>
      </c>
      <c r="GH48" s="19">
        <v>87.657560000000004</v>
      </c>
      <c r="GI48" s="19">
        <v>2.04244</v>
      </c>
      <c r="GJ48" s="19">
        <v>178.9</v>
      </c>
      <c r="GK48" s="19">
        <v>181.66672</v>
      </c>
      <c r="GL48" s="19">
        <v>181.66672</v>
      </c>
      <c r="GM48" s="19">
        <v>-2.7667199999999998</v>
      </c>
      <c r="GN48" s="19">
        <v>179.9</v>
      </c>
      <c r="GO48" s="19">
        <v>181.66672</v>
      </c>
      <c r="GP48" s="19">
        <v>181.66672</v>
      </c>
      <c r="GQ48" s="19">
        <v>-1.7667200000000001</v>
      </c>
      <c r="GR48" s="19">
        <v>183.4</v>
      </c>
      <c r="GS48" s="19">
        <v>181.66672</v>
      </c>
      <c r="GT48" s="19">
        <v>181.66672</v>
      </c>
      <c r="GU48" s="19">
        <v>1.7332799999999999</v>
      </c>
      <c r="GV48" s="19">
        <v>108.7</v>
      </c>
      <c r="GW48" s="19">
        <v>108</v>
      </c>
      <c r="GX48" s="19">
        <v>110.91316999999999</v>
      </c>
      <c r="GY48" s="19">
        <v>-2.2131699999999999</v>
      </c>
      <c r="GZ48" s="19">
        <v>8.5</v>
      </c>
      <c r="HA48" s="19">
        <v>9.09</v>
      </c>
      <c r="HB48" s="19">
        <v>9.09</v>
      </c>
      <c r="HC48" s="19">
        <v>-0.59</v>
      </c>
      <c r="HD48" s="19">
        <v>6.3</v>
      </c>
      <c r="HE48" s="19">
        <v>5.9694599999999998</v>
      </c>
      <c r="HF48" s="19">
        <v>9.9490999999999996</v>
      </c>
      <c r="HG48" s="19">
        <v>-3.6490999999999998</v>
      </c>
      <c r="HH48" s="19">
        <v>45.7</v>
      </c>
      <c r="HI48" s="19">
        <v>47.26634</v>
      </c>
      <c r="HJ48" s="19">
        <v>47.26634</v>
      </c>
      <c r="HK48" s="19">
        <v>-1.5663400000000001</v>
      </c>
      <c r="HL48" s="19">
        <v>0</v>
      </c>
      <c r="HM48" s="19">
        <v>6.7394100000000003</v>
      </c>
      <c r="HN48" s="19">
        <v>44.275120000000001</v>
      </c>
      <c r="HO48" s="19">
        <v>-44.275120000000001</v>
      </c>
      <c r="HP48" s="19">
        <v>3.8</v>
      </c>
      <c r="HQ48" s="19">
        <v>3.8872599999999999</v>
      </c>
      <c r="HR48" s="19">
        <v>3.8872599999999999</v>
      </c>
      <c r="HS48" s="19">
        <v>-8.7260000000000004E-2</v>
      </c>
      <c r="HT48" s="19">
        <v>37.5</v>
      </c>
      <c r="HU48" s="19">
        <v>34.419510000000002</v>
      </c>
      <c r="HV48" s="19">
        <v>34.419510000000002</v>
      </c>
      <c r="HW48" s="19">
        <v>3.0804900000000002</v>
      </c>
      <c r="HX48" s="19">
        <v>173.2</v>
      </c>
      <c r="HY48" s="19">
        <v>171.54185000000001</v>
      </c>
      <c r="HZ48" s="19">
        <v>171.54185000000001</v>
      </c>
      <c r="IA48" s="19">
        <v>1.65815</v>
      </c>
      <c r="IB48" s="19"/>
      <c r="IC48" s="19"/>
      <c r="ID48" s="19"/>
      <c r="IE48" s="19">
        <v>0</v>
      </c>
      <c r="IF48" s="19"/>
      <c r="IG48" s="19"/>
      <c r="IH48" s="19"/>
      <c r="II48" s="19">
        <v>0</v>
      </c>
      <c r="IJ48" s="19"/>
      <c r="IK48" s="19"/>
      <c r="IL48" s="19"/>
      <c r="IM48" s="19">
        <v>0</v>
      </c>
      <c r="IN48" s="19">
        <v>47.2</v>
      </c>
      <c r="IO48" s="19">
        <v>48.41648</v>
      </c>
      <c r="IP48" s="19">
        <v>48.41648</v>
      </c>
      <c r="IQ48" s="19">
        <v>-1.21648</v>
      </c>
      <c r="IR48" s="19"/>
      <c r="IS48" s="19"/>
      <c r="IT48" s="19"/>
      <c r="IU48" s="19">
        <v>0</v>
      </c>
      <c r="IV48" s="19"/>
      <c r="IW48" s="19"/>
      <c r="IX48" s="19"/>
      <c r="IY48" s="19">
        <v>0</v>
      </c>
      <c r="IZ48" s="19"/>
      <c r="JA48" s="19"/>
      <c r="JB48" s="19"/>
      <c r="JC48" s="19">
        <v>0</v>
      </c>
      <c r="JD48" s="19">
        <v>87.6</v>
      </c>
      <c r="JE48" s="19">
        <v>88.815600000000003</v>
      </c>
      <c r="JF48" s="19">
        <v>88.815600000000003</v>
      </c>
      <c r="JG48" s="19">
        <v>-1.2156</v>
      </c>
      <c r="JH48" s="19">
        <v>176</v>
      </c>
      <c r="JI48" s="19">
        <v>173.52799999999999</v>
      </c>
      <c r="JJ48" s="19">
        <v>167.36821</v>
      </c>
      <c r="JK48" s="19">
        <v>8.6317900000000005</v>
      </c>
      <c r="JL48" s="19">
        <v>0</v>
      </c>
      <c r="JM48" s="19">
        <v>0</v>
      </c>
      <c r="JN48" s="19">
        <v>0</v>
      </c>
      <c r="JO48" s="19">
        <v>0</v>
      </c>
      <c r="JP48" s="19">
        <v>200</v>
      </c>
      <c r="JQ48" s="19">
        <v>189.59787</v>
      </c>
      <c r="JR48" s="19">
        <v>189.59787</v>
      </c>
      <c r="JS48" s="19">
        <v>10.40213</v>
      </c>
      <c r="JT48" s="19">
        <v>88.3</v>
      </c>
      <c r="JU48" s="19">
        <v>94.798929999999999</v>
      </c>
      <c r="JV48" s="19">
        <v>94.798929999999999</v>
      </c>
      <c r="JW48" s="19">
        <v>-6.4989299999999997</v>
      </c>
      <c r="JX48" s="19">
        <v>75.7</v>
      </c>
      <c r="JY48" s="19"/>
      <c r="JZ48" s="19">
        <v>74.215509999999995</v>
      </c>
      <c r="KA48" s="19">
        <v>1.4844900000000001</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226.7</v>
      </c>
      <c r="LI48" s="19">
        <v>223.98014000000001</v>
      </c>
      <c r="LJ48" s="19">
        <v>238.57694000000001</v>
      </c>
      <c r="LK48" s="19">
        <v>-11.876939999999999</v>
      </c>
      <c r="LL48" s="19">
        <v>131.5</v>
      </c>
      <c r="LM48" s="19">
        <v>133.67995999999999</v>
      </c>
      <c r="LN48" s="19">
        <v>133.67995999999999</v>
      </c>
      <c r="LO48" s="19">
        <v>-2.1799599999999999</v>
      </c>
      <c r="LP48" s="19">
        <v>64.900000000000006</v>
      </c>
      <c r="LQ48" s="19">
        <v>67.461460000000002</v>
      </c>
      <c r="LR48" s="19">
        <v>67.461460000000002</v>
      </c>
      <c r="LS48" s="19">
        <v>-2.5614599999999998</v>
      </c>
      <c r="LT48" s="19">
        <v>80.3</v>
      </c>
      <c r="LU48" s="19">
        <v>78.567999999999998</v>
      </c>
      <c r="LV48" s="19">
        <v>78.567999999999998</v>
      </c>
      <c r="LW48" s="19">
        <v>1.732</v>
      </c>
      <c r="LX48" s="19">
        <v>18.8</v>
      </c>
      <c r="LY48" s="19">
        <v>19</v>
      </c>
      <c r="LZ48" s="19">
        <v>30.097560000000001</v>
      </c>
      <c r="MA48" s="19">
        <v>-11.297560000000001</v>
      </c>
      <c r="MB48" s="19"/>
      <c r="MC48" s="19"/>
      <c r="MD48" s="19"/>
      <c r="ME48" s="19">
        <v>0</v>
      </c>
      <c r="MF48" s="19">
        <v>0</v>
      </c>
      <c r="MG48" s="19">
        <v>0</v>
      </c>
      <c r="MH48" s="19">
        <v>0</v>
      </c>
      <c r="MI48" s="19">
        <v>0</v>
      </c>
      <c r="MJ48" s="19"/>
      <c r="MK48" s="19"/>
      <c r="ML48" s="19"/>
      <c r="MM48" s="19">
        <v>0</v>
      </c>
      <c r="MN48" s="19"/>
      <c r="MO48" s="19"/>
      <c r="MP48" s="19"/>
      <c r="MQ48" s="19">
        <v>0</v>
      </c>
      <c r="MR48" s="19">
        <v>147.6</v>
      </c>
      <c r="MS48" s="19">
        <v>152.34648999999999</v>
      </c>
      <c r="MT48" s="19">
        <v>152.34648999999999</v>
      </c>
      <c r="MU48" s="19">
        <v>-4.7464899999999997</v>
      </c>
      <c r="MV48" s="19">
        <v>68.099999999999994</v>
      </c>
      <c r="MW48" s="19">
        <v>76.173249999999996</v>
      </c>
      <c r="MX48" s="19">
        <v>76.173249999999996</v>
      </c>
      <c r="MY48" s="19">
        <v>-8.0732499999999998</v>
      </c>
      <c r="MZ48" s="19">
        <v>187.7</v>
      </c>
      <c r="NA48" s="19">
        <v>186.53289000000001</v>
      </c>
      <c r="NB48" s="19">
        <v>0</v>
      </c>
      <c r="NC48" s="19">
        <v>187.7</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c r="OC48" s="19"/>
      <c r="OD48" s="19"/>
      <c r="OE48" s="19">
        <v>0</v>
      </c>
      <c r="OF48" s="19">
        <v>100.5</v>
      </c>
      <c r="OG48" s="19">
        <v>95.101910000000004</v>
      </c>
      <c r="OH48" s="19">
        <v>83.412000000000006</v>
      </c>
      <c r="OI48" s="19">
        <v>17.088000000000001</v>
      </c>
      <c r="OJ48" s="19">
        <v>0</v>
      </c>
      <c r="OK48" s="19">
        <v>0</v>
      </c>
      <c r="OL48" s="19">
        <v>0</v>
      </c>
      <c r="OM48" s="19">
        <v>0</v>
      </c>
      <c r="ON48" s="19">
        <v>0</v>
      </c>
      <c r="OO48" s="19">
        <v>3.242</v>
      </c>
      <c r="OP48" s="19">
        <v>3.242</v>
      </c>
      <c r="OQ48" s="19">
        <v>-3.242</v>
      </c>
      <c r="OR48" s="19">
        <v>0</v>
      </c>
      <c r="OS48" s="19">
        <v>0</v>
      </c>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1.2</v>
      </c>
      <c r="PI48" s="19">
        <v>1</v>
      </c>
      <c r="PJ48" s="19">
        <v>1</v>
      </c>
      <c r="PK48" s="19">
        <v>0.2</v>
      </c>
      <c r="PL48" s="19">
        <v>3.3</v>
      </c>
      <c r="PM48" s="19">
        <v>3.4</v>
      </c>
      <c r="PN48" s="19">
        <v>3.4</v>
      </c>
      <c r="PO48" s="19">
        <v>-0.1</v>
      </c>
      <c r="PP48" s="19">
        <v>5</v>
      </c>
      <c r="PQ48" s="19">
        <v>5</v>
      </c>
      <c r="PR48" s="19">
        <v>5</v>
      </c>
      <c r="PS48" s="19">
        <v>0</v>
      </c>
      <c r="PT48" s="19">
        <v>20.100000000000001</v>
      </c>
      <c r="PU48" s="19">
        <v>19.5122</v>
      </c>
      <c r="PV48" s="19">
        <v>19.5122</v>
      </c>
      <c r="PW48" s="19">
        <v>0.58779999999999999</v>
      </c>
      <c r="PX48" s="19">
        <v>20</v>
      </c>
      <c r="PY48" s="19">
        <v>19.5122</v>
      </c>
      <c r="PZ48" s="19">
        <v>19.5122</v>
      </c>
      <c r="QA48" s="19">
        <v>0.48780000000000001</v>
      </c>
      <c r="QB48" s="19">
        <v>18.8</v>
      </c>
      <c r="QC48" s="19">
        <v>17.560980000000001</v>
      </c>
      <c r="QD48" s="19">
        <v>17.560980000000001</v>
      </c>
      <c r="QE48" s="19">
        <v>1.23902</v>
      </c>
      <c r="QF48" s="19">
        <v>0</v>
      </c>
      <c r="QG48" s="19">
        <v>3.5</v>
      </c>
      <c r="QH48" s="19">
        <v>3.5</v>
      </c>
      <c r="QI48" s="19">
        <v>-3.5</v>
      </c>
      <c r="QJ48" s="19">
        <v>0</v>
      </c>
      <c r="QK48" s="19"/>
      <c r="QL48" s="19"/>
      <c r="QM48" s="19">
        <v>0</v>
      </c>
      <c r="QN48" s="19">
        <v>0</v>
      </c>
      <c r="QO48" s="19">
        <v>0</v>
      </c>
      <c r="QP48" s="19">
        <v>0</v>
      </c>
      <c r="QQ48" s="19">
        <v>0</v>
      </c>
      <c r="QR48" s="19">
        <v>0</v>
      </c>
      <c r="QS48" s="19">
        <v>0</v>
      </c>
      <c r="QT48" s="19">
        <v>0</v>
      </c>
      <c r="QU48" s="19">
        <v>0</v>
      </c>
      <c r="QV48" s="19">
        <v>19.3</v>
      </c>
      <c r="QW48" s="19">
        <v>17.808</v>
      </c>
      <c r="QX48" s="19">
        <v>17.808</v>
      </c>
      <c r="QY48" s="19">
        <v>1.492</v>
      </c>
      <c r="QZ48" s="19">
        <v>0</v>
      </c>
      <c r="RA48" s="19">
        <v>51.929000000000002</v>
      </c>
      <c r="RB48" s="19">
        <v>51.929000000000002</v>
      </c>
      <c r="RC48" s="19">
        <v>-51.929000000000002</v>
      </c>
      <c r="RD48" s="19"/>
      <c r="RE48" s="19"/>
      <c r="RF48" s="19"/>
      <c r="RG48" s="19">
        <v>0</v>
      </c>
      <c r="RH48" s="19"/>
      <c r="RI48" s="19"/>
      <c r="RJ48" s="19"/>
      <c r="RK48" s="19">
        <v>0</v>
      </c>
      <c r="RL48" s="19">
        <v>2.2000000000000002</v>
      </c>
      <c r="RM48" s="19">
        <v>2.4</v>
      </c>
      <c r="RN48" s="19">
        <v>2.4</v>
      </c>
      <c r="RO48" s="19">
        <v>-0.2</v>
      </c>
      <c r="RP48" s="19"/>
      <c r="RQ48" s="19"/>
      <c r="RR48" s="19"/>
      <c r="RS48" s="19">
        <v>0</v>
      </c>
      <c r="RT48" s="19">
        <v>0</v>
      </c>
      <c r="RU48" s="19">
        <v>0</v>
      </c>
      <c r="RV48" s="19">
        <v>0</v>
      </c>
      <c r="RW48" s="19">
        <v>0</v>
      </c>
      <c r="RX48" s="19">
        <v>2.4</v>
      </c>
      <c r="RY48" s="19">
        <v>2.379</v>
      </c>
      <c r="RZ48" s="19">
        <v>2.379</v>
      </c>
      <c r="SA48" s="19">
        <v>2.1000000000000001E-2</v>
      </c>
      <c r="SB48" s="19">
        <v>14.4</v>
      </c>
      <c r="SC48" s="19">
        <v>19.869240000000001</v>
      </c>
      <c r="SD48" s="19">
        <v>19.869240000000001</v>
      </c>
      <c r="SE48" s="19">
        <v>-5.4692400000000001</v>
      </c>
      <c r="SF48" s="19">
        <v>3.1</v>
      </c>
      <c r="SG48" s="19">
        <v>2</v>
      </c>
      <c r="SH48" s="19">
        <v>2</v>
      </c>
      <c r="SI48" s="19">
        <v>1.1000000000000001</v>
      </c>
      <c r="SJ48" s="19"/>
      <c r="SK48" s="19"/>
      <c r="SL48" s="19">
        <v>0.7</v>
      </c>
      <c r="SM48" s="19">
        <v>-0.7</v>
      </c>
      <c r="SN48" s="19">
        <v>19.600000000000001</v>
      </c>
      <c r="SO48" s="19">
        <v>19.21951</v>
      </c>
      <c r="SP48" s="19">
        <v>19.21951</v>
      </c>
      <c r="SQ48" s="19">
        <v>0.38048999999999999</v>
      </c>
      <c r="SR48" s="19">
        <v>9.6999999999999993</v>
      </c>
      <c r="SS48" s="19">
        <v>9.5</v>
      </c>
      <c r="ST48" s="19">
        <v>9.5</v>
      </c>
      <c r="SU48" s="19">
        <v>0.2</v>
      </c>
      <c r="SV48" s="19">
        <v>17.600000000000001</v>
      </c>
      <c r="SW48" s="19">
        <v>16.585370000000001</v>
      </c>
      <c r="SX48" s="19">
        <v>16.585370000000001</v>
      </c>
      <c r="SY48" s="19">
        <v>1.0146299999999999</v>
      </c>
      <c r="SZ48" s="19">
        <v>20.2</v>
      </c>
      <c r="TA48" s="19">
        <v>19.5122</v>
      </c>
      <c r="TB48" s="19">
        <v>19.5122</v>
      </c>
      <c r="TC48" s="19">
        <v>0.68779999999999997</v>
      </c>
      <c r="TD48" s="19">
        <v>20</v>
      </c>
      <c r="TE48" s="19">
        <v>19.317070000000001</v>
      </c>
      <c r="TF48" s="19">
        <v>19.317070000000001</v>
      </c>
      <c r="TG48" s="19">
        <v>0.68293000000000004</v>
      </c>
      <c r="TH48" s="19">
        <v>19.8</v>
      </c>
      <c r="TI48" s="19">
        <v>11.788</v>
      </c>
      <c r="TJ48" s="19">
        <v>11.788</v>
      </c>
      <c r="TK48" s="19">
        <v>8.0120000000000005</v>
      </c>
      <c r="TL48" s="19">
        <v>47.4</v>
      </c>
      <c r="TM48" s="19">
        <v>45.9</v>
      </c>
      <c r="TN48" s="19">
        <v>56.314999999999998</v>
      </c>
      <c r="TO48" s="19">
        <v>-8.9149999999999991</v>
      </c>
      <c r="TP48" s="19">
        <v>0</v>
      </c>
      <c r="TQ48" s="19">
        <v>0</v>
      </c>
      <c r="TR48" s="19">
        <v>0</v>
      </c>
      <c r="TS48" s="19">
        <v>0</v>
      </c>
      <c r="TT48" s="19">
        <v>40.799999999999997</v>
      </c>
      <c r="TU48" s="19">
        <v>41.9</v>
      </c>
      <c r="TV48" s="19">
        <v>45.636000000000003</v>
      </c>
      <c r="TW48" s="19">
        <v>-4.8360000000000003</v>
      </c>
      <c r="TX48" s="19">
        <v>62.6</v>
      </c>
      <c r="TY48" s="19">
        <v>65.5</v>
      </c>
      <c r="TZ48" s="19">
        <v>68.522000000000006</v>
      </c>
      <c r="UA48" s="19">
        <v>-5.9219999999999997</v>
      </c>
      <c r="UB48" s="19">
        <v>3.8</v>
      </c>
      <c r="UC48" s="19">
        <v>2.9460000000000002</v>
      </c>
      <c r="UD48" s="19">
        <v>2.9460000000000002</v>
      </c>
      <c r="UE48" s="19">
        <v>0.85399999999999998</v>
      </c>
      <c r="UF48" s="19">
        <v>4</v>
      </c>
      <c r="UG48" s="19">
        <v>2.3130000000000002</v>
      </c>
      <c r="UH48" s="19">
        <v>2.3130000000000002</v>
      </c>
      <c r="UI48" s="19">
        <v>1.6870000000000001</v>
      </c>
      <c r="UJ48" s="19">
        <v>21</v>
      </c>
      <c r="UK48" s="19">
        <v>19.5122</v>
      </c>
      <c r="UL48" s="19">
        <v>19.5122</v>
      </c>
      <c r="UM48" s="19">
        <v>1.4878</v>
      </c>
      <c r="UN48" s="19">
        <v>7.1</v>
      </c>
      <c r="UO48" s="19">
        <v>8</v>
      </c>
      <c r="UP48" s="19">
        <v>8</v>
      </c>
      <c r="UQ48" s="19">
        <v>-0.9</v>
      </c>
      <c r="UR48" s="19">
        <v>9</v>
      </c>
      <c r="US48" s="19">
        <v>8.1999999999999993</v>
      </c>
      <c r="UT48" s="19">
        <v>8.1999999999999993</v>
      </c>
      <c r="UU48" s="19">
        <v>0.8</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0.3</v>
      </c>
      <c r="VI48" s="19">
        <v>2.2850000000000001</v>
      </c>
      <c r="VJ48" s="19">
        <v>2.2850000000000001</v>
      </c>
      <c r="VK48" s="19">
        <v>-1.9850000000000001</v>
      </c>
      <c r="VL48" s="19">
        <v>0</v>
      </c>
      <c r="VM48" s="19">
        <v>0</v>
      </c>
      <c r="VN48" s="19">
        <v>0</v>
      </c>
      <c r="VO48" s="19">
        <v>0</v>
      </c>
      <c r="VP48" s="19">
        <v>0</v>
      </c>
      <c r="VQ48" s="19">
        <v>0</v>
      </c>
      <c r="VR48" s="19">
        <v>0</v>
      </c>
      <c r="VS48" s="19">
        <v>0</v>
      </c>
      <c r="VT48" s="19">
        <v>0</v>
      </c>
      <c r="VU48" s="19">
        <v>0</v>
      </c>
      <c r="VV48" s="19">
        <v>0</v>
      </c>
      <c r="VW48" s="19">
        <v>0</v>
      </c>
      <c r="VX48" s="19">
        <v>0.4</v>
      </c>
      <c r="VY48" s="19">
        <v>0.4</v>
      </c>
      <c r="VZ48" s="19">
        <v>0.6</v>
      </c>
      <c r="WA48" s="19">
        <v>-0.2</v>
      </c>
      <c r="WB48" s="19">
        <v>20.8</v>
      </c>
      <c r="WC48" s="19">
        <v>62.6</v>
      </c>
      <c r="WD48" s="19">
        <v>69</v>
      </c>
      <c r="WE48" s="19">
        <v>-48.2</v>
      </c>
      <c r="WF48" s="19">
        <v>10.3</v>
      </c>
      <c r="WG48" s="19">
        <v>20.5</v>
      </c>
      <c r="WH48" s="19">
        <v>33</v>
      </c>
      <c r="WI48" s="19">
        <v>-22.7</v>
      </c>
      <c r="WJ48" s="19">
        <v>0</v>
      </c>
      <c r="WK48" s="19">
        <v>0</v>
      </c>
      <c r="WL48" s="19">
        <v>0</v>
      </c>
      <c r="WM48" s="19">
        <v>0</v>
      </c>
      <c r="WN48" s="19">
        <v>0</v>
      </c>
      <c r="WO48" s="19"/>
      <c r="WP48" s="19">
        <v>0</v>
      </c>
      <c r="WQ48" s="19">
        <v>0</v>
      </c>
      <c r="WR48" s="19">
        <v>9.4</v>
      </c>
      <c r="WS48" s="19">
        <v>9.6</v>
      </c>
      <c r="WT48" s="19">
        <v>9.6</v>
      </c>
      <c r="WU48" s="19">
        <v>-0.2</v>
      </c>
      <c r="WV48" s="19">
        <v>20</v>
      </c>
      <c r="WW48" s="19">
        <v>19.317070000000001</v>
      </c>
      <c r="WX48" s="19">
        <v>19.317070000000001</v>
      </c>
      <c r="WY48" s="19">
        <v>0.68293000000000004</v>
      </c>
      <c r="WZ48" s="19">
        <v>9</v>
      </c>
      <c r="XA48" s="19">
        <v>9</v>
      </c>
      <c r="XB48" s="19"/>
      <c r="XC48" s="19">
        <v>9</v>
      </c>
      <c r="XD48" s="19">
        <v>37.5</v>
      </c>
      <c r="XE48" s="19">
        <v>26.66667</v>
      </c>
      <c r="XF48" s="19">
        <v>40</v>
      </c>
      <c r="XG48" s="19">
        <v>-2.5</v>
      </c>
      <c r="XH48" s="19"/>
      <c r="XI48" s="19">
        <v>11.33333</v>
      </c>
      <c r="XJ48" s="19">
        <v>17</v>
      </c>
      <c r="XK48" s="19">
        <v>-17</v>
      </c>
      <c r="XL48" s="19">
        <v>29.6</v>
      </c>
      <c r="XM48" s="19">
        <v>29.184000000000001</v>
      </c>
      <c r="XN48" s="19">
        <v>29.184000000000001</v>
      </c>
      <c r="XO48" s="19">
        <v>0.41599999999999998</v>
      </c>
      <c r="XP48" s="19">
        <v>3.2</v>
      </c>
      <c r="XQ48" s="19">
        <v>2.8159999999999998</v>
      </c>
      <c r="XR48" s="19">
        <v>2.8159999999999998</v>
      </c>
      <c r="XS48" s="19">
        <v>0.38400000000000001</v>
      </c>
      <c r="XT48" s="19"/>
      <c r="XU48" s="19"/>
      <c r="XV48" s="19"/>
      <c r="XW48" s="19">
        <v>0</v>
      </c>
      <c r="XX48" s="19"/>
      <c r="XY48" s="19"/>
      <c r="XZ48" s="19"/>
      <c r="YA48" s="19">
        <v>0</v>
      </c>
      <c r="YB48" s="19"/>
      <c r="YC48" s="19"/>
      <c r="YD48" s="19"/>
      <c r="YE48" s="19">
        <v>0</v>
      </c>
    </row>
    <row r="49" spans="1:655" ht="24" customHeight="1" x14ac:dyDescent="0.3">
      <c r="A49" s="1"/>
      <c r="B49" s="13" t="s">
        <v>68</v>
      </c>
      <c r="C49" s="13" t="s">
        <v>866</v>
      </c>
      <c r="D49" s="14"/>
      <c r="E49" s="14"/>
      <c r="F49" s="14"/>
      <c r="G49" s="14">
        <v>0</v>
      </c>
      <c r="H49" s="14"/>
      <c r="I49" s="14"/>
      <c r="J49" s="14"/>
      <c r="K49" s="14">
        <v>0</v>
      </c>
      <c r="L49" s="14">
        <v>100.11</v>
      </c>
      <c r="M49" s="14">
        <v>105</v>
      </c>
      <c r="N49" s="14">
        <v>105</v>
      </c>
      <c r="O49" s="14">
        <v>-4.8899999999999997</v>
      </c>
      <c r="P49" s="14">
        <v>647.1</v>
      </c>
      <c r="Q49" s="14">
        <v>597.06966999999997</v>
      </c>
      <c r="R49" s="14">
        <v>597.06966999999997</v>
      </c>
      <c r="S49" s="14">
        <v>50.030329999999999</v>
      </c>
      <c r="T49" s="14">
        <v>216.3</v>
      </c>
      <c r="U49" s="14">
        <v>195.18487999999999</v>
      </c>
      <c r="V49" s="14">
        <v>195.18487999999999</v>
      </c>
      <c r="W49" s="14">
        <v>21.115120000000001</v>
      </c>
      <c r="X49" s="14"/>
      <c r="Y49" s="14"/>
      <c r="Z49" s="14"/>
      <c r="AA49" s="14">
        <v>0</v>
      </c>
      <c r="AB49" s="14"/>
      <c r="AC49" s="14"/>
      <c r="AD49" s="14"/>
      <c r="AE49" s="14">
        <v>0</v>
      </c>
      <c r="AF49" s="14">
        <v>89.9</v>
      </c>
      <c r="AG49" s="14">
        <v>92.226339999999993</v>
      </c>
      <c r="AH49" s="14">
        <v>92.226339999999993</v>
      </c>
      <c r="AI49" s="14">
        <v>-2.3263400000000001</v>
      </c>
      <c r="AJ49" s="14">
        <v>232.1</v>
      </c>
      <c r="AK49" s="14">
        <v>165</v>
      </c>
      <c r="AL49" s="14">
        <v>172.29338999999999</v>
      </c>
      <c r="AM49" s="14">
        <v>59.806609999999999</v>
      </c>
      <c r="AN49" s="14"/>
      <c r="AO49" s="14"/>
      <c r="AP49" s="14"/>
      <c r="AQ49" s="14">
        <v>0</v>
      </c>
      <c r="AR49" s="14"/>
      <c r="AS49" s="14"/>
      <c r="AT49" s="14"/>
      <c r="AU49" s="14">
        <v>0</v>
      </c>
      <c r="AV49" s="14">
        <v>165.9</v>
      </c>
      <c r="AW49" s="14">
        <v>169.32758999999999</v>
      </c>
      <c r="AX49" s="14">
        <v>166.69064</v>
      </c>
      <c r="AY49" s="14">
        <v>-0.79064000000000001</v>
      </c>
      <c r="AZ49" s="14">
        <v>165.6</v>
      </c>
      <c r="BA49" s="14">
        <v>169.32758999999999</v>
      </c>
      <c r="BB49" s="14">
        <v>166.69064</v>
      </c>
      <c r="BC49" s="14">
        <v>-1.0906400000000001</v>
      </c>
      <c r="BD49" s="14">
        <v>165.9</v>
      </c>
      <c r="BE49" s="14">
        <v>169.32758999999999</v>
      </c>
      <c r="BF49" s="14">
        <v>166.69064</v>
      </c>
      <c r="BG49" s="14">
        <v>-0.79064000000000001</v>
      </c>
      <c r="BH49" s="14">
        <v>263.5</v>
      </c>
      <c r="BI49" s="14">
        <v>253.99139</v>
      </c>
      <c r="BJ49" s="14">
        <v>250.03596999999999</v>
      </c>
      <c r="BK49" s="14">
        <v>13.464029999999999</v>
      </c>
      <c r="BL49" s="14">
        <v>208.2</v>
      </c>
      <c r="BM49" s="14">
        <v>204.87801999999999</v>
      </c>
      <c r="BN49" s="14">
        <v>204.87801999999999</v>
      </c>
      <c r="BO49" s="14">
        <v>3.3219799999999999</v>
      </c>
      <c r="BP49" s="14">
        <v>110.5</v>
      </c>
      <c r="BQ49" s="14">
        <v>102.43901</v>
      </c>
      <c r="BR49" s="14">
        <v>102.43901</v>
      </c>
      <c r="BS49" s="14">
        <v>8.0609900000000003</v>
      </c>
      <c r="BT49" s="14">
        <v>559</v>
      </c>
      <c r="BU49" s="14">
        <v>568.29854</v>
      </c>
      <c r="BV49" s="14">
        <v>568.29854</v>
      </c>
      <c r="BW49" s="14">
        <v>-9.2985399999999991</v>
      </c>
      <c r="BX49" s="14"/>
      <c r="BY49" s="14"/>
      <c r="BZ49" s="14">
        <v>10.561999999999999</v>
      </c>
      <c r="CA49" s="14">
        <v>-10.561999999999999</v>
      </c>
      <c r="CB49" s="14"/>
      <c r="CC49" s="14"/>
      <c r="CD49" s="14"/>
      <c r="CE49" s="14">
        <v>0</v>
      </c>
      <c r="CF49" s="14"/>
      <c r="CG49" s="14"/>
      <c r="CH49" s="14"/>
      <c r="CI49" s="14">
        <v>0</v>
      </c>
      <c r="CJ49" s="14"/>
      <c r="CK49" s="14"/>
      <c r="CL49" s="14"/>
      <c r="CM49" s="14">
        <v>0</v>
      </c>
      <c r="CN49" s="14"/>
      <c r="CO49" s="14"/>
      <c r="CP49" s="14"/>
      <c r="CQ49" s="14">
        <v>0</v>
      </c>
      <c r="CR49" s="14">
        <v>165.5</v>
      </c>
      <c r="CS49" s="14">
        <v>164.70732000000001</v>
      </c>
      <c r="CT49" s="14">
        <v>164.70732000000001</v>
      </c>
      <c r="CU49" s="14">
        <v>0.79268000000000005</v>
      </c>
      <c r="CV49" s="14">
        <v>6.9</v>
      </c>
      <c r="CW49" s="14">
        <v>7.5928399999999998</v>
      </c>
      <c r="CX49" s="14">
        <v>5.1346499999999997</v>
      </c>
      <c r="CY49" s="14">
        <v>1.76535</v>
      </c>
      <c r="CZ49" s="14">
        <v>3.6</v>
      </c>
      <c r="DA49" s="14">
        <v>4.1677999999999997</v>
      </c>
      <c r="DB49" s="14">
        <v>2.8184800000000001</v>
      </c>
      <c r="DC49" s="14">
        <v>0.78151999999999999</v>
      </c>
      <c r="DD49" s="14">
        <v>22.1</v>
      </c>
      <c r="DE49" s="14">
        <v>22.49822</v>
      </c>
      <c r="DF49" s="14">
        <v>22.49822</v>
      </c>
      <c r="DG49" s="14">
        <v>-0.39822000000000002</v>
      </c>
      <c r="DH49" s="14">
        <v>6.8</v>
      </c>
      <c r="DI49" s="14">
        <v>6.8787000000000003</v>
      </c>
      <c r="DJ49" s="14">
        <v>6.8787000000000003</v>
      </c>
      <c r="DK49" s="14">
        <v>-7.8700000000000006E-2</v>
      </c>
      <c r="DL49" s="14">
        <v>15.3</v>
      </c>
      <c r="DM49" s="14">
        <v>9.9997900000000008</v>
      </c>
      <c r="DN49" s="14">
        <v>9.9997900000000008</v>
      </c>
      <c r="DO49" s="14">
        <v>5.3002099999999999</v>
      </c>
      <c r="DP49" s="14">
        <v>90.2</v>
      </c>
      <c r="DQ49" s="14">
        <v>84.853980000000007</v>
      </c>
      <c r="DR49" s="14">
        <v>143</v>
      </c>
      <c r="DS49" s="14">
        <v>-52.8</v>
      </c>
      <c r="DT49" s="14">
        <v>8.1</v>
      </c>
      <c r="DU49" s="14">
        <v>8.9130000000000003</v>
      </c>
      <c r="DV49" s="14">
        <v>8.9130000000000003</v>
      </c>
      <c r="DW49" s="14">
        <v>-0.81299999999999994</v>
      </c>
      <c r="DX49" s="14"/>
      <c r="DY49" s="14"/>
      <c r="DZ49" s="14"/>
      <c r="EA49" s="14">
        <v>0</v>
      </c>
      <c r="EB49" s="14"/>
      <c r="EC49" s="14"/>
      <c r="ED49" s="14"/>
      <c r="EE49" s="14">
        <v>0</v>
      </c>
      <c r="EF49" s="14"/>
      <c r="EG49" s="14"/>
      <c r="EH49" s="14"/>
      <c r="EI49" s="14">
        <v>0</v>
      </c>
      <c r="EJ49" s="14">
        <v>110.9</v>
      </c>
      <c r="EK49" s="14">
        <v>112.90537</v>
      </c>
      <c r="EL49" s="14">
        <v>112.90537</v>
      </c>
      <c r="EM49" s="14">
        <v>-2.0053700000000001</v>
      </c>
      <c r="EN49" s="14">
        <v>223.6</v>
      </c>
      <c r="EO49" s="14">
        <v>221.55625000000001</v>
      </c>
      <c r="EP49" s="14">
        <v>221.55625000000001</v>
      </c>
      <c r="EQ49" s="14">
        <v>2.0437500000000002</v>
      </c>
      <c r="ER49" s="14"/>
      <c r="ES49" s="14"/>
      <c r="ET49" s="14"/>
      <c r="EU49" s="14">
        <v>0</v>
      </c>
      <c r="EV49" s="14"/>
      <c r="EW49" s="14"/>
      <c r="EX49" s="14"/>
      <c r="EY49" s="14">
        <v>0</v>
      </c>
      <c r="EZ49" s="14"/>
      <c r="FA49" s="14"/>
      <c r="FB49" s="14"/>
      <c r="FC49" s="14">
        <v>0</v>
      </c>
      <c r="FD49" s="14">
        <v>6.4</v>
      </c>
      <c r="FE49" s="14">
        <v>6.39</v>
      </c>
      <c r="FF49" s="14">
        <v>6.39</v>
      </c>
      <c r="FG49" s="14">
        <v>0.01</v>
      </c>
      <c r="FH49" s="14">
        <v>460.7</v>
      </c>
      <c r="FI49" s="14">
        <v>458.87804999999997</v>
      </c>
      <c r="FJ49" s="14">
        <v>458.87804999999997</v>
      </c>
      <c r="FK49" s="14">
        <v>1.82195</v>
      </c>
      <c r="FL49" s="14">
        <v>69</v>
      </c>
      <c r="FM49" s="14">
        <v>77.380290000000002</v>
      </c>
      <c r="FN49" s="14">
        <v>77.380290000000002</v>
      </c>
      <c r="FO49" s="14">
        <v>-8.3802900000000005</v>
      </c>
      <c r="FP49" s="14">
        <v>148.1</v>
      </c>
      <c r="FQ49" s="14">
        <v>148.62634</v>
      </c>
      <c r="FR49" s="14">
        <v>148.62634</v>
      </c>
      <c r="FS49" s="14">
        <v>-0.52634000000000003</v>
      </c>
      <c r="FT49" s="14">
        <v>42.3</v>
      </c>
      <c r="FU49" s="14">
        <v>41.498959999999997</v>
      </c>
      <c r="FV49" s="14">
        <v>41.498959999999997</v>
      </c>
      <c r="FW49" s="14">
        <v>0.80103999999999997</v>
      </c>
      <c r="FX49" s="14">
        <v>18.7</v>
      </c>
      <c r="FY49" s="14">
        <v>19.28585</v>
      </c>
      <c r="FZ49" s="14">
        <v>19.28585</v>
      </c>
      <c r="GA49" s="14">
        <v>-0.58584999999999998</v>
      </c>
      <c r="GB49" s="14">
        <v>19.7</v>
      </c>
      <c r="GC49" s="14">
        <v>19.121949999999998</v>
      </c>
      <c r="GD49" s="14">
        <v>19.121949999999998</v>
      </c>
      <c r="GE49" s="14">
        <v>0.57804999999999995</v>
      </c>
      <c r="GF49" s="14">
        <v>90.6</v>
      </c>
      <c r="GG49" s="14">
        <v>87.657560000000004</v>
      </c>
      <c r="GH49" s="14">
        <v>87.657560000000004</v>
      </c>
      <c r="GI49" s="14">
        <v>2.9424399999999999</v>
      </c>
      <c r="GJ49" s="14">
        <v>180.6</v>
      </c>
      <c r="GK49" s="14">
        <v>181.66672</v>
      </c>
      <c r="GL49" s="14">
        <v>181.66672</v>
      </c>
      <c r="GM49" s="14">
        <v>-1.0667199999999999</v>
      </c>
      <c r="GN49" s="14">
        <v>181</v>
      </c>
      <c r="GO49" s="14">
        <v>181.66672</v>
      </c>
      <c r="GP49" s="14">
        <v>181.66672</v>
      </c>
      <c r="GQ49" s="14">
        <v>-0.66671999999999998</v>
      </c>
      <c r="GR49" s="14">
        <v>183.3</v>
      </c>
      <c r="GS49" s="14">
        <v>181.66672</v>
      </c>
      <c r="GT49" s="14">
        <v>181.66672</v>
      </c>
      <c r="GU49" s="14">
        <v>1.6332800000000001</v>
      </c>
      <c r="GV49" s="14">
        <v>108.5</v>
      </c>
      <c r="GW49" s="14">
        <v>108</v>
      </c>
      <c r="GX49" s="14">
        <v>110.91316999999999</v>
      </c>
      <c r="GY49" s="14">
        <v>-2.41317</v>
      </c>
      <c r="GZ49" s="14">
        <v>8.5</v>
      </c>
      <c r="HA49" s="14">
        <v>9.09</v>
      </c>
      <c r="HB49" s="14">
        <v>9.09</v>
      </c>
      <c r="HC49" s="14">
        <v>-0.59</v>
      </c>
      <c r="HD49" s="14">
        <v>6.3</v>
      </c>
      <c r="HE49" s="14">
        <v>5.9694599999999998</v>
      </c>
      <c r="HF49" s="14">
        <v>9.9490999999999996</v>
      </c>
      <c r="HG49" s="14">
        <v>-3.6490999999999998</v>
      </c>
      <c r="HH49" s="14">
        <v>45.8</v>
      </c>
      <c r="HI49" s="14">
        <v>47.26634</v>
      </c>
      <c r="HJ49" s="14">
        <v>47.26634</v>
      </c>
      <c r="HK49" s="14">
        <v>-1.46634</v>
      </c>
      <c r="HL49" s="14">
        <v>0</v>
      </c>
      <c r="HM49" s="14">
        <v>6.7394100000000003</v>
      </c>
      <c r="HN49" s="14">
        <v>44.275120000000001</v>
      </c>
      <c r="HO49" s="14">
        <v>-44.275120000000001</v>
      </c>
      <c r="HP49" s="14">
        <v>3.8</v>
      </c>
      <c r="HQ49" s="14">
        <v>3.8872599999999999</v>
      </c>
      <c r="HR49" s="14">
        <v>3.8872599999999999</v>
      </c>
      <c r="HS49" s="14">
        <v>-8.7260000000000004E-2</v>
      </c>
      <c r="HT49" s="14">
        <v>37.9</v>
      </c>
      <c r="HU49" s="14">
        <v>34.419510000000002</v>
      </c>
      <c r="HV49" s="14">
        <v>34.419510000000002</v>
      </c>
      <c r="HW49" s="14">
        <v>3.4804900000000001</v>
      </c>
      <c r="HX49" s="14">
        <v>174.4</v>
      </c>
      <c r="HY49" s="14">
        <v>171.54185000000001</v>
      </c>
      <c r="HZ49" s="14">
        <v>171.54185000000001</v>
      </c>
      <c r="IA49" s="14">
        <v>2.8581500000000002</v>
      </c>
      <c r="IB49" s="14"/>
      <c r="IC49" s="14"/>
      <c r="ID49" s="14"/>
      <c r="IE49" s="14">
        <v>0</v>
      </c>
      <c r="IF49" s="14"/>
      <c r="IG49" s="14"/>
      <c r="IH49" s="14"/>
      <c r="II49" s="14">
        <v>0</v>
      </c>
      <c r="IJ49" s="14"/>
      <c r="IK49" s="14"/>
      <c r="IL49" s="14"/>
      <c r="IM49" s="14">
        <v>0</v>
      </c>
      <c r="IN49" s="14">
        <v>47.2</v>
      </c>
      <c r="IO49" s="14">
        <v>48.41648</v>
      </c>
      <c r="IP49" s="14">
        <v>48.41648</v>
      </c>
      <c r="IQ49" s="14">
        <v>-1.21648</v>
      </c>
      <c r="IR49" s="14"/>
      <c r="IS49" s="14"/>
      <c r="IT49" s="14"/>
      <c r="IU49" s="14">
        <v>0</v>
      </c>
      <c r="IV49" s="14"/>
      <c r="IW49" s="14"/>
      <c r="IX49" s="14"/>
      <c r="IY49" s="14">
        <v>0</v>
      </c>
      <c r="IZ49" s="14"/>
      <c r="JA49" s="14"/>
      <c r="JB49" s="14"/>
      <c r="JC49" s="14">
        <v>0</v>
      </c>
      <c r="JD49" s="14">
        <v>87.7</v>
      </c>
      <c r="JE49" s="14">
        <v>88.815600000000003</v>
      </c>
      <c r="JF49" s="14">
        <v>88.815600000000003</v>
      </c>
      <c r="JG49" s="14">
        <v>-1.1155999999999999</v>
      </c>
      <c r="JH49" s="14">
        <v>176.2</v>
      </c>
      <c r="JI49" s="14">
        <v>173.52799999999999</v>
      </c>
      <c r="JJ49" s="14">
        <v>154.18276</v>
      </c>
      <c r="JK49" s="14">
        <v>22.017240000000001</v>
      </c>
      <c r="JL49" s="14">
        <v>0</v>
      </c>
      <c r="JM49" s="14">
        <v>0</v>
      </c>
      <c r="JN49" s="14">
        <v>0</v>
      </c>
      <c r="JO49" s="14">
        <v>0</v>
      </c>
      <c r="JP49" s="14">
        <v>200</v>
      </c>
      <c r="JQ49" s="14">
        <v>189.59787</v>
      </c>
      <c r="JR49" s="14">
        <v>189.59787</v>
      </c>
      <c r="JS49" s="14">
        <v>10.40213</v>
      </c>
      <c r="JT49" s="14">
        <v>88.4</v>
      </c>
      <c r="JU49" s="14">
        <v>94.798929999999999</v>
      </c>
      <c r="JV49" s="14">
        <v>94.798929999999999</v>
      </c>
      <c r="JW49" s="14">
        <v>-6.39893</v>
      </c>
      <c r="JX49" s="14">
        <v>75.7</v>
      </c>
      <c r="JY49" s="14"/>
      <c r="JZ49" s="14">
        <v>0</v>
      </c>
      <c r="KA49" s="14">
        <v>75.7</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221.6</v>
      </c>
      <c r="LI49" s="14">
        <v>223.98014000000001</v>
      </c>
      <c r="LJ49" s="14">
        <v>235.55699000000001</v>
      </c>
      <c r="LK49" s="14">
        <v>-13.956989999999999</v>
      </c>
      <c r="LL49" s="14">
        <v>132.19999999999999</v>
      </c>
      <c r="LM49" s="14">
        <v>133.67995999999999</v>
      </c>
      <c r="LN49" s="14">
        <v>133.67995999999999</v>
      </c>
      <c r="LO49" s="14">
        <v>-1.4799599999999999</v>
      </c>
      <c r="LP49" s="14">
        <v>65.2</v>
      </c>
      <c r="LQ49" s="14">
        <v>67.461460000000002</v>
      </c>
      <c r="LR49" s="14">
        <v>67.461460000000002</v>
      </c>
      <c r="LS49" s="14">
        <v>-2.26146</v>
      </c>
      <c r="LT49" s="14">
        <v>80.5</v>
      </c>
      <c r="LU49" s="14">
        <v>78.567999999999998</v>
      </c>
      <c r="LV49" s="14">
        <v>78.567999999999998</v>
      </c>
      <c r="LW49" s="14">
        <v>1.9319999999999999</v>
      </c>
      <c r="LX49" s="14">
        <v>19.100000000000001</v>
      </c>
      <c r="LY49" s="14">
        <v>19</v>
      </c>
      <c r="LZ49" s="14">
        <v>30.097560000000001</v>
      </c>
      <c r="MA49" s="14">
        <v>-10.99756</v>
      </c>
      <c r="MB49" s="14"/>
      <c r="MC49" s="14"/>
      <c r="MD49" s="14"/>
      <c r="ME49" s="14">
        <v>0</v>
      </c>
      <c r="MF49" s="14">
        <v>0</v>
      </c>
      <c r="MG49" s="14">
        <v>0</v>
      </c>
      <c r="MH49" s="14">
        <v>0</v>
      </c>
      <c r="MI49" s="14">
        <v>0</v>
      </c>
      <c r="MJ49" s="14"/>
      <c r="MK49" s="14"/>
      <c r="ML49" s="14"/>
      <c r="MM49" s="14">
        <v>0</v>
      </c>
      <c r="MN49" s="14"/>
      <c r="MO49" s="14"/>
      <c r="MP49" s="14"/>
      <c r="MQ49" s="14">
        <v>0</v>
      </c>
      <c r="MR49" s="14">
        <v>147.69999999999999</v>
      </c>
      <c r="MS49" s="14">
        <v>152.34648999999999</v>
      </c>
      <c r="MT49" s="14">
        <v>152.34648999999999</v>
      </c>
      <c r="MU49" s="14">
        <v>-4.64649</v>
      </c>
      <c r="MV49" s="14">
        <v>67.7</v>
      </c>
      <c r="MW49" s="14">
        <v>76.173249999999996</v>
      </c>
      <c r="MX49" s="14">
        <v>76.173249999999996</v>
      </c>
      <c r="MY49" s="14">
        <v>-8.4732500000000002</v>
      </c>
      <c r="MZ49" s="14">
        <v>187.8</v>
      </c>
      <c r="NA49" s="14">
        <v>156.82472999999999</v>
      </c>
      <c r="NB49" s="14">
        <v>0</v>
      </c>
      <c r="NC49" s="14">
        <v>187.8</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c r="OC49" s="14"/>
      <c r="OD49" s="14"/>
      <c r="OE49" s="14">
        <v>0</v>
      </c>
      <c r="OF49" s="14">
        <v>93.3</v>
      </c>
      <c r="OG49" s="14">
        <v>92.208089999999999</v>
      </c>
      <c r="OH49" s="14">
        <v>80.447999999999993</v>
      </c>
      <c r="OI49" s="14">
        <v>12.852</v>
      </c>
      <c r="OJ49" s="14">
        <v>0</v>
      </c>
      <c r="OK49" s="14">
        <v>0</v>
      </c>
      <c r="OL49" s="14">
        <v>0</v>
      </c>
      <c r="OM49" s="14">
        <v>0</v>
      </c>
      <c r="ON49" s="14">
        <v>0</v>
      </c>
      <c r="OO49" s="14">
        <v>3.3050000000000002</v>
      </c>
      <c r="OP49" s="14">
        <v>3.3050000000000002</v>
      </c>
      <c r="OQ49" s="14">
        <v>-3.3050000000000002</v>
      </c>
      <c r="OR49" s="14">
        <v>0</v>
      </c>
      <c r="OS49" s="14">
        <v>0</v>
      </c>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1.2</v>
      </c>
      <c r="PI49" s="14">
        <v>1</v>
      </c>
      <c r="PJ49" s="14">
        <v>1</v>
      </c>
      <c r="PK49" s="14">
        <v>0.2</v>
      </c>
      <c r="PL49" s="14">
        <v>3.3</v>
      </c>
      <c r="PM49" s="14">
        <v>3.4</v>
      </c>
      <c r="PN49" s="14">
        <v>3.4</v>
      </c>
      <c r="PO49" s="14">
        <v>-0.1</v>
      </c>
      <c r="PP49" s="14">
        <v>5.0999999999999996</v>
      </c>
      <c r="PQ49" s="14">
        <v>5</v>
      </c>
      <c r="PR49" s="14">
        <v>5</v>
      </c>
      <c r="PS49" s="14">
        <v>0.1</v>
      </c>
      <c r="PT49" s="14">
        <v>20.399999999999999</v>
      </c>
      <c r="PU49" s="14">
        <v>19.5122</v>
      </c>
      <c r="PV49" s="14">
        <v>19.5122</v>
      </c>
      <c r="PW49" s="14">
        <v>0.88780000000000003</v>
      </c>
      <c r="PX49" s="14">
        <v>20</v>
      </c>
      <c r="PY49" s="14">
        <v>19.5122</v>
      </c>
      <c r="PZ49" s="14">
        <v>19.5122</v>
      </c>
      <c r="QA49" s="14">
        <v>0.48780000000000001</v>
      </c>
      <c r="QB49" s="14">
        <v>18.8</v>
      </c>
      <c r="QC49" s="14">
        <v>17.560980000000001</v>
      </c>
      <c r="QD49" s="14">
        <v>17.560980000000001</v>
      </c>
      <c r="QE49" s="14">
        <v>1.23902</v>
      </c>
      <c r="QF49" s="14">
        <v>0</v>
      </c>
      <c r="QG49" s="14">
        <v>3.5</v>
      </c>
      <c r="QH49" s="14">
        <v>3.5</v>
      </c>
      <c r="QI49" s="14">
        <v>-3.5</v>
      </c>
      <c r="QJ49" s="14">
        <v>0</v>
      </c>
      <c r="QK49" s="14"/>
      <c r="QL49" s="14"/>
      <c r="QM49" s="14">
        <v>0</v>
      </c>
      <c r="QN49" s="14">
        <v>0</v>
      </c>
      <c r="QO49" s="14">
        <v>0</v>
      </c>
      <c r="QP49" s="14">
        <v>0</v>
      </c>
      <c r="QQ49" s="14">
        <v>0</v>
      </c>
      <c r="QR49" s="14">
        <v>0</v>
      </c>
      <c r="QS49" s="14">
        <v>0</v>
      </c>
      <c r="QT49" s="14">
        <v>0</v>
      </c>
      <c r="QU49" s="14">
        <v>0</v>
      </c>
      <c r="QV49" s="14">
        <v>16.5</v>
      </c>
      <c r="QW49" s="14">
        <v>17.460999999999999</v>
      </c>
      <c r="QX49" s="14">
        <v>17.460999999999999</v>
      </c>
      <c r="QY49" s="14">
        <v>-0.96099999999999997</v>
      </c>
      <c r="QZ49" s="14">
        <v>24.5</v>
      </c>
      <c r="RA49" s="14">
        <v>50.195</v>
      </c>
      <c r="RB49" s="14">
        <v>50.195</v>
      </c>
      <c r="RC49" s="14">
        <v>-25.695</v>
      </c>
      <c r="RD49" s="14"/>
      <c r="RE49" s="14"/>
      <c r="RF49" s="14"/>
      <c r="RG49" s="14">
        <v>0</v>
      </c>
      <c r="RH49" s="14"/>
      <c r="RI49" s="14"/>
      <c r="RJ49" s="14"/>
      <c r="RK49" s="14">
        <v>0</v>
      </c>
      <c r="RL49" s="14">
        <v>2.2000000000000002</v>
      </c>
      <c r="RM49" s="14">
        <v>2.4</v>
      </c>
      <c r="RN49" s="14">
        <v>2.4</v>
      </c>
      <c r="RO49" s="14">
        <v>-0.2</v>
      </c>
      <c r="RP49" s="14"/>
      <c r="RQ49" s="14"/>
      <c r="RR49" s="14"/>
      <c r="RS49" s="14">
        <v>0</v>
      </c>
      <c r="RT49" s="14">
        <v>0</v>
      </c>
      <c r="RU49" s="14">
        <v>0</v>
      </c>
      <c r="RV49" s="14">
        <v>0</v>
      </c>
      <c r="RW49" s="14">
        <v>0</v>
      </c>
      <c r="RX49" s="14">
        <v>2.4</v>
      </c>
      <c r="RY49" s="14">
        <v>2.379</v>
      </c>
      <c r="RZ49" s="14">
        <v>2.379</v>
      </c>
      <c r="SA49" s="14">
        <v>2.1000000000000001E-2</v>
      </c>
      <c r="SB49" s="14">
        <v>14.4</v>
      </c>
      <c r="SC49" s="14">
        <v>10.9605</v>
      </c>
      <c r="SD49" s="14">
        <v>19.869240000000001</v>
      </c>
      <c r="SE49" s="14">
        <v>-5.4692400000000001</v>
      </c>
      <c r="SF49" s="14">
        <v>3.1</v>
      </c>
      <c r="SG49" s="14">
        <v>2</v>
      </c>
      <c r="SH49" s="14">
        <v>2</v>
      </c>
      <c r="SI49" s="14">
        <v>1.1000000000000001</v>
      </c>
      <c r="SJ49" s="14"/>
      <c r="SK49" s="14"/>
      <c r="SL49" s="14">
        <v>0.7</v>
      </c>
      <c r="SM49" s="14">
        <v>-0.7</v>
      </c>
      <c r="SN49" s="14">
        <v>19.600000000000001</v>
      </c>
      <c r="SO49" s="14">
        <v>19.21951</v>
      </c>
      <c r="SP49" s="14">
        <v>19.21951</v>
      </c>
      <c r="SQ49" s="14">
        <v>0.38048999999999999</v>
      </c>
      <c r="SR49" s="14">
        <v>9.6999999999999993</v>
      </c>
      <c r="SS49" s="14">
        <v>9.5</v>
      </c>
      <c r="ST49" s="14">
        <v>9.5</v>
      </c>
      <c r="SU49" s="14">
        <v>0.2</v>
      </c>
      <c r="SV49" s="14">
        <v>17.899999999999999</v>
      </c>
      <c r="SW49" s="14">
        <v>16.585370000000001</v>
      </c>
      <c r="SX49" s="14">
        <v>16.585370000000001</v>
      </c>
      <c r="SY49" s="14">
        <v>1.31463</v>
      </c>
      <c r="SZ49" s="14">
        <v>20.2</v>
      </c>
      <c r="TA49" s="14">
        <v>19.5122</v>
      </c>
      <c r="TB49" s="14">
        <v>19.5122</v>
      </c>
      <c r="TC49" s="14">
        <v>0.68779999999999997</v>
      </c>
      <c r="TD49" s="14">
        <v>20</v>
      </c>
      <c r="TE49" s="14">
        <v>19.317070000000001</v>
      </c>
      <c r="TF49" s="14">
        <v>19.317070000000001</v>
      </c>
      <c r="TG49" s="14">
        <v>0.68293000000000004</v>
      </c>
      <c r="TH49" s="14">
        <v>19.600000000000001</v>
      </c>
      <c r="TI49" s="14">
        <v>11.287000000000001</v>
      </c>
      <c r="TJ49" s="14">
        <v>11.287000000000001</v>
      </c>
      <c r="TK49" s="14">
        <v>8.3130000000000006</v>
      </c>
      <c r="TL49" s="14">
        <v>42.6</v>
      </c>
      <c r="TM49" s="14">
        <v>42.1</v>
      </c>
      <c r="TN49" s="14">
        <v>53.326000000000001</v>
      </c>
      <c r="TO49" s="14">
        <v>-10.726000000000001</v>
      </c>
      <c r="TP49" s="14">
        <v>0</v>
      </c>
      <c r="TQ49" s="14">
        <v>0</v>
      </c>
      <c r="TR49" s="14">
        <v>0</v>
      </c>
      <c r="TS49" s="14">
        <v>0</v>
      </c>
      <c r="TT49" s="14">
        <v>37.799999999999997</v>
      </c>
      <c r="TU49" s="14">
        <v>40.799999999999997</v>
      </c>
      <c r="TV49" s="14">
        <v>42.393000000000001</v>
      </c>
      <c r="TW49" s="14">
        <v>-4.593</v>
      </c>
      <c r="TX49" s="14">
        <v>64.2</v>
      </c>
      <c r="TY49" s="14">
        <v>64</v>
      </c>
      <c r="TZ49" s="14">
        <v>66.161000000000001</v>
      </c>
      <c r="UA49" s="14">
        <v>-1.9610000000000001</v>
      </c>
      <c r="UB49" s="14">
        <v>3.7</v>
      </c>
      <c r="UC49" s="14">
        <v>2.7069999999999999</v>
      </c>
      <c r="UD49" s="14">
        <v>2.7069999999999999</v>
      </c>
      <c r="UE49" s="14">
        <v>0.99299999999999999</v>
      </c>
      <c r="UF49" s="14">
        <v>1.2</v>
      </c>
      <c r="UG49" s="14">
        <v>2.1059999999999999</v>
      </c>
      <c r="UH49" s="14">
        <v>2.1059999999999999</v>
      </c>
      <c r="UI49" s="14">
        <v>-0.90600000000000003</v>
      </c>
      <c r="UJ49" s="14">
        <v>21</v>
      </c>
      <c r="UK49" s="14">
        <v>19.5122</v>
      </c>
      <c r="UL49" s="14">
        <v>19.5122</v>
      </c>
      <c r="UM49" s="14">
        <v>1.4878</v>
      </c>
      <c r="UN49" s="14">
        <v>7.1</v>
      </c>
      <c r="UO49" s="14">
        <v>8</v>
      </c>
      <c r="UP49" s="14">
        <v>8</v>
      </c>
      <c r="UQ49" s="14">
        <v>-0.9</v>
      </c>
      <c r="UR49" s="14">
        <v>9.1</v>
      </c>
      <c r="US49" s="14">
        <v>8.1999999999999993</v>
      </c>
      <c r="UT49" s="14">
        <v>8.1999999999999993</v>
      </c>
      <c r="UU49" s="14">
        <v>0.9</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0.4</v>
      </c>
      <c r="VI49" s="14">
        <v>2.153</v>
      </c>
      <c r="VJ49" s="14">
        <v>2.153</v>
      </c>
      <c r="VK49" s="14">
        <v>-1.7529999999999999</v>
      </c>
      <c r="VL49" s="14">
        <v>0</v>
      </c>
      <c r="VM49" s="14">
        <v>0</v>
      </c>
      <c r="VN49" s="14">
        <v>0</v>
      </c>
      <c r="VO49" s="14">
        <v>0</v>
      </c>
      <c r="VP49" s="14">
        <v>0</v>
      </c>
      <c r="VQ49" s="14">
        <v>0</v>
      </c>
      <c r="VR49" s="14">
        <v>0</v>
      </c>
      <c r="VS49" s="14">
        <v>0</v>
      </c>
      <c r="VT49" s="14">
        <v>0</v>
      </c>
      <c r="VU49" s="14">
        <v>0</v>
      </c>
      <c r="VV49" s="14">
        <v>0</v>
      </c>
      <c r="VW49" s="14">
        <v>0</v>
      </c>
      <c r="VX49" s="14">
        <v>0.4</v>
      </c>
      <c r="VY49" s="14">
        <v>0.4</v>
      </c>
      <c r="VZ49" s="14">
        <v>0.6</v>
      </c>
      <c r="WA49" s="14">
        <v>-0.2</v>
      </c>
      <c r="WB49" s="14">
        <v>4.3</v>
      </c>
      <c r="WC49" s="14">
        <v>50.2</v>
      </c>
      <c r="WD49" s="14">
        <v>56</v>
      </c>
      <c r="WE49" s="14">
        <v>-51.7</v>
      </c>
      <c r="WF49" s="14">
        <v>2.6</v>
      </c>
      <c r="WG49" s="14">
        <v>11.9</v>
      </c>
      <c r="WH49" s="14">
        <v>26</v>
      </c>
      <c r="WI49" s="14">
        <v>-23.4</v>
      </c>
      <c r="WJ49" s="14">
        <v>0</v>
      </c>
      <c r="WK49" s="14">
        <v>0</v>
      </c>
      <c r="WL49" s="14">
        <v>0</v>
      </c>
      <c r="WM49" s="14">
        <v>0</v>
      </c>
      <c r="WN49" s="14">
        <v>0</v>
      </c>
      <c r="WO49" s="14"/>
      <c r="WP49" s="14">
        <v>0</v>
      </c>
      <c r="WQ49" s="14">
        <v>0</v>
      </c>
      <c r="WR49" s="14">
        <v>9.3000000000000007</v>
      </c>
      <c r="WS49" s="14">
        <v>9.6</v>
      </c>
      <c r="WT49" s="14">
        <v>9.6</v>
      </c>
      <c r="WU49" s="14">
        <v>-0.3</v>
      </c>
      <c r="WV49" s="14">
        <v>20</v>
      </c>
      <c r="WW49" s="14">
        <v>19.317070000000001</v>
      </c>
      <c r="WX49" s="14">
        <v>19.317070000000001</v>
      </c>
      <c r="WY49" s="14">
        <v>0.68293000000000004</v>
      </c>
      <c r="WZ49" s="14">
        <v>8.9</v>
      </c>
      <c r="XA49" s="14">
        <v>9</v>
      </c>
      <c r="XB49" s="14"/>
      <c r="XC49" s="14">
        <v>8.9</v>
      </c>
      <c r="XD49" s="14">
        <v>37.700000000000003</v>
      </c>
      <c r="XE49" s="14">
        <v>26.66667</v>
      </c>
      <c r="XF49" s="14">
        <v>40</v>
      </c>
      <c r="XG49" s="14">
        <v>-2.2999999999999998</v>
      </c>
      <c r="XH49" s="14"/>
      <c r="XI49" s="14">
        <v>11.33333</v>
      </c>
      <c r="XJ49" s="14">
        <v>17</v>
      </c>
      <c r="XK49" s="14">
        <v>-17</v>
      </c>
      <c r="XL49" s="14">
        <v>29.6</v>
      </c>
      <c r="XM49" s="14">
        <v>29.184000000000001</v>
      </c>
      <c r="XN49" s="14">
        <v>29.184000000000001</v>
      </c>
      <c r="XO49" s="14">
        <v>0.41599999999999998</v>
      </c>
      <c r="XP49" s="14">
        <v>3.2</v>
      </c>
      <c r="XQ49" s="14">
        <v>2.8159999999999998</v>
      </c>
      <c r="XR49" s="14">
        <v>2.8159999999999998</v>
      </c>
      <c r="XS49" s="14">
        <v>0.38400000000000001</v>
      </c>
      <c r="XT49" s="14"/>
      <c r="XU49" s="14"/>
      <c r="XV49" s="14"/>
      <c r="XW49" s="14">
        <v>0</v>
      </c>
      <c r="XX49" s="14"/>
      <c r="XY49" s="14"/>
      <c r="XZ49" s="14"/>
      <c r="YA49" s="14">
        <v>0</v>
      </c>
      <c r="YB49" s="14"/>
      <c r="YC49" s="14"/>
      <c r="YD49" s="14"/>
      <c r="YE49" s="14">
        <v>0</v>
      </c>
    </row>
    <row r="50" spans="1:655" ht="24" customHeight="1" x14ac:dyDescent="0.3">
      <c r="A50" s="1"/>
      <c r="B50" s="16" t="s">
        <v>68</v>
      </c>
      <c r="C50" s="16" t="s">
        <v>867</v>
      </c>
      <c r="D50" s="17"/>
      <c r="E50" s="17"/>
      <c r="F50" s="17"/>
      <c r="G50" s="17">
        <v>0</v>
      </c>
      <c r="H50" s="17"/>
      <c r="I50" s="17"/>
      <c r="J50" s="17"/>
      <c r="K50" s="17">
        <v>0</v>
      </c>
      <c r="L50" s="17">
        <v>100.41</v>
      </c>
      <c r="M50" s="17">
        <v>105</v>
      </c>
      <c r="N50" s="17">
        <v>105</v>
      </c>
      <c r="O50" s="17">
        <v>-4.59</v>
      </c>
      <c r="P50" s="17">
        <v>646.4</v>
      </c>
      <c r="Q50" s="17">
        <v>597.06966999999997</v>
      </c>
      <c r="R50" s="17">
        <v>597.06966999999997</v>
      </c>
      <c r="S50" s="17">
        <v>49.330329999999996</v>
      </c>
      <c r="T50" s="17">
        <v>216</v>
      </c>
      <c r="U50" s="17">
        <v>195.18487999999999</v>
      </c>
      <c r="V50" s="17">
        <v>195.18487999999999</v>
      </c>
      <c r="W50" s="17">
        <v>20.81512</v>
      </c>
      <c r="X50" s="17"/>
      <c r="Y50" s="17"/>
      <c r="Z50" s="17"/>
      <c r="AA50" s="17">
        <v>0</v>
      </c>
      <c r="AB50" s="17"/>
      <c r="AC50" s="17"/>
      <c r="AD50" s="17"/>
      <c r="AE50" s="17">
        <v>0</v>
      </c>
      <c r="AF50" s="17">
        <v>89.5</v>
      </c>
      <c r="AG50" s="17">
        <v>92.226339999999993</v>
      </c>
      <c r="AH50" s="17">
        <v>92.226339999999993</v>
      </c>
      <c r="AI50" s="17">
        <v>-2.72634</v>
      </c>
      <c r="AJ50" s="17">
        <v>239.1</v>
      </c>
      <c r="AK50" s="17">
        <v>165</v>
      </c>
      <c r="AL50" s="17">
        <v>172.29338999999999</v>
      </c>
      <c r="AM50" s="17">
        <v>66.806610000000006</v>
      </c>
      <c r="AN50" s="17"/>
      <c r="AO50" s="17"/>
      <c r="AP50" s="17"/>
      <c r="AQ50" s="17">
        <v>0</v>
      </c>
      <c r="AR50" s="17"/>
      <c r="AS50" s="17"/>
      <c r="AT50" s="17"/>
      <c r="AU50" s="17">
        <v>0</v>
      </c>
      <c r="AV50" s="17">
        <v>140</v>
      </c>
      <c r="AW50" s="17">
        <v>169.32758999999999</v>
      </c>
      <c r="AX50" s="17">
        <v>158.66663</v>
      </c>
      <c r="AY50" s="17">
        <v>-18.666630000000001</v>
      </c>
      <c r="AZ50" s="17">
        <v>140.80000000000001</v>
      </c>
      <c r="BA50" s="17">
        <v>169.32758999999999</v>
      </c>
      <c r="BB50" s="17">
        <v>158.66663</v>
      </c>
      <c r="BC50" s="17">
        <v>-17.866630000000001</v>
      </c>
      <c r="BD50" s="17">
        <v>139.80000000000001</v>
      </c>
      <c r="BE50" s="17">
        <v>169.32758999999999</v>
      </c>
      <c r="BF50" s="17">
        <v>158.66663</v>
      </c>
      <c r="BG50" s="17">
        <v>-18.866630000000001</v>
      </c>
      <c r="BH50" s="17">
        <v>244.6</v>
      </c>
      <c r="BI50" s="17">
        <v>253.99139</v>
      </c>
      <c r="BJ50" s="17">
        <v>237.99994000000001</v>
      </c>
      <c r="BK50" s="17">
        <v>6.60006</v>
      </c>
      <c r="BL50" s="17">
        <v>209.5</v>
      </c>
      <c r="BM50" s="17">
        <v>204.87801999999999</v>
      </c>
      <c r="BN50" s="17">
        <v>204.87801999999999</v>
      </c>
      <c r="BO50" s="17">
        <v>4.6219799999999998</v>
      </c>
      <c r="BP50" s="17">
        <v>110.1</v>
      </c>
      <c r="BQ50" s="17">
        <v>102.43901</v>
      </c>
      <c r="BR50" s="17">
        <v>102.43901</v>
      </c>
      <c r="BS50" s="17">
        <v>7.66099</v>
      </c>
      <c r="BT50" s="17">
        <v>556.79999999999995</v>
      </c>
      <c r="BU50" s="17">
        <v>568.29854</v>
      </c>
      <c r="BV50" s="17">
        <v>568.29854</v>
      </c>
      <c r="BW50" s="17">
        <v>-11.49854</v>
      </c>
      <c r="BX50" s="17"/>
      <c r="BY50" s="17"/>
      <c r="BZ50" s="17">
        <v>10.561999999999999</v>
      </c>
      <c r="CA50" s="17">
        <v>-10.561999999999999</v>
      </c>
      <c r="CB50" s="17"/>
      <c r="CC50" s="17"/>
      <c r="CD50" s="17"/>
      <c r="CE50" s="17">
        <v>0</v>
      </c>
      <c r="CF50" s="17"/>
      <c r="CG50" s="17"/>
      <c r="CH50" s="17"/>
      <c r="CI50" s="17">
        <v>0</v>
      </c>
      <c r="CJ50" s="17"/>
      <c r="CK50" s="17"/>
      <c r="CL50" s="17"/>
      <c r="CM50" s="17">
        <v>0</v>
      </c>
      <c r="CN50" s="17"/>
      <c r="CO50" s="17"/>
      <c r="CP50" s="17"/>
      <c r="CQ50" s="17">
        <v>0</v>
      </c>
      <c r="CR50" s="17">
        <v>161.4</v>
      </c>
      <c r="CS50" s="17">
        <v>164.70732000000001</v>
      </c>
      <c r="CT50" s="17">
        <v>164.70732000000001</v>
      </c>
      <c r="CU50" s="17">
        <v>-3.3073199999999998</v>
      </c>
      <c r="CV50" s="17">
        <v>7.8</v>
      </c>
      <c r="CW50" s="17">
        <v>7.5928399999999998</v>
      </c>
      <c r="CX50" s="17">
        <v>5.1346499999999997</v>
      </c>
      <c r="CY50" s="17">
        <v>2.6653500000000001</v>
      </c>
      <c r="CZ50" s="17">
        <v>3.3</v>
      </c>
      <c r="DA50" s="17">
        <v>4.1677999999999997</v>
      </c>
      <c r="DB50" s="17">
        <v>2.8184800000000001</v>
      </c>
      <c r="DC50" s="17">
        <v>0.48152</v>
      </c>
      <c r="DD50" s="17">
        <v>22.1</v>
      </c>
      <c r="DE50" s="17">
        <v>22.49822</v>
      </c>
      <c r="DF50" s="17">
        <v>22.49822</v>
      </c>
      <c r="DG50" s="17">
        <v>-0.39822000000000002</v>
      </c>
      <c r="DH50" s="17">
        <v>6.8</v>
      </c>
      <c r="DI50" s="17">
        <v>6.8787000000000003</v>
      </c>
      <c r="DJ50" s="17">
        <v>6.8787000000000003</v>
      </c>
      <c r="DK50" s="17">
        <v>-7.8700000000000006E-2</v>
      </c>
      <c r="DL50" s="17">
        <v>13.2</v>
      </c>
      <c r="DM50" s="17">
        <v>9.9997900000000008</v>
      </c>
      <c r="DN50" s="17">
        <v>9.9997900000000008</v>
      </c>
      <c r="DO50" s="17">
        <v>3.2002100000000002</v>
      </c>
      <c r="DP50" s="17">
        <v>90</v>
      </c>
      <c r="DQ50" s="17">
        <v>83.76379</v>
      </c>
      <c r="DR50" s="17">
        <v>143</v>
      </c>
      <c r="DS50" s="17">
        <v>-53</v>
      </c>
      <c r="DT50" s="17">
        <v>7.9</v>
      </c>
      <c r="DU50" s="17">
        <v>8.9130000000000003</v>
      </c>
      <c r="DV50" s="17">
        <v>8.9130000000000003</v>
      </c>
      <c r="DW50" s="17">
        <v>-1.0129999999999999</v>
      </c>
      <c r="DX50" s="17"/>
      <c r="DY50" s="17"/>
      <c r="DZ50" s="17"/>
      <c r="EA50" s="17">
        <v>0</v>
      </c>
      <c r="EB50" s="17"/>
      <c r="EC50" s="17"/>
      <c r="ED50" s="17"/>
      <c r="EE50" s="17">
        <v>0</v>
      </c>
      <c r="EF50" s="17"/>
      <c r="EG50" s="17"/>
      <c r="EH50" s="17"/>
      <c r="EI50" s="17">
        <v>0</v>
      </c>
      <c r="EJ50" s="17">
        <v>111</v>
      </c>
      <c r="EK50" s="17">
        <v>112.90537</v>
      </c>
      <c r="EL50" s="17">
        <v>112.90537</v>
      </c>
      <c r="EM50" s="17">
        <v>-1.90537</v>
      </c>
      <c r="EN50" s="17">
        <v>221.4</v>
      </c>
      <c r="EO50" s="17">
        <v>221.55625000000001</v>
      </c>
      <c r="EP50" s="17">
        <v>221.55625000000001</v>
      </c>
      <c r="EQ50" s="17">
        <v>-0.15625</v>
      </c>
      <c r="ER50" s="17"/>
      <c r="ES50" s="17"/>
      <c r="ET50" s="17"/>
      <c r="EU50" s="17">
        <v>0</v>
      </c>
      <c r="EV50" s="17"/>
      <c r="EW50" s="17"/>
      <c r="EX50" s="17"/>
      <c r="EY50" s="17">
        <v>0</v>
      </c>
      <c r="EZ50" s="17"/>
      <c r="FA50" s="17"/>
      <c r="FB50" s="17"/>
      <c r="FC50" s="17">
        <v>0</v>
      </c>
      <c r="FD50" s="17">
        <v>6.4</v>
      </c>
      <c r="FE50" s="17">
        <v>6.39</v>
      </c>
      <c r="FF50" s="17">
        <v>6.39</v>
      </c>
      <c r="FG50" s="17">
        <v>0.01</v>
      </c>
      <c r="FH50" s="17">
        <v>461.5</v>
      </c>
      <c r="FI50" s="17">
        <v>458.87804999999997</v>
      </c>
      <c r="FJ50" s="17">
        <v>458.87804999999997</v>
      </c>
      <c r="FK50" s="17">
        <v>2.62195</v>
      </c>
      <c r="FL50" s="17">
        <v>69.2</v>
      </c>
      <c r="FM50" s="17">
        <v>77.380290000000002</v>
      </c>
      <c r="FN50" s="17">
        <v>77.380290000000002</v>
      </c>
      <c r="FO50" s="17">
        <v>-8.1802899999999994</v>
      </c>
      <c r="FP50" s="17">
        <v>137.80000000000001</v>
      </c>
      <c r="FQ50" s="17">
        <v>148.62634</v>
      </c>
      <c r="FR50" s="17">
        <v>148.62634</v>
      </c>
      <c r="FS50" s="17">
        <v>-10.82634</v>
      </c>
      <c r="FT50" s="17">
        <v>42.4</v>
      </c>
      <c r="FU50" s="17">
        <v>41.498959999999997</v>
      </c>
      <c r="FV50" s="17">
        <v>41.498959999999997</v>
      </c>
      <c r="FW50" s="17">
        <v>0.90103999999999995</v>
      </c>
      <c r="FX50" s="17">
        <v>18.5</v>
      </c>
      <c r="FY50" s="17">
        <v>19.28585</v>
      </c>
      <c r="FZ50" s="17">
        <v>19.28585</v>
      </c>
      <c r="GA50" s="17">
        <v>-0.78585000000000005</v>
      </c>
      <c r="GB50" s="17">
        <v>19.7</v>
      </c>
      <c r="GC50" s="17">
        <v>19.121949999999998</v>
      </c>
      <c r="GD50" s="17">
        <v>19.121949999999998</v>
      </c>
      <c r="GE50" s="17">
        <v>0.57804999999999995</v>
      </c>
      <c r="GF50" s="17">
        <v>92.4</v>
      </c>
      <c r="GG50" s="17">
        <v>87.657560000000004</v>
      </c>
      <c r="GH50" s="17">
        <v>87.657560000000004</v>
      </c>
      <c r="GI50" s="17">
        <v>4.7424400000000002</v>
      </c>
      <c r="GJ50" s="17">
        <v>180.5</v>
      </c>
      <c r="GK50" s="17">
        <v>181.66672</v>
      </c>
      <c r="GL50" s="17">
        <v>181.66672</v>
      </c>
      <c r="GM50" s="17">
        <v>-1.16672</v>
      </c>
      <c r="GN50" s="17">
        <v>179.9</v>
      </c>
      <c r="GO50" s="17">
        <v>181.66672</v>
      </c>
      <c r="GP50" s="17">
        <v>181.66672</v>
      </c>
      <c r="GQ50" s="17">
        <v>-1.7667200000000001</v>
      </c>
      <c r="GR50" s="17">
        <v>183.2</v>
      </c>
      <c r="GS50" s="17">
        <v>181.66672</v>
      </c>
      <c r="GT50" s="17">
        <v>181.66672</v>
      </c>
      <c r="GU50" s="17">
        <v>1.53328</v>
      </c>
      <c r="GV50" s="17">
        <v>108.6</v>
      </c>
      <c r="GW50" s="17">
        <v>108</v>
      </c>
      <c r="GX50" s="17">
        <v>110.91316999999999</v>
      </c>
      <c r="GY50" s="17">
        <v>-2.3131699999999999</v>
      </c>
      <c r="GZ50" s="17">
        <v>8.5</v>
      </c>
      <c r="HA50" s="17">
        <v>9.09</v>
      </c>
      <c r="HB50" s="17">
        <v>9.09</v>
      </c>
      <c r="HC50" s="17">
        <v>-0.59</v>
      </c>
      <c r="HD50" s="17">
        <v>6.3</v>
      </c>
      <c r="HE50" s="17">
        <v>5.9694599999999998</v>
      </c>
      <c r="HF50" s="17">
        <v>9.9490999999999996</v>
      </c>
      <c r="HG50" s="17">
        <v>-3.6490999999999998</v>
      </c>
      <c r="HH50" s="17">
        <v>45.3</v>
      </c>
      <c r="HI50" s="17">
        <v>47.26634</v>
      </c>
      <c r="HJ50" s="17">
        <v>47.26634</v>
      </c>
      <c r="HK50" s="17">
        <v>-1.96634</v>
      </c>
      <c r="HL50" s="17">
        <v>0</v>
      </c>
      <c r="HM50" s="17">
        <v>6.7394100000000003</v>
      </c>
      <c r="HN50" s="17">
        <v>44.275120000000001</v>
      </c>
      <c r="HO50" s="17">
        <v>-44.275120000000001</v>
      </c>
      <c r="HP50" s="17">
        <v>3.8</v>
      </c>
      <c r="HQ50" s="17">
        <v>3.8872599999999999</v>
      </c>
      <c r="HR50" s="17">
        <v>3.8872599999999999</v>
      </c>
      <c r="HS50" s="17">
        <v>-8.7260000000000004E-2</v>
      </c>
      <c r="HT50" s="17">
        <v>37.799999999999997</v>
      </c>
      <c r="HU50" s="17">
        <v>34.419510000000002</v>
      </c>
      <c r="HV50" s="17">
        <v>34.419510000000002</v>
      </c>
      <c r="HW50" s="17">
        <v>3.38049</v>
      </c>
      <c r="HX50" s="17">
        <v>174</v>
      </c>
      <c r="HY50" s="17">
        <v>171.54185000000001</v>
      </c>
      <c r="HZ50" s="17">
        <v>171.54185000000001</v>
      </c>
      <c r="IA50" s="17">
        <v>2.4581499999999998</v>
      </c>
      <c r="IB50" s="17"/>
      <c r="IC50" s="17"/>
      <c r="ID50" s="17"/>
      <c r="IE50" s="17">
        <v>0</v>
      </c>
      <c r="IF50" s="17"/>
      <c r="IG50" s="17"/>
      <c r="IH50" s="17"/>
      <c r="II50" s="17">
        <v>0</v>
      </c>
      <c r="IJ50" s="17"/>
      <c r="IK50" s="17"/>
      <c r="IL50" s="17"/>
      <c r="IM50" s="17">
        <v>0</v>
      </c>
      <c r="IN50" s="17">
        <v>47.2</v>
      </c>
      <c r="IO50" s="17">
        <v>48.41648</v>
      </c>
      <c r="IP50" s="17">
        <v>48.41648</v>
      </c>
      <c r="IQ50" s="17">
        <v>-1.21648</v>
      </c>
      <c r="IR50" s="17"/>
      <c r="IS50" s="17"/>
      <c r="IT50" s="17"/>
      <c r="IU50" s="17">
        <v>0</v>
      </c>
      <c r="IV50" s="17"/>
      <c r="IW50" s="17"/>
      <c r="IX50" s="17"/>
      <c r="IY50" s="17">
        <v>0</v>
      </c>
      <c r="IZ50" s="17"/>
      <c r="JA50" s="17"/>
      <c r="JB50" s="17"/>
      <c r="JC50" s="17">
        <v>0</v>
      </c>
      <c r="JD50" s="17">
        <v>87.8</v>
      </c>
      <c r="JE50" s="17">
        <v>88.815600000000003</v>
      </c>
      <c r="JF50" s="17">
        <v>88.815600000000003</v>
      </c>
      <c r="JG50" s="17">
        <v>-1.0156000000000001</v>
      </c>
      <c r="JH50" s="17">
        <v>176.1</v>
      </c>
      <c r="JI50" s="17">
        <v>173.52799999999999</v>
      </c>
      <c r="JJ50" s="17">
        <v>137.93197000000001</v>
      </c>
      <c r="JK50" s="17">
        <v>38.168030000000002</v>
      </c>
      <c r="JL50" s="17">
        <v>0</v>
      </c>
      <c r="JM50" s="17">
        <v>0</v>
      </c>
      <c r="JN50" s="17">
        <v>0</v>
      </c>
      <c r="JO50" s="17">
        <v>0</v>
      </c>
      <c r="JP50" s="17">
        <v>200</v>
      </c>
      <c r="JQ50" s="17">
        <v>189.59787</v>
      </c>
      <c r="JR50" s="17">
        <v>189.59787</v>
      </c>
      <c r="JS50" s="17">
        <v>10.40213</v>
      </c>
      <c r="JT50" s="17">
        <v>90.1</v>
      </c>
      <c r="JU50" s="17">
        <v>94.798929999999999</v>
      </c>
      <c r="JV50" s="17">
        <v>94.798929999999999</v>
      </c>
      <c r="JW50" s="17">
        <v>-4.6989299999999998</v>
      </c>
      <c r="JX50" s="17">
        <v>75.7</v>
      </c>
      <c r="JY50" s="17"/>
      <c r="JZ50" s="17">
        <v>0</v>
      </c>
      <c r="KA50" s="17">
        <v>75.7</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221.1</v>
      </c>
      <c r="LI50" s="17">
        <v>223.98014000000001</v>
      </c>
      <c r="LJ50" s="17">
        <v>271.12195000000003</v>
      </c>
      <c r="LK50" s="17">
        <v>-50.021949999999997</v>
      </c>
      <c r="LL50" s="17">
        <v>124.6</v>
      </c>
      <c r="LM50" s="17">
        <v>133.67995999999999</v>
      </c>
      <c r="LN50" s="17">
        <v>133.67995999999999</v>
      </c>
      <c r="LO50" s="17">
        <v>-9.0799599999999998</v>
      </c>
      <c r="LP50" s="17">
        <v>65.2</v>
      </c>
      <c r="LQ50" s="17">
        <v>67.461460000000002</v>
      </c>
      <c r="LR50" s="17">
        <v>67.461460000000002</v>
      </c>
      <c r="LS50" s="17">
        <v>-2.26146</v>
      </c>
      <c r="LT50" s="17">
        <v>80.5</v>
      </c>
      <c r="LU50" s="17">
        <v>78.567999999999998</v>
      </c>
      <c r="LV50" s="17">
        <v>78.567999999999998</v>
      </c>
      <c r="LW50" s="17">
        <v>1.9319999999999999</v>
      </c>
      <c r="LX50" s="17">
        <v>19</v>
      </c>
      <c r="LY50" s="17">
        <v>19</v>
      </c>
      <c r="LZ50" s="17">
        <v>30.097560000000001</v>
      </c>
      <c r="MA50" s="17">
        <v>-11.09756</v>
      </c>
      <c r="MB50" s="17"/>
      <c r="MC50" s="17"/>
      <c r="MD50" s="17"/>
      <c r="ME50" s="17">
        <v>0</v>
      </c>
      <c r="MF50" s="17">
        <v>0</v>
      </c>
      <c r="MG50" s="17">
        <v>0</v>
      </c>
      <c r="MH50" s="17">
        <v>0</v>
      </c>
      <c r="MI50" s="17">
        <v>0</v>
      </c>
      <c r="MJ50" s="17"/>
      <c r="MK50" s="17"/>
      <c r="ML50" s="17"/>
      <c r="MM50" s="17">
        <v>0</v>
      </c>
      <c r="MN50" s="17"/>
      <c r="MO50" s="17"/>
      <c r="MP50" s="17"/>
      <c r="MQ50" s="17">
        <v>0</v>
      </c>
      <c r="MR50" s="17">
        <v>147.5</v>
      </c>
      <c r="MS50" s="17">
        <v>152.34648999999999</v>
      </c>
      <c r="MT50" s="17">
        <v>152.34648999999999</v>
      </c>
      <c r="MU50" s="17">
        <v>-4.8464900000000002</v>
      </c>
      <c r="MV50" s="17">
        <v>78</v>
      </c>
      <c r="MW50" s="17">
        <v>76.173249999999996</v>
      </c>
      <c r="MX50" s="17">
        <v>76.173249999999996</v>
      </c>
      <c r="MY50" s="17">
        <v>1.8267500000000001</v>
      </c>
      <c r="MZ50" s="17">
        <v>188.1</v>
      </c>
      <c r="NA50" s="17">
        <v>129.27761000000001</v>
      </c>
      <c r="NB50" s="17">
        <v>0</v>
      </c>
      <c r="NC50" s="17">
        <v>188.1</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c r="OC50" s="17"/>
      <c r="OD50" s="17"/>
      <c r="OE50" s="17">
        <v>0</v>
      </c>
      <c r="OF50" s="17">
        <v>73.099999999999994</v>
      </c>
      <c r="OG50" s="17">
        <v>89.441029999999998</v>
      </c>
      <c r="OH50" s="17">
        <v>76.575999999999993</v>
      </c>
      <c r="OI50" s="17">
        <v>-3.476</v>
      </c>
      <c r="OJ50" s="17">
        <v>0</v>
      </c>
      <c r="OK50" s="17">
        <v>0</v>
      </c>
      <c r="OL50" s="17">
        <v>0</v>
      </c>
      <c r="OM50" s="17">
        <v>0</v>
      </c>
      <c r="ON50" s="17">
        <v>0</v>
      </c>
      <c r="OO50" s="17">
        <v>3.2160000000000002</v>
      </c>
      <c r="OP50" s="17">
        <v>3.2160000000000002</v>
      </c>
      <c r="OQ50" s="17">
        <v>-3.2160000000000002</v>
      </c>
      <c r="OR50" s="17">
        <v>0</v>
      </c>
      <c r="OS50" s="17">
        <v>0</v>
      </c>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5.5</v>
      </c>
      <c r="PE50" s="17">
        <v>5.67</v>
      </c>
      <c r="PF50" s="17">
        <v>5.67</v>
      </c>
      <c r="PG50" s="17">
        <v>-0.17</v>
      </c>
      <c r="PH50" s="17">
        <v>1.2</v>
      </c>
      <c r="PI50" s="17">
        <v>1</v>
      </c>
      <c r="PJ50" s="17">
        <v>1</v>
      </c>
      <c r="PK50" s="17">
        <v>0.2</v>
      </c>
      <c r="PL50" s="17">
        <v>3.3</v>
      </c>
      <c r="PM50" s="17">
        <v>3.4</v>
      </c>
      <c r="PN50" s="17">
        <v>3.4</v>
      </c>
      <c r="PO50" s="17">
        <v>-0.1</v>
      </c>
      <c r="PP50" s="17">
        <v>5.0999999999999996</v>
      </c>
      <c r="PQ50" s="17">
        <v>5</v>
      </c>
      <c r="PR50" s="17">
        <v>5</v>
      </c>
      <c r="PS50" s="17">
        <v>0.1</v>
      </c>
      <c r="PT50" s="17">
        <v>20.399999999999999</v>
      </c>
      <c r="PU50" s="17">
        <v>19.5122</v>
      </c>
      <c r="PV50" s="17">
        <v>19.5122</v>
      </c>
      <c r="PW50" s="17">
        <v>0.88780000000000003</v>
      </c>
      <c r="PX50" s="17">
        <v>20</v>
      </c>
      <c r="PY50" s="17">
        <v>19.5122</v>
      </c>
      <c r="PZ50" s="17">
        <v>19.5122</v>
      </c>
      <c r="QA50" s="17">
        <v>0.48780000000000001</v>
      </c>
      <c r="QB50" s="17">
        <v>18.8</v>
      </c>
      <c r="QC50" s="17">
        <v>17.560980000000001</v>
      </c>
      <c r="QD50" s="17">
        <v>17.560980000000001</v>
      </c>
      <c r="QE50" s="17">
        <v>1.23902</v>
      </c>
      <c r="QF50" s="17">
        <v>0</v>
      </c>
      <c r="QG50" s="17">
        <v>3.5</v>
      </c>
      <c r="QH50" s="17">
        <v>3.5</v>
      </c>
      <c r="QI50" s="17">
        <v>-3.5</v>
      </c>
      <c r="QJ50" s="17">
        <v>0</v>
      </c>
      <c r="QK50" s="17"/>
      <c r="QL50" s="17"/>
      <c r="QM50" s="17">
        <v>0</v>
      </c>
      <c r="QN50" s="17">
        <v>0</v>
      </c>
      <c r="QO50" s="17">
        <v>0</v>
      </c>
      <c r="QP50" s="17">
        <v>0</v>
      </c>
      <c r="QQ50" s="17">
        <v>0</v>
      </c>
      <c r="QR50" s="17">
        <v>0</v>
      </c>
      <c r="QS50" s="17">
        <v>0</v>
      </c>
      <c r="QT50" s="17">
        <v>0</v>
      </c>
      <c r="QU50" s="17">
        <v>0</v>
      </c>
      <c r="QV50" s="17">
        <v>17.3</v>
      </c>
      <c r="QW50" s="17">
        <v>16.89</v>
      </c>
      <c r="QX50" s="17">
        <v>16.89</v>
      </c>
      <c r="QY50" s="17">
        <v>0.41</v>
      </c>
      <c r="QZ50" s="17">
        <v>46.5</v>
      </c>
      <c r="RA50" s="17">
        <v>47.625999999999998</v>
      </c>
      <c r="RB50" s="17">
        <v>47.625999999999998</v>
      </c>
      <c r="RC50" s="17">
        <v>-1.1259999999999999</v>
      </c>
      <c r="RD50" s="17"/>
      <c r="RE50" s="17"/>
      <c r="RF50" s="17"/>
      <c r="RG50" s="17">
        <v>0</v>
      </c>
      <c r="RH50" s="17"/>
      <c r="RI50" s="17"/>
      <c r="RJ50" s="17"/>
      <c r="RK50" s="17">
        <v>0</v>
      </c>
      <c r="RL50" s="17">
        <v>2.2000000000000002</v>
      </c>
      <c r="RM50" s="17">
        <v>2.4</v>
      </c>
      <c r="RN50" s="17">
        <v>2.4</v>
      </c>
      <c r="RO50" s="17">
        <v>-0.2</v>
      </c>
      <c r="RP50" s="17"/>
      <c r="RQ50" s="17"/>
      <c r="RR50" s="17"/>
      <c r="RS50" s="17">
        <v>0</v>
      </c>
      <c r="RT50" s="17">
        <v>0</v>
      </c>
      <c r="RU50" s="17">
        <v>0</v>
      </c>
      <c r="RV50" s="17">
        <v>0</v>
      </c>
      <c r="RW50" s="17">
        <v>0</v>
      </c>
      <c r="RX50" s="17">
        <v>2.4</v>
      </c>
      <c r="RY50" s="17">
        <v>2.379</v>
      </c>
      <c r="RZ50" s="17">
        <v>2.379</v>
      </c>
      <c r="SA50" s="17">
        <v>2.1000000000000001E-2</v>
      </c>
      <c r="SB50" s="17">
        <v>14.6</v>
      </c>
      <c r="SC50" s="17">
        <v>9.9540900000000008</v>
      </c>
      <c r="SD50" s="17">
        <v>19.869240000000001</v>
      </c>
      <c r="SE50" s="17">
        <v>-5.2692399999999999</v>
      </c>
      <c r="SF50" s="17">
        <v>3.1</v>
      </c>
      <c r="SG50" s="17">
        <v>2</v>
      </c>
      <c r="SH50" s="17">
        <v>2</v>
      </c>
      <c r="SI50" s="17">
        <v>1.1000000000000001</v>
      </c>
      <c r="SJ50" s="17"/>
      <c r="SK50" s="17"/>
      <c r="SL50" s="17">
        <v>0.7</v>
      </c>
      <c r="SM50" s="17">
        <v>-0.7</v>
      </c>
      <c r="SN50" s="17">
        <v>19.8</v>
      </c>
      <c r="SO50" s="17">
        <v>19.21951</v>
      </c>
      <c r="SP50" s="17">
        <v>19.21951</v>
      </c>
      <c r="SQ50" s="17">
        <v>0.58048999999999995</v>
      </c>
      <c r="SR50" s="17">
        <v>9.6999999999999993</v>
      </c>
      <c r="SS50" s="17">
        <v>9.5</v>
      </c>
      <c r="ST50" s="17">
        <v>9.5</v>
      </c>
      <c r="SU50" s="17">
        <v>0.2</v>
      </c>
      <c r="SV50" s="17">
        <v>18.399999999999999</v>
      </c>
      <c r="SW50" s="17">
        <v>16.585370000000001</v>
      </c>
      <c r="SX50" s="17">
        <v>16.585370000000001</v>
      </c>
      <c r="SY50" s="17">
        <v>1.81463</v>
      </c>
      <c r="SZ50" s="17">
        <v>20.2</v>
      </c>
      <c r="TA50" s="17">
        <v>19.5122</v>
      </c>
      <c r="TB50" s="17">
        <v>19.5122</v>
      </c>
      <c r="TC50" s="17">
        <v>0.68779999999999997</v>
      </c>
      <c r="TD50" s="17">
        <v>19.8</v>
      </c>
      <c r="TE50" s="17">
        <v>19.317070000000001</v>
      </c>
      <c r="TF50" s="17">
        <v>19.317070000000001</v>
      </c>
      <c r="TG50" s="17">
        <v>0.48293000000000003</v>
      </c>
      <c r="TH50" s="17">
        <v>13.7</v>
      </c>
      <c r="TI50" s="17">
        <v>11.24</v>
      </c>
      <c r="TJ50" s="17">
        <v>11.24</v>
      </c>
      <c r="TK50" s="17">
        <v>2.46</v>
      </c>
      <c r="TL50" s="17">
        <v>37.1</v>
      </c>
      <c r="TM50" s="17">
        <v>39.5</v>
      </c>
      <c r="TN50" s="17">
        <v>49.476999999999997</v>
      </c>
      <c r="TO50" s="17">
        <v>-12.377000000000001</v>
      </c>
      <c r="TP50" s="17">
        <v>0</v>
      </c>
      <c r="TQ50" s="17">
        <v>0</v>
      </c>
      <c r="TR50" s="17">
        <v>0</v>
      </c>
      <c r="TS50" s="17">
        <v>0</v>
      </c>
      <c r="TT50" s="17">
        <v>41</v>
      </c>
      <c r="TU50" s="17">
        <v>39.1</v>
      </c>
      <c r="TV50" s="17">
        <v>39.688000000000002</v>
      </c>
      <c r="TW50" s="17">
        <v>1.3120000000000001</v>
      </c>
      <c r="TX50" s="17">
        <v>71.8</v>
      </c>
      <c r="TY50" s="17">
        <v>63.3</v>
      </c>
      <c r="TZ50" s="17">
        <v>64.959999999999994</v>
      </c>
      <c r="UA50" s="17">
        <v>6.84</v>
      </c>
      <c r="UB50" s="17">
        <v>5.0999999999999996</v>
      </c>
      <c r="UC50" s="17">
        <v>2.6520000000000001</v>
      </c>
      <c r="UD50" s="17">
        <v>2.6520000000000001</v>
      </c>
      <c r="UE50" s="17">
        <v>2.448</v>
      </c>
      <c r="UF50" s="17">
        <v>0.5</v>
      </c>
      <c r="UG50" s="17">
        <v>2.1269999999999998</v>
      </c>
      <c r="UH50" s="17">
        <v>2.1269999999999998</v>
      </c>
      <c r="UI50" s="17">
        <v>-1.627</v>
      </c>
      <c r="UJ50" s="17">
        <v>21</v>
      </c>
      <c r="UK50" s="17">
        <v>19.5122</v>
      </c>
      <c r="UL50" s="17">
        <v>19.5122</v>
      </c>
      <c r="UM50" s="17">
        <v>1.4878</v>
      </c>
      <c r="UN50" s="17">
        <v>7.1</v>
      </c>
      <c r="UO50" s="17">
        <v>8</v>
      </c>
      <c r="UP50" s="17">
        <v>8</v>
      </c>
      <c r="UQ50" s="17">
        <v>-0.9</v>
      </c>
      <c r="UR50" s="17">
        <v>9.1</v>
      </c>
      <c r="US50" s="17">
        <v>8.1999999999999993</v>
      </c>
      <c r="UT50" s="17">
        <v>8.1999999999999993</v>
      </c>
      <c r="UU50" s="17">
        <v>0.9</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0.3</v>
      </c>
      <c r="VI50" s="17">
        <v>2.0979999999999999</v>
      </c>
      <c r="VJ50" s="17">
        <v>2.0979999999999999</v>
      </c>
      <c r="VK50" s="17">
        <v>-1.798</v>
      </c>
      <c r="VL50" s="17">
        <v>0</v>
      </c>
      <c r="VM50" s="17">
        <v>0</v>
      </c>
      <c r="VN50" s="17">
        <v>0</v>
      </c>
      <c r="VO50" s="17">
        <v>0</v>
      </c>
      <c r="VP50" s="17">
        <v>0</v>
      </c>
      <c r="VQ50" s="17">
        <v>0</v>
      </c>
      <c r="VR50" s="17">
        <v>0</v>
      </c>
      <c r="VS50" s="17">
        <v>0</v>
      </c>
      <c r="VT50" s="17">
        <v>0</v>
      </c>
      <c r="VU50" s="17">
        <v>0</v>
      </c>
      <c r="VV50" s="17">
        <v>0</v>
      </c>
      <c r="VW50" s="17">
        <v>0</v>
      </c>
      <c r="VX50" s="17">
        <v>0.4</v>
      </c>
      <c r="VY50" s="17">
        <v>0.4</v>
      </c>
      <c r="VZ50" s="17">
        <v>0.6</v>
      </c>
      <c r="WA50" s="17">
        <v>-0.2</v>
      </c>
      <c r="WB50" s="17">
        <v>1.2</v>
      </c>
      <c r="WC50" s="17">
        <v>42.7</v>
      </c>
      <c r="WD50" s="17">
        <v>42</v>
      </c>
      <c r="WE50" s="17">
        <v>-40.799999999999997</v>
      </c>
      <c r="WF50" s="17">
        <v>0</v>
      </c>
      <c r="WG50" s="17">
        <v>7.4</v>
      </c>
      <c r="WH50" s="17">
        <v>19</v>
      </c>
      <c r="WI50" s="17">
        <v>-19</v>
      </c>
      <c r="WJ50" s="17">
        <v>0</v>
      </c>
      <c r="WK50" s="17">
        <v>0</v>
      </c>
      <c r="WL50" s="17">
        <v>0</v>
      </c>
      <c r="WM50" s="17">
        <v>0</v>
      </c>
      <c r="WN50" s="17">
        <v>0</v>
      </c>
      <c r="WO50" s="17"/>
      <c r="WP50" s="17">
        <v>0</v>
      </c>
      <c r="WQ50" s="17">
        <v>0</v>
      </c>
      <c r="WR50" s="17">
        <v>9.4</v>
      </c>
      <c r="WS50" s="17">
        <v>9.6</v>
      </c>
      <c r="WT50" s="17">
        <v>9.6</v>
      </c>
      <c r="WU50" s="17">
        <v>-0.2</v>
      </c>
      <c r="WV50" s="17">
        <v>19.8</v>
      </c>
      <c r="WW50" s="17">
        <v>19.317070000000001</v>
      </c>
      <c r="WX50" s="17">
        <v>19.317070000000001</v>
      </c>
      <c r="WY50" s="17">
        <v>0.48293000000000003</v>
      </c>
      <c r="WZ50" s="17">
        <v>8.5</v>
      </c>
      <c r="XA50" s="17">
        <v>9</v>
      </c>
      <c r="XB50" s="17"/>
      <c r="XC50" s="17">
        <v>8.5</v>
      </c>
      <c r="XD50" s="17">
        <v>37.700000000000003</v>
      </c>
      <c r="XE50" s="17">
        <v>26.66667</v>
      </c>
      <c r="XF50" s="17">
        <v>40</v>
      </c>
      <c r="XG50" s="17">
        <v>-2.2999999999999998</v>
      </c>
      <c r="XH50" s="17"/>
      <c r="XI50" s="17">
        <v>11.33333</v>
      </c>
      <c r="XJ50" s="17">
        <v>17</v>
      </c>
      <c r="XK50" s="17">
        <v>-17</v>
      </c>
      <c r="XL50" s="17">
        <v>29.7</v>
      </c>
      <c r="XM50" s="17">
        <v>29.184000000000001</v>
      </c>
      <c r="XN50" s="17">
        <v>29.184000000000001</v>
      </c>
      <c r="XO50" s="17">
        <v>0.51600000000000001</v>
      </c>
      <c r="XP50" s="17">
        <v>3.3</v>
      </c>
      <c r="XQ50" s="17">
        <v>2.8159999999999998</v>
      </c>
      <c r="XR50" s="17">
        <v>2.8159999999999998</v>
      </c>
      <c r="XS50" s="17">
        <v>0.48399999999999999</v>
      </c>
      <c r="XT50" s="17"/>
      <c r="XU50" s="17"/>
      <c r="XV50" s="17"/>
      <c r="XW50" s="17">
        <v>0</v>
      </c>
      <c r="XX50" s="17"/>
      <c r="XY50" s="17"/>
      <c r="XZ50" s="17"/>
      <c r="YA50" s="17">
        <v>0</v>
      </c>
      <c r="YB50" s="17"/>
      <c r="YC50" s="17"/>
      <c r="YD50" s="17"/>
      <c r="YE50" s="17">
        <v>0</v>
      </c>
    </row>
    <row r="51" spans="1:655" ht="24" customHeight="1" x14ac:dyDescent="0.3">
      <c r="A51" s="1"/>
      <c r="B51" s="16" t="s">
        <v>68</v>
      </c>
      <c r="C51" s="16" t="s">
        <v>868</v>
      </c>
      <c r="D51" s="17"/>
      <c r="E51" s="17"/>
      <c r="F51" s="17"/>
      <c r="G51" s="17">
        <v>0</v>
      </c>
      <c r="H51" s="17"/>
      <c r="I51" s="17"/>
      <c r="J51" s="17"/>
      <c r="K51" s="17">
        <v>0</v>
      </c>
      <c r="L51" s="17">
        <v>101.4</v>
      </c>
      <c r="M51" s="17">
        <v>105</v>
      </c>
      <c r="N51" s="17">
        <v>105</v>
      </c>
      <c r="O51" s="17">
        <v>-3.6</v>
      </c>
      <c r="P51" s="17">
        <v>650.1</v>
      </c>
      <c r="Q51" s="17">
        <v>597.06966999999997</v>
      </c>
      <c r="R51" s="17">
        <v>597.06966999999997</v>
      </c>
      <c r="S51" s="17">
        <v>53.030329999999999</v>
      </c>
      <c r="T51" s="17">
        <v>216.6</v>
      </c>
      <c r="U51" s="17">
        <v>195.18487999999999</v>
      </c>
      <c r="V51" s="17">
        <v>195.18487999999999</v>
      </c>
      <c r="W51" s="17">
        <v>21.415120000000002</v>
      </c>
      <c r="X51" s="17"/>
      <c r="Y51" s="17"/>
      <c r="Z51" s="17"/>
      <c r="AA51" s="17">
        <v>0</v>
      </c>
      <c r="AB51" s="17"/>
      <c r="AC51" s="17"/>
      <c r="AD51" s="17"/>
      <c r="AE51" s="17">
        <v>0</v>
      </c>
      <c r="AF51" s="17">
        <v>90.4</v>
      </c>
      <c r="AG51" s="17">
        <v>92.226339999999993</v>
      </c>
      <c r="AH51" s="17">
        <v>92.226339999999993</v>
      </c>
      <c r="AI51" s="17">
        <v>-1.8263400000000001</v>
      </c>
      <c r="AJ51" s="17">
        <v>238.9</v>
      </c>
      <c r="AK51" s="17">
        <v>165</v>
      </c>
      <c r="AL51" s="17">
        <v>172.29338999999999</v>
      </c>
      <c r="AM51" s="17">
        <v>66.606610000000003</v>
      </c>
      <c r="AN51" s="17"/>
      <c r="AO51" s="17"/>
      <c r="AP51" s="17"/>
      <c r="AQ51" s="17">
        <v>0</v>
      </c>
      <c r="AR51" s="17"/>
      <c r="AS51" s="17"/>
      <c r="AT51" s="17"/>
      <c r="AU51" s="17">
        <v>0</v>
      </c>
      <c r="AV51" s="17">
        <v>137.30000000000001</v>
      </c>
      <c r="AW51" s="17">
        <v>169.32758999999999</v>
      </c>
      <c r="AX51" s="17">
        <v>166.70417</v>
      </c>
      <c r="AY51" s="17">
        <v>-29.404170000000001</v>
      </c>
      <c r="AZ51" s="17">
        <v>137.19999999999999</v>
      </c>
      <c r="BA51" s="17">
        <v>169.32758999999999</v>
      </c>
      <c r="BB51" s="17">
        <v>166.70417</v>
      </c>
      <c r="BC51" s="17">
        <v>-29.504169999999998</v>
      </c>
      <c r="BD51" s="17">
        <v>137</v>
      </c>
      <c r="BE51" s="17">
        <v>169.32758999999999</v>
      </c>
      <c r="BF51" s="17">
        <v>166.70417</v>
      </c>
      <c r="BG51" s="17">
        <v>-29.704170000000001</v>
      </c>
      <c r="BH51" s="17">
        <v>228.7</v>
      </c>
      <c r="BI51" s="17">
        <v>253.99139</v>
      </c>
      <c r="BJ51" s="17">
        <v>250.05625000000001</v>
      </c>
      <c r="BK51" s="17">
        <v>-21.356249999999999</v>
      </c>
      <c r="BL51" s="17">
        <v>207.5</v>
      </c>
      <c r="BM51" s="17">
        <v>204.87801999999999</v>
      </c>
      <c r="BN51" s="17">
        <v>204.87801999999999</v>
      </c>
      <c r="BO51" s="17">
        <v>2.6219800000000002</v>
      </c>
      <c r="BP51" s="17">
        <v>110.1</v>
      </c>
      <c r="BQ51" s="17">
        <v>102.43901</v>
      </c>
      <c r="BR51" s="17">
        <v>102.43901</v>
      </c>
      <c r="BS51" s="17">
        <v>7.66099</v>
      </c>
      <c r="BT51" s="17">
        <v>562.70000000000005</v>
      </c>
      <c r="BU51" s="17">
        <v>568.29854</v>
      </c>
      <c r="BV51" s="17">
        <v>568.29854</v>
      </c>
      <c r="BW51" s="17">
        <v>-5.5985399999999998</v>
      </c>
      <c r="BX51" s="17"/>
      <c r="BY51" s="17"/>
      <c r="BZ51" s="17">
        <v>10.561999999999999</v>
      </c>
      <c r="CA51" s="17">
        <v>-10.561999999999999</v>
      </c>
      <c r="CB51" s="17"/>
      <c r="CC51" s="17"/>
      <c r="CD51" s="17"/>
      <c r="CE51" s="17">
        <v>0</v>
      </c>
      <c r="CF51" s="17"/>
      <c r="CG51" s="17"/>
      <c r="CH51" s="17"/>
      <c r="CI51" s="17">
        <v>0</v>
      </c>
      <c r="CJ51" s="17"/>
      <c r="CK51" s="17"/>
      <c r="CL51" s="17"/>
      <c r="CM51" s="17">
        <v>0</v>
      </c>
      <c r="CN51" s="17"/>
      <c r="CO51" s="17"/>
      <c r="CP51" s="17"/>
      <c r="CQ51" s="17">
        <v>0</v>
      </c>
      <c r="CR51" s="17">
        <v>163.9</v>
      </c>
      <c r="CS51" s="17">
        <v>164.70732000000001</v>
      </c>
      <c r="CT51" s="17">
        <v>164.70732000000001</v>
      </c>
      <c r="CU51" s="17">
        <v>-0.80732000000000004</v>
      </c>
      <c r="CV51" s="17">
        <v>8</v>
      </c>
      <c r="CW51" s="17">
        <v>7.5928399999999998</v>
      </c>
      <c r="CX51" s="17">
        <v>5.1346499999999997</v>
      </c>
      <c r="CY51" s="17">
        <v>2.8653499999999998</v>
      </c>
      <c r="CZ51" s="17">
        <v>3.3</v>
      </c>
      <c r="DA51" s="17">
        <v>4.1677999999999997</v>
      </c>
      <c r="DB51" s="17">
        <v>2.8184800000000001</v>
      </c>
      <c r="DC51" s="17">
        <v>0.48152</v>
      </c>
      <c r="DD51" s="17">
        <v>22.1</v>
      </c>
      <c r="DE51" s="17">
        <v>22.49822</v>
      </c>
      <c r="DF51" s="17">
        <v>22.49822</v>
      </c>
      <c r="DG51" s="17">
        <v>-0.39822000000000002</v>
      </c>
      <c r="DH51" s="17">
        <v>6.8</v>
      </c>
      <c r="DI51" s="17">
        <v>6.8787000000000003</v>
      </c>
      <c r="DJ51" s="17">
        <v>6.8787000000000003</v>
      </c>
      <c r="DK51" s="17">
        <v>-7.8700000000000006E-2</v>
      </c>
      <c r="DL51" s="17">
        <v>12.5</v>
      </c>
      <c r="DM51" s="17">
        <v>9.9997900000000008</v>
      </c>
      <c r="DN51" s="17">
        <v>9.9997900000000008</v>
      </c>
      <c r="DO51" s="17">
        <v>2.50021</v>
      </c>
      <c r="DP51" s="17">
        <v>90.9</v>
      </c>
      <c r="DQ51" s="17">
        <v>138.20405</v>
      </c>
      <c r="DR51" s="17">
        <v>143</v>
      </c>
      <c r="DS51" s="17">
        <v>-52.1</v>
      </c>
      <c r="DT51" s="17">
        <v>6.8</v>
      </c>
      <c r="DU51" s="17">
        <v>8.9130000000000003</v>
      </c>
      <c r="DV51" s="17">
        <v>8.9130000000000003</v>
      </c>
      <c r="DW51" s="17">
        <v>-2.113</v>
      </c>
      <c r="DX51" s="17"/>
      <c r="DY51" s="17"/>
      <c r="DZ51" s="17"/>
      <c r="EA51" s="17">
        <v>0</v>
      </c>
      <c r="EB51" s="17"/>
      <c r="EC51" s="17"/>
      <c r="ED51" s="17"/>
      <c r="EE51" s="17">
        <v>0</v>
      </c>
      <c r="EF51" s="17"/>
      <c r="EG51" s="17"/>
      <c r="EH51" s="17"/>
      <c r="EI51" s="17">
        <v>0</v>
      </c>
      <c r="EJ51" s="17">
        <v>111.3</v>
      </c>
      <c r="EK51" s="17">
        <v>112.90537</v>
      </c>
      <c r="EL51" s="17">
        <v>112.90537</v>
      </c>
      <c r="EM51" s="17">
        <v>-1.60537</v>
      </c>
      <c r="EN51" s="17">
        <v>223.6</v>
      </c>
      <c r="EO51" s="17">
        <v>221.55625000000001</v>
      </c>
      <c r="EP51" s="17">
        <v>221.55625000000001</v>
      </c>
      <c r="EQ51" s="17">
        <v>2.0437500000000002</v>
      </c>
      <c r="ER51" s="17"/>
      <c r="ES51" s="17"/>
      <c r="ET51" s="17"/>
      <c r="EU51" s="17">
        <v>0</v>
      </c>
      <c r="EV51" s="17"/>
      <c r="EW51" s="17"/>
      <c r="EX51" s="17"/>
      <c r="EY51" s="17">
        <v>0</v>
      </c>
      <c r="EZ51" s="17"/>
      <c r="FA51" s="17"/>
      <c r="FB51" s="17"/>
      <c r="FC51" s="17">
        <v>0</v>
      </c>
      <c r="FD51" s="17">
        <v>6.4</v>
      </c>
      <c r="FE51" s="17">
        <v>6.39</v>
      </c>
      <c r="FF51" s="17">
        <v>6.39</v>
      </c>
      <c r="FG51" s="17">
        <v>0.01</v>
      </c>
      <c r="FH51" s="17">
        <v>460.4</v>
      </c>
      <c r="FI51" s="17">
        <v>458.87804999999997</v>
      </c>
      <c r="FJ51" s="17">
        <v>458.87804999999997</v>
      </c>
      <c r="FK51" s="17">
        <v>1.5219499999999999</v>
      </c>
      <c r="FL51" s="17">
        <v>70.400000000000006</v>
      </c>
      <c r="FM51" s="17">
        <v>77.380290000000002</v>
      </c>
      <c r="FN51" s="17">
        <v>77.380290000000002</v>
      </c>
      <c r="FO51" s="17">
        <v>-6.9802900000000001</v>
      </c>
      <c r="FP51" s="17">
        <v>149.19999999999999</v>
      </c>
      <c r="FQ51" s="17">
        <v>148.62634</v>
      </c>
      <c r="FR51" s="17">
        <v>148.62634</v>
      </c>
      <c r="FS51" s="17">
        <v>0.57365999999999995</v>
      </c>
      <c r="FT51" s="17">
        <v>42.4</v>
      </c>
      <c r="FU51" s="17">
        <v>41.498959999999997</v>
      </c>
      <c r="FV51" s="17">
        <v>41.498959999999997</v>
      </c>
      <c r="FW51" s="17">
        <v>0.90103999999999995</v>
      </c>
      <c r="FX51" s="17">
        <v>18.7</v>
      </c>
      <c r="FY51" s="17">
        <v>19.28585</v>
      </c>
      <c r="FZ51" s="17">
        <v>19.28585</v>
      </c>
      <c r="GA51" s="17">
        <v>-0.58584999999999998</v>
      </c>
      <c r="GB51" s="17">
        <v>19.7</v>
      </c>
      <c r="GC51" s="17">
        <v>19.121949999999998</v>
      </c>
      <c r="GD51" s="17">
        <v>19.121949999999998</v>
      </c>
      <c r="GE51" s="17">
        <v>0.57804999999999995</v>
      </c>
      <c r="GF51" s="17">
        <v>91.2</v>
      </c>
      <c r="GG51" s="17">
        <v>87.657560000000004</v>
      </c>
      <c r="GH51" s="17">
        <v>87.657560000000004</v>
      </c>
      <c r="GI51" s="17">
        <v>3.54244</v>
      </c>
      <c r="GJ51" s="17">
        <v>182.2</v>
      </c>
      <c r="GK51" s="17">
        <v>181.66672</v>
      </c>
      <c r="GL51" s="17">
        <v>181.66672</v>
      </c>
      <c r="GM51" s="17">
        <v>0.53327999999999998</v>
      </c>
      <c r="GN51" s="17">
        <v>182</v>
      </c>
      <c r="GO51" s="17">
        <v>181.66672</v>
      </c>
      <c r="GP51" s="17">
        <v>181.66672</v>
      </c>
      <c r="GQ51" s="17">
        <v>0.33328000000000002</v>
      </c>
      <c r="GR51" s="17">
        <v>184.1</v>
      </c>
      <c r="GS51" s="17">
        <v>181.66672</v>
      </c>
      <c r="GT51" s="17">
        <v>181.66672</v>
      </c>
      <c r="GU51" s="17">
        <v>2.4332799999999999</v>
      </c>
      <c r="GV51" s="17">
        <v>109.5</v>
      </c>
      <c r="GW51" s="17">
        <v>108</v>
      </c>
      <c r="GX51" s="17">
        <v>110.91316999999999</v>
      </c>
      <c r="GY51" s="17">
        <v>-1.41317</v>
      </c>
      <c r="GZ51" s="17">
        <v>8.5</v>
      </c>
      <c r="HA51" s="17">
        <v>9.09</v>
      </c>
      <c r="HB51" s="17">
        <v>9.09</v>
      </c>
      <c r="HC51" s="17">
        <v>-0.59</v>
      </c>
      <c r="HD51" s="17">
        <v>6.2</v>
      </c>
      <c r="HE51" s="17">
        <v>5.9694599999999998</v>
      </c>
      <c r="HF51" s="17">
        <v>9.9490999999999996</v>
      </c>
      <c r="HG51" s="17">
        <v>-3.7490999999999999</v>
      </c>
      <c r="HH51" s="17">
        <v>46.4</v>
      </c>
      <c r="HI51" s="17">
        <v>47.26634</v>
      </c>
      <c r="HJ51" s="17">
        <v>47.26634</v>
      </c>
      <c r="HK51" s="17">
        <v>-0.86634</v>
      </c>
      <c r="HL51" s="17">
        <v>0</v>
      </c>
      <c r="HM51" s="17">
        <v>6.7394100000000003</v>
      </c>
      <c r="HN51" s="17">
        <v>44.275120000000001</v>
      </c>
      <c r="HO51" s="17">
        <v>-44.275120000000001</v>
      </c>
      <c r="HP51" s="17">
        <v>3.8</v>
      </c>
      <c r="HQ51" s="17">
        <v>3.8872599999999999</v>
      </c>
      <c r="HR51" s="17">
        <v>3.8872599999999999</v>
      </c>
      <c r="HS51" s="17">
        <v>-8.7260000000000004E-2</v>
      </c>
      <c r="HT51" s="17">
        <v>38.5</v>
      </c>
      <c r="HU51" s="17">
        <v>34.419510000000002</v>
      </c>
      <c r="HV51" s="17">
        <v>34.419510000000002</v>
      </c>
      <c r="HW51" s="17">
        <v>4.0804900000000002</v>
      </c>
      <c r="HX51" s="17">
        <v>174.9</v>
      </c>
      <c r="HY51" s="17">
        <v>171.54185000000001</v>
      </c>
      <c r="HZ51" s="17">
        <v>171.54185000000001</v>
      </c>
      <c r="IA51" s="17">
        <v>3.3581500000000002</v>
      </c>
      <c r="IB51" s="17"/>
      <c r="IC51" s="17"/>
      <c r="ID51" s="17"/>
      <c r="IE51" s="17">
        <v>0</v>
      </c>
      <c r="IF51" s="17"/>
      <c r="IG51" s="17"/>
      <c r="IH51" s="17"/>
      <c r="II51" s="17">
        <v>0</v>
      </c>
      <c r="IJ51" s="17"/>
      <c r="IK51" s="17"/>
      <c r="IL51" s="17"/>
      <c r="IM51" s="17">
        <v>0</v>
      </c>
      <c r="IN51" s="17">
        <v>47.3</v>
      </c>
      <c r="IO51" s="17">
        <v>48.41648</v>
      </c>
      <c r="IP51" s="17">
        <v>48.41648</v>
      </c>
      <c r="IQ51" s="17">
        <v>-1.1164799999999999</v>
      </c>
      <c r="IR51" s="17"/>
      <c r="IS51" s="17"/>
      <c r="IT51" s="17"/>
      <c r="IU51" s="17">
        <v>0</v>
      </c>
      <c r="IV51" s="17"/>
      <c r="IW51" s="17"/>
      <c r="IX51" s="17"/>
      <c r="IY51" s="17">
        <v>0</v>
      </c>
      <c r="IZ51" s="17"/>
      <c r="JA51" s="17"/>
      <c r="JB51" s="17"/>
      <c r="JC51" s="17">
        <v>0</v>
      </c>
      <c r="JD51" s="17">
        <v>88</v>
      </c>
      <c r="JE51" s="17">
        <v>88.815600000000003</v>
      </c>
      <c r="JF51" s="17">
        <v>88.815600000000003</v>
      </c>
      <c r="JG51" s="17">
        <v>-0.81559999999999999</v>
      </c>
      <c r="JH51" s="17">
        <v>131</v>
      </c>
      <c r="JI51" s="17">
        <v>0</v>
      </c>
      <c r="JJ51" s="17">
        <v>97.625330000000005</v>
      </c>
      <c r="JK51" s="17">
        <v>33.374670000000002</v>
      </c>
      <c r="JL51" s="17">
        <v>0</v>
      </c>
      <c r="JM51" s="17">
        <v>0</v>
      </c>
      <c r="JN51" s="17">
        <v>0</v>
      </c>
      <c r="JO51" s="17">
        <v>0</v>
      </c>
      <c r="JP51" s="17">
        <v>200</v>
      </c>
      <c r="JQ51" s="17">
        <v>189.59787</v>
      </c>
      <c r="JR51" s="17">
        <v>189.59787</v>
      </c>
      <c r="JS51" s="17">
        <v>10.40213</v>
      </c>
      <c r="JT51" s="17">
        <v>89</v>
      </c>
      <c r="JU51" s="17">
        <v>94.798929999999999</v>
      </c>
      <c r="JV51" s="17">
        <v>94.798929999999999</v>
      </c>
      <c r="JW51" s="17">
        <v>-5.7989300000000004</v>
      </c>
      <c r="JX51" s="17">
        <v>75.400000000000006</v>
      </c>
      <c r="JY51" s="17"/>
      <c r="JZ51" s="17">
        <v>0</v>
      </c>
      <c r="KA51" s="17">
        <v>75.400000000000006</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224</v>
      </c>
      <c r="LI51" s="17">
        <v>223.98014000000001</v>
      </c>
      <c r="LJ51" s="17">
        <v>235.49761000000001</v>
      </c>
      <c r="LK51" s="17">
        <v>-11.49761</v>
      </c>
      <c r="LL51" s="17">
        <v>133.1</v>
      </c>
      <c r="LM51" s="17">
        <v>133.67995999999999</v>
      </c>
      <c r="LN51" s="17">
        <v>133.67995999999999</v>
      </c>
      <c r="LO51" s="17">
        <v>-0.57996000000000003</v>
      </c>
      <c r="LP51" s="17">
        <v>65.3</v>
      </c>
      <c r="LQ51" s="17">
        <v>67.461460000000002</v>
      </c>
      <c r="LR51" s="17">
        <v>67.461460000000002</v>
      </c>
      <c r="LS51" s="17">
        <v>-2.1614599999999999</v>
      </c>
      <c r="LT51" s="17">
        <v>80.5</v>
      </c>
      <c r="LU51" s="17">
        <v>78.567999999999998</v>
      </c>
      <c r="LV51" s="17">
        <v>78.567999999999998</v>
      </c>
      <c r="LW51" s="17">
        <v>1.9319999999999999</v>
      </c>
      <c r="LX51" s="17">
        <v>19.2</v>
      </c>
      <c r="LY51" s="17">
        <v>19</v>
      </c>
      <c r="LZ51" s="17">
        <v>30.097560000000001</v>
      </c>
      <c r="MA51" s="17">
        <v>-10.89756</v>
      </c>
      <c r="MB51" s="17"/>
      <c r="MC51" s="17"/>
      <c r="MD51" s="17"/>
      <c r="ME51" s="17">
        <v>0</v>
      </c>
      <c r="MF51" s="17">
        <v>0</v>
      </c>
      <c r="MG51" s="17">
        <v>0</v>
      </c>
      <c r="MH51" s="17">
        <v>0</v>
      </c>
      <c r="MI51" s="17">
        <v>0</v>
      </c>
      <c r="MJ51" s="17"/>
      <c r="MK51" s="17"/>
      <c r="ML51" s="17"/>
      <c r="MM51" s="17">
        <v>0</v>
      </c>
      <c r="MN51" s="17"/>
      <c r="MO51" s="17"/>
      <c r="MP51" s="17"/>
      <c r="MQ51" s="17">
        <v>0</v>
      </c>
      <c r="MR51" s="17">
        <v>147.5</v>
      </c>
      <c r="MS51" s="17">
        <v>152.34648999999999</v>
      </c>
      <c r="MT51" s="17">
        <v>152.34648999999999</v>
      </c>
      <c r="MU51" s="17">
        <v>-4.8464900000000002</v>
      </c>
      <c r="MV51" s="17">
        <v>78.7</v>
      </c>
      <c r="MW51" s="17">
        <v>76.173249999999996</v>
      </c>
      <c r="MX51" s="17">
        <v>76.173249999999996</v>
      </c>
      <c r="MY51" s="17">
        <v>2.5267499999999998</v>
      </c>
      <c r="MZ51" s="17">
        <v>131.19999999999999</v>
      </c>
      <c r="NA51" s="17">
        <v>186.53289000000001</v>
      </c>
      <c r="NB51" s="17">
        <v>0</v>
      </c>
      <c r="NC51" s="17">
        <v>131.19999999999999</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c r="OC51" s="17"/>
      <c r="OD51" s="17"/>
      <c r="OE51" s="17">
        <v>0</v>
      </c>
      <c r="OF51" s="17">
        <v>57.8</v>
      </c>
      <c r="OG51" s="17">
        <v>81.480230000000006</v>
      </c>
      <c r="OH51" s="17">
        <v>73.399000000000001</v>
      </c>
      <c r="OI51" s="17">
        <v>-15.599</v>
      </c>
      <c r="OJ51" s="17">
        <v>0</v>
      </c>
      <c r="OK51" s="17">
        <v>0</v>
      </c>
      <c r="OL51" s="17">
        <v>0</v>
      </c>
      <c r="OM51" s="17">
        <v>0</v>
      </c>
      <c r="ON51" s="17">
        <v>0</v>
      </c>
      <c r="OO51" s="17">
        <v>3.2050000000000001</v>
      </c>
      <c r="OP51" s="17">
        <v>3.2050000000000001</v>
      </c>
      <c r="OQ51" s="17">
        <v>-3.2050000000000001</v>
      </c>
      <c r="OR51" s="17">
        <v>0</v>
      </c>
      <c r="OS51" s="17">
        <v>0</v>
      </c>
      <c r="OT51" s="17">
        <v>0</v>
      </c>
      <c r="OU51" s="17">
        <v>0</v>
      </c>
      <c r="OV51" s="17">
        <v>20</v>
      </c>
      <c r="OW51" s="17">
        <v>20</v>
      </c>
      <c r="OX51" s="17">
        <v>17.560980000000001</v>
      </c>
      <c r="OY51" s="17">
        <v>2.4390200000000002</v>
      </c>
      <c r="OZ51" s="17">
        <v>9.9</v>
      </c>
      <c r="PA51" s="17">
        <v>9.9830000000000005</v>
      </c>
      <c r="PB51" s="17">
        <v>9.9830000000000005</v>
      </c>
      <c r="PC51" s="17">
        <v>-8.3000000000000004E-2</v>
      </c>
      <c r="PD51" s="17">
        <v>5.4</v>
      </c>
      <c r="PE51" s="17">
        <v>5.67</v>
      </c>
      <c r="PF51" s="17">
        <v>5.67</v>
      </c>
      <c r="PG51" s="17">
        <v>-0.27</v>
      </c>
      <c r="PH51" s="17">
        <v>1.2</v>
      </c>
      <c r="PI51" s="17">
        <v>1</v>
      </c>
      <c r="PJ51" s="17">
        <v>1</v>
      </c>
      <c r="PK51" s="17">
        <v>0.2</v>
      </c>
      <c r="PL51" s="17">
        <v>3.3</v>
      </c>
      <c r="PM51" s="17">
        <v>3.4</v>
      </c>
      <c r="PN51" s="17">
        <v>3.4</v>
      </c>
      <c r="PO51" s="17">
        <v>-0.1</v>
      </c>
      <c r="PP51" s="17">
        <v>5</v>
      </c>
      <c r="PQ51" s="17">
        <v>5</v>
      </c>
      <c r="PR51" s="17">
        <v>5</v>
      </c>
      <c r="PS51" s="17">
        <v>0</v>
      </c>
      <c r="PT51" s="17">
        <v>20.399999999999999</v>
      </c>
      <c r="PU51" s="17">
        <v>19.5122</v>
      </c>
      <c r="PV51" s="17">
        <v>19.5122</v>
      </c>
      <c r="PW51" s="17">
        <v>0.88780000000000003</v>
      </c>
      <c r="PX51" s="17">
        <v>20</v>
      </c>
      <c r="PY51" s="17">
        <v>19.5122</v>
      </c>
      <c r="PZ51" s="17">
        <v>19.5122</v>
      </c>
      <c r="QA51" s="17">
        <v>0.48780000000000001</v>
      </c>
      <c r="QB51" s="17">
        <v>18.7</v>
      </c>
      <c r="QC51" s="17">
        <v>17.560980000000001</v>
      </c>
      <c r="QD51" s="17">
        <v>17.560980000000001</v>
      </c>
      <c r="QE51" s="17">
        <v>1.1390199999999999</v>
      </c>
      <c r="QF51" s="17">
        <v>0</v>
      </c>
      <c r="QG51" s="17">
        <v>3.5</v>
      </c>
      <c r="QH51" s="17">
        <v>3.5</v>
      </c>
      <c r="QI51" s="17">
        <v>-3.5</v>
      </c>
      <c r="QJ51" s="17">
        <v>0</v>
      </c>
      <c r="QK51" s="17"/>
      <c r="QL51" s="17"/>
      <c r="QM51" s="17">
        <v>0</v>
      </c>
      <c r="QN51" s="17">
        <v>0</v>
      </c>
      <c r="QO51" s="17">
        <v>0</v>
      </c>
      <c r="QP51" s="17">
        <v>0</v>
      </c>
      <c r="QQ51" s="17">
        <v>0</v>
      </c>
      <c r="QR51" s="17">
        <v>0</v>
      </c>
      <c r="QS51" s="17">
        <v>0</v>
      </c>
      <c r="QT51" s="17">
        <v>0</v>
      </c>
      <c r="QU51" s="17">
        <v>0</v>
      </c>
      <c r="QV51" s="17">
        <v>15.3</v>
      </c>
      <c r="QW51" s="17">
        <v>16.094999999999999</v>
      </c>
      <c r="QX51" s="17">
        <v>16.094999999999999</v>
      </c>
      <c r="QY51" s="17">
        <v>-0.79500000000000004</v>
      </c>
      <c r="QZ51" s="17">
        <v>40.200000000000003</v>
      </c>
      <c r="RA51" s="17">
        <v>44.220999999999997</v>
      </c>
      <c r="RB51" s="17">
        <v>44.220999999999997</v>
      </c>
      <c r="RC51" s="17">
        <v>-4.0209999999999999</v>
      </c>
      <c r="RD51" s="17"/>
      <c r="RE51" s="17"/>
      <c r="RF51" s="17"/>
      <c r="RG51" s="17">
        <v>0</v>
      </c>
      <c r="RH51" s="17"/>
      <c r="RI51" s="17"/>
      <c r="RJ51" s="17"/>
      <c r="RK51" s="17">
        <v>0</v>
      </c>
      <c r="RL51" s="17">
        <v>2.2000000000000002</v>
      </c>
      <c r="RM51" s="17">
        <v>2.4</v>
      </c>
      <c r="RN51" s="17">
        <v>2.4</v>
      </c>
      <c r="RO51" s="17">
        <v>-0.2</v>
      </c>
      <c r="RP51" s="17"/>
      <c r="RQ51" s="17"/>
      <c r="RR51" s="17"/>
      <c r="RS51" s="17">
        <v>0</v>
      </c>
      <c r="RT51" s="17">
        <v>0</v>
      </c>
      <c r="RU51" s="17">
        <v>0</v>
      </c>
      <c r="RV51" s="17">
        <v>0</v>
      </c>
      <c r="RW51" s="17">
        <v>0</v>
      </c>
      <c r="RX51" s="17">
        <v>2.4</v>
      </c>
      <c r="RY51" s="17">
        <v>2.379</v>
      </c>
      <c r="RZ51" s="17">
        <v>2.379</v>
      </c>
      <c r="SA51" s="17">
        <v>2.1000000000000001E-2</v>
      </c>
      <c r="SB51" s="17">
        <v>15</v>
      </c>
      <c r="SC51" s="17">
        <v>19.869240000000001</v>
      </c>
      <c r="SD51" s="17">
        <v>19.869240000000001</v>
      </c>
      <c r="SE51" s="17">
        <v>-4.8692399999999996</v>
      </c>
      <c r="SF51" s="17">
        <v>3.1</v>
      </c>
      <c r="SG51" s="17">
        <v>2</v>
      </c>
      <c r="SH51" s="17">
        <v>2</v>
      </c>
      <c r="SI51" s="17">
        <v>1.1000000000000001</v>
      </c>
      <c r="SJ51" s="17"/>
      <c r="SK51" s="17"/>
      <c r="SL51" s="17">
        <v>0.7</v>
      </c>
      <c r="SM51" s="17">
        <v>-0.7</v>
      </c>
      <c r="SN51" s="17">
        <v>19.8</v>
      </c>
      <c r="SO51" s="17">
        <v>19.21951</v>
      </c>
      <c r="SP51" s="17">
        <v>19.21951</v>
      </c>
      <c r="SQ51" s="17">
        <v>0.58048999999999995</v>
      </c>
      <c r="SR51" s="17">
        <v>9.6999999999999993</v>
      </c>
      <c r="SS51" s="17">
        <v>9.5</v>
      </c>
      <c r="ST51" s="17">
        <v>9.5</v>
      </c>
      <c r="SU51" s="17">
        <v>0.2</v>
      </c>
      <c r="SV51" s="17">
        <v>19</v>
      </c>
      <c r="SW51" s="17">
        <v>16.585370000000001</v>
      </c>
      <c r="SX51" s="17">
        <v>16.585370000000001</v>
      </c>
      <c r="SY51" s="17">
        <v>2.4146299999999998</v>
      </c>
      <c r="SZ51" s="17">
        <v>20.2</v>
      </c>
      <c r="TA51" s="17">
        <v>19.5122</v>
      </c>
      <c r="TB51" s="17">
        <v>19.5122</v>
      </c>
      <c r="TC51" s="17">
        <v>0.68779999999999997</v>
      </c>
      <c r="TD51" s="17">
        <v>20</v>
      </c>
      <c r="TE51" s="17">
        <v>19.317070000000001</v>
      </c>
      <c r="TF51" s="17">
        <v>19.317070000000001</v>
      </c>
      <c r="TG51" s="17">
        <v>0.68293000000000004</v>
      </c>
      <c r="TH51" s="17">
        <v>15.1</v>
      </c>
      <c r="TI51" s="17">
        <v>11.097</v>
      </c>
      <c r="TJ51" s="17">
        <v>11.097</v>
      </c>
      <c r="TK51" s="17">
        <v>4.0030000000000001</v>
      </c>
      <c r="TL51" s="17">
        <v>25.7</v>
      </c>
      <c r="TM51" s="17">
        <v>37.299999999999997</v>
      </c>
      <c r="TN51" s="17">
        <v>45.6</v>
      </c>
      <c r="TO51" s="17">
        <v>-19.899999999999999</v>
      </c>
      <c r="TP51" s="17">
        <v>0</v>
      </c>
      <c r="TQ51" s="17">
        <v>0</v>
      </c>
      <c r="TR51" s="17">
        <v>0</v>
      </c>
      <c r="TS51" s="17">
        <v>0</v>
      </c>
      <c r="TT51" s="17">
        <v>39.4</v>
      </c>
      <c r="TU51" s="17">
        <v>37.4</v>
      </c>
      <c r="TV51" s="17">
        <v>37.115000000000002</v>
      </c>
      <c r="TW51" s="17">
        <v>2.2850000000000001</v>
      </c>
      <c r="TX51" s="17">
        <v>80.7</v>
      </c>
      <c r="TY51" s="17">
        <v>62.9</v>
      </c>
      <c r="TZ51" s="17">
        <v>63.624000000000002</v>
      </c>
      <c r="UA51" s="17">
        <v>17.076000000000001</v>
      </c>
      <c r="UB51" s="17">
        <v>4.2</v>
      </c>
      <c r="UC51" s="17">
        <v>2.58</v>
      </c>
      <c r="UD51" s="17">
        <v>2.58</v>
      </c>
      <c r="UE51" s="17">
        <v>1.62</v>
      </c>
      <c r="UF51" s="17">
        <v>1.4</v>
      </c>
      <c r="UG51" s="17">
        <v>2.1259999999999999</v>
      </c>
      <c r="UH51" s="17">
        <v>2.1259999999999999</v>
      </c>
      <c r="UI51" s="17">
        <v>-0.72599999999999998</v>
      </c>
      <c r="UJ51" s="17">
        <v>21</v>
      </c>
      <c r="UK51" s="17">
        <v>19.5122</v>
      </c>
      <c r="UL51" s="17">
        <v>19.5122</v>
      </c>
      <c r="UM51" s="17">
        <v>1.4878</v>
      </c>
      <c r="UN51" s="17">
        <v>7.2</v>
      </c>
      <c r="UO51" s="17">
        <v>8</v>
      </c>
      <c r="UP51" s="17">
        <v>8</v>
      </c>
      <c r="UQ51" s="17">
        <v>-0.8</v>
      </c>
      <c r="UR51" s="17">
        <v>9.1</v>
      </c>
      <c r="US51" s="17">
        <v>8.1999999999999993</v>
      </c>
      <c r="UT51" s="17">
        <v>8.1999999999999993</v>
      </c>
      <c r="UU51" s="17">
        <v>0.9</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v>
      </c>
      <c r="VI51" s="17">
        <v>2.101</v>
      </c>
      <c r="VJ51" s="17">
        <v>2.101</v>
      </c>
      <c r="VK51" s="17">
        <v>-2.101</v>
      </c>
      <c r="VL51" s="17">
        <v>0</v>
      </c>
      <c r="VM51" s="17">
        <v>0</v>
      </c>
      <c r="VN51" s="17">
        <v>0</v>
      </c>
      <c r="VO51" s="17">
        <v>0</v>
      </c>
      <c r="VP51" s="17">
        <v>0</v>
      </c>
      <c r="VQ51" s="17">
        <v>0</v>
      </c>
      <c r="VR51" s="17">
        <v>0</v>
      </c>
      <c r="VS51" s="17">
        <v>0</v>
      </c>
      <c r="VT51" s="17">
        <v>0</v>
      </c>
      <c r="VU51" s="17">
        <v>0</v>
      </c>
      <c r="VV51" s="17">
        <v>0</v>
      </c>
      <c r="VW51" s="17">
        <v>0</v>
      </c>
      <c r="VX51" s="17">
        <v>0.4</v>
      </c>
      <c r="VY51" s="17">
        <v>0.4</v>
      </c>
      <c r="VZ51" s="17">
        <v>0.6</v>
      </c>
      <c r="WA51" s="17">
        <v>-0.2</v>
      </c>
      <c r="WB51" s="17">
        <v>3.4</v>
      </c>
      <c r="WC51" s="17">
        <v>36.799999999999997</v>
      </c>
      <c r="WD51" s="17">
        <v>32</v>
      </c>
      <c r="WE51" s="17">
        <v>-28.6</v>
      </c>
      <c r="WF51" s="17">
        <v>1.5</v>
      </c>
      <c r="WG51" s="17">
        <v>4.4000000000000004</v>
      </c>
      <c r="WH51" s="17">
        <v>14</v>
      </c>
      <c r="WI51" s="17">
        <v>-12.5</v>
      </c>
      <c r="WJ51" s="17">
        <v>0</v>
      </c>
      <c r="WK51" s="17">
        <v>0</v>
      </c>
      <c r="WL51" s="17">
        <v>0</v>
      </c>
      <c r="WM51" s="17">
        <v>0</v>
      </c>
      <c r="WN51" s="17">
        <v>0</v>
      </c>
      <c r="WO51" s="17"/>
      <c r="WP51" s="17">
        <v>0</v>
      </c>
      <c r="WQ51" s="17">
        <v>0</v>
      </c>
      <c r="WR51" s="17">
        <v>9.3000000000000007</v>
      </c>
      <c r="WS51" s="17">
        <v>9.6</v>
      </c>
      <c r="WT51" s="17">
        <v>9.6</v>
      </c>
      <c r="WU51" s="17">
        <v>-0.3</v>
      </c>
      <c r="WV51" s="17">
        <v>20</v>
      </c>
      <c r="WW51" s="17">
        <v>19.317070000000001</v>
      </c>
      <c r="WX51" s="17">
        <v>19.317070000000001</v>
      </c>
      <c r="WY51" s="17">
        <v>0.68293000000000004</v>
      </c>
      <c r="WZ51" s="17">
        <v>8.8000000000000007</v>
      </c>
      <c r="XA51" s="17">
        <v>9</v>
      </c>
      <c r="XB51" s="17"/>
      <c r="XC51" s="17">
        <v>8.8000000000000007</v>
      </c>
      <c r="XD51" s="17">
        <v>37.700000000000003</v>
      </c>
      <c r="XE51" s="17">
        <v>26.66667</v>
      </c>
      <c r="XF51" s="17">
        <v>40</v>
      </c>
      <c r="XG51" s="17">
        <v>-2.2999999999999998</v>
      </c>
      <c r="XH51" s="17"/>
      <c r="XI51" s="17">
        <v>11.33333</v>
      </c>
      <c r="XJ51" s="17">
        <v>17</v>
      </c>
      <c r="XK51" s="17">
        <v>-17</v>
      </c>
      <c r="XL51" s="17">
        <v>29.6</v>
      </c>
      <c r="XM51" s="17">
        <v>29.184000000000001</v>
      </c>
      <c r="XN51" s="17">
        <v>29.184000000000001</v>
      </c>
      <c r="XO51" s="17">
        <v>0.41599999999999998</v>
      </c>
      <c r="XP51" s="17">
        <v>3.3</v>
      </c>
      <c r="XQ51" s="17">
        <v>2.8159999999999998</v>
      </c>
      <c r="XR51" s="17">
        <v>2.8159999999999998</v>
      </c>
      <c r="XS51" s="17">
        <v>0.48399999999999999</v>
      </c>
      <c r="XT51" s="17"/>
      <c r="XU51" s="17"/>
      <c r="XV51" s="17"/>
      <c r="XW51" s="17">
        <v>0</v>
      </c>
      <c r="XX51" s="17"/>
      <c r="XY51" s="17"/>
      <c r="XZ51" s="17"/>
      <c r="YA51" s="17">
        <v>0</v>
      </c>
      <c r="YB51" s="17"/>
      <c r="YC51" s="17"/>
      <c r="YD51" s="17"/>
      <c r="YE51" s="17">
        <v>0</v>
      </c>
    </row>
    <row r="52" spans="1:655" ht="24" customHeight="1" x14ac:dyDescent="0.3">
      <c r="A52" s="1"/>
      <c r="B52" s="16" t="s">
        <v>68</v>
      </c>
      <c r="C52" s="16" t="s">
        <v>869</v>
      </c>
      <c r="D52" s="17"/>
      <c r="E52" s="17"/>
      <c r="F52" s="17"/>
      <c r="G52" s="17">
        <v>0</v>
      </c>
      <c r="H52" s="17"/>
      <c r="I52" s="17"/>
      <c r="J52" s="17"/>
      <c r="K52" s="17">
        <v>0</v>
      </c>
      <c r="L52" s="17">
        <v>101.01</v>
      </c>
      <c r="M52" s="17">
        <v>105</v>
      </c>
      <c r="N52" s="17">
        <v>105</v>
      </c>
      <c r="O52" s="17">
        <v>-3.99</v>
      </c>
      <c r="P52" s="17">
        <v>649.20000000000005</v>
      </c>
      <c r="Q52" s="17">
        <v>597.06966999999997</v>
      </c>
      <c r="R52" s="17">
        <v>597.06966999999997</v>
      </c>
      <c r="S52" s="17">
        <v>52.130330000000001</v>
      </c>
      <c r="T52" s="17">
        <v>216.9</v>
      </c>
      <c r="U52" s="17">
        <v>195.18487999999999</v>
      </c>
      <c r="V52" s="17">
        <v>195.18487999999999</v>
      </c>
      <c r="W52" s="17">
        <v>21.715119999999999</v>
      </c>
      <c r="X52" s="17"/>
      <c r="Y52" s="17"/>
      <c r="Z52" s="17"/>
      <c r="AA52" s="17">
        <v>0</v>
      </c>
      <c r="AB52" s="17"/>
      <c r="AC52" s="17"/>
      <c r="AD52" s="17"/>
      <c r="AE52" s="17">
        <v>0</v>
      </c>
      <c r="AF52" s="17">
        <v>90.1</v>
      </c>
      <c r="AG52" s="17">
        <v>92.226339999999993</v>
      </c>
      <c r="AH52" s="17">
        <v>92.226339999999993</v>
      </c>
      <c r="AI52" s="17">
        <v>-2.1263399999999999</v>
      </c>
      <c r="AJ52" s="17">
        <v>239.2</v>
      </c>
      <c r="AK52" s="17">
        <v>165</v>
      </c>
      <c r="AL52" s="17">
        <v>172.29338999999999</v>
      </c>
      <c r="AM52" s="17">
        <v>66.906610000000001</v>
      </c>
      <c r="AN52" s="17"/>
      <c r="AO52" s="17"/>
      <c r="AP52" s="17"/>
      <c r="AQ52" s="17">
        <v>0</v>
      </c>
      <c r="AR52" s="17"/>
      <c r="AS52" s="17"/>
      <c r="AT52" s="17"/>
      <c r="AU52" s="17">
        <v>0</v>
      </c>
      <c r="AV52" s="17">
        <v>174.6</v>
      </c>
      <c r="AW52" s="17">
        <v>169.32758999999999</v>
      </c>
      <c r="AX52" s="17">
        <v>168.23286999999999</v>
      </c>
      <c r="AY52" s="17">
        <v>6.3671300000000004</v>
      </c>
      <c r="AZ52" s="17">
        <v>174.4</v>
      </c>
      <c r="BA52" s="17">
        <v>169.32758999999999</v>
      </c>
      <c r="BB52" s="17">
        <v>168.23286999999999</v>
      </c>
      <c r="BC52" s="17">
        <v>6.1671300000000002</v>
      </c>
      <c r="BD52" s="17">
        <v>174.3</v>
      </c>
      <c r="BE52" s="17">
        <v>169.32758999999999</v>
      </c>
      <c r="BF52" s="17">
        <v>168.23286999999999</v>
      </c>
      <c r="BG52" s="17">
        <v>6.0671299999999997</v>
      </c>
      <c r="BH52" s="17">
        <v>260.39999999999998</v>
      </c>
      <c r="BI52" s="17">
        <v>253.99139</v>
      </c>
      <c r="BJ52" s="17">
        <v>252.3493</v>
      </c>
      <c r="BK52" s="17">
        <v>8.0507000000000009</v>
      </c>
      <c r="BL52" s="17">
        <v>208.8</v>
      </c>
      <c r="BM52" s="17">
        <v>204.87801999999999</v>
      </c>
      <c r="BN52" s="17">
        <v>204.87801999999999</v>
      </c>
      <c r="BO52" s="17">
        <v>3.92198</v>
      </c>
      <c r="BP52" s="17">
        <v>110.2</v>
      </c>
      <c r="BQ52" s="17">
        <v>102.43901</v>
      </c>
      <c r="BR52" s="17">
        <v>102.43901</v>
      </c>
      <c r="BS52" s="17">
        <v>7.7609899999999996</v>
      </c>
      <c r="BT52" s="17">
        <v>560.1</v>
      </c>
      <c r="BU52" s="17">
        <v>568.29854</v>
      </c>
      <c r="BV52" s="17">
        <v>568.29854</v>
      </c>
      <c r="BW52" s="17">
        <v>-8.1985399999999995</v>
      </c>
      <c r="BX52" s="17"/>
      <c r="BY52" s="17"/>
      <c r="BZ52" s="17">
        <v>10.561999999999999</v>
      </c>
      <c r="CA52" s="17">
        <v>-10.561999999999999</v>
      </c>
      <c r="CB52" s="17"/>
      <c r="CC52" s="17"/>
      <c r="CD52" s="17"/>
      <c r="CE52" s="17">
        <v>0</v>
      </c>
      <c r="CF52" s="17"/>
      <c r="CG52" s="17"/>
      <c r="CH52" s="17"/>
      <c r="CI52" s="17">
        <v>0</v>
      </c>
      <c r="CJ52" s="17"/>
      <c r="CK52" s="17"/>
      <c r="CL52" s="17"/>
      <c r="CM52" s="17">
        <v>0</v>
      </c>
      <c r="CN52" s="17"/>
      <c r="CO52" s="17"/>
      <c r="CP52" s="17"/>
      <c r="CQ52" s="17">
        <v>0</v>
      </c>
      <c r="CR52" s="17">
        <v>165.2</v>
      </c>
      <c r="CS52" s="17">
        <v>164.70732000000001</v>
      </c>
      <c r="CT52" s="17">
        <v>164.70732000000001</v>
      </c>
      <c r="CU52" s="17">
        <v>0.49268000000000001</v>
      </c>
      <c r="CV52" s="17">
        <v>7.9</v>
      </c>
      <c r="CW52" s="17">
        <v>7.5928399999999998</v>
      </c>
      <c r="CX52" s="17">
        <v>5.1346499999999997</v>
      </c>
      <c r="CY52" s="17">
        <v>2.7653500000000002</v>
      </c>
      <c r="CZ52" s="17">
        <v>3.2</v>
      </c>
      <c r="DA52" s="17">
        <v>4.1677999999999997</v>
      </c>
      <c r="DB52" s="17">
        <v>2.8184800000000001</v>
      </c>
      <c r="DC52" s="17">
        <v>0.38152000000000003</v>
      </c>
      <c r="DD52" s="17">
        <v>22.2</v>
      </c>
      <c r="DE52" s="17">
        <v>22.49822</v>
      </c>
      <c r="DF52" s="17">
        <v>22.49822</v>
      </c>
      <c r="DG52" s="17">
        <v>-0.29821999999999999</v>
      </c>
      <c r="DH52" s="17">
        <v>6.7</v>
      </c>
      <c r="DI52" s="17">
        <v>6.8787000000000003</v>
      </c>
      <c r="DJ52" s="17">
        <v>6.8787000000000003</v>
      </c>
      <c r="DK52" s="17">
        <v>-0.1787</v>
      </c>
      <c r="DL52" s="17">
        <v>12.6</v>
      </c>
      <c r="DM52" s="17">
        <v>9.9997900000000008</v>
      </c>
      <c r="DN52" s="17">
        <v>9.9997900000000008</v>
      </c>
      <c r="DO52" s="17">
        <v>2.6002100000000001</v>
      </c>
      <c r="DP52" s="17">
        <v>79.8</v>
      </c>
      <c r="DQ52" s="17">
        <v>136.20956000000001</v>
      </c>
      <c r="DR52" s="17">
        <v>143</v>
      </c>
      <c r="DS52" s="17">
        <v>-63.2</v>
      </c>
      <c r="DT52" s="17">
        <v>6.5</v>
      </c>
      <c r="DU52" s="17">
        <v>8.9130000000000003</v>
      </c>
      <c r="DV52" s="17">
        <v>8.9130000000000003</v>
      </c>
      <c r="DW52" s="17">
        <v>-2.4129999999999998</v>
      </c>
      <c r="DX52" s="17"/>
      <c r="DY52" s="17"/>
      <c r="DZ52" s="17"/>
      <c r="EA52" s="17">
        <v>0</v>
      </c>
      <c r="EB52" s="17"/>
      <c r="EC52" s="17"/>
      <c r="ED52" s="17"/>
      <c r="EE52" s="17">
        <v>0</v>
      </c>
      <c r="EF52" s="17"/>
      <c r="EG52" s="17"/>
      <c r="EH52" s="17"/>
      <c r="EI52" s="17">
        <v>0</v>
      </c>
      <c r="EJ52" s="17">
        <v>111.1</v>
      </c>
      <c r="EK52" s="17">
        <v>112.90537</v>
      </c>
      <c r="EL52" s="17">
        <v>112.90537</v>
      </c>
      <c r="EM52" s="17">
        <v>-1.8053699999999999</v>
      </c>
      <c r="EN52" s="17">
        <v>223.2</v>
      </c>
      <c r="EO52" s="17">
        <v>221.55625000000001</v>
      </c>
      <c r="EP52" s="17">
        <v>221.55625000000001</v>
      </c>
      <c r="EQ52" s="17">
        <v>1.64375</v>
      </c>
      <c r="ER52" s="17"/>
      <c r="ES52" s="17"/>
      <c r="ET52" s="17"/>
      <c r="EU52" s="17">
        <v>0</v>
      </c>
      <c r="EV52" s="17"/>
      <c r="EW52" s="17"/>
      <c r="EX52" s="17"/>
      <c r="EY52" s="17">
        <v>0</v>
      </c>
      <c r="EZ52" s="17"/>
      <c r="FA52" s="17"/>
      <c r="FB52" s="17"/>
      <c r="FC52" s="17">
        <v>0</v>
      </c>
      <c r="FD52" s="17">
        <v>6.4</v>
      </c>
      <c r="FE52" s="17">
        <v>6.39</v>
      </c>
      <c r="FF52" s="17">
        <v>6.39</v>
      </c>
      <c r="FG52" s="17">
        <v>0.01</v>
      </c>
      <c r="FH52" s="17">
        <v>461.3</v>
      </c>
      <c r="FI52" s="17">
        <v>458.87804999999997</v>
      </c>
      <c r="FJ52" s="17">
        <v>458.87804999999997</v>
      </c>
      <c r="FK52" s="17">
        <v>2.4219499999999998</v>
      </c>
      <c r="FL52" s="17">
        <v>71</v>
      </c>
      <c r="FM52" s="17">
        <v>77.380290000000002</v>
      </c>
      <c r="FN52" s="17">
        <v>77.380290000000002</v>
      </c>
      <c r="FO52" s="17">
        <v>-6.3802899999999996</v>
      </c>
      <c r="FP52" s="17">
        <v>148.6</v>
      </c>
      <c r="FQ52" s="17">
        <v>148.62634</v>
      </c>
      <c r="FR52" s="17">
        <v>148.62634</v>
      </c>
      <c r="FS52" s="17">
        <v>-2.6339999999999999E-2</v>
      </c>
      <c r="FT52" s="17">
        <v>42.4</v>
      </c>
      <c r="FU52" s="17">
        <v>41.498959999999997</v>
      </c>
      <c r="FV52" s="17">
        <v>41.498959999999997</v>
      </c>
      <c r="FW52" s="17">
        <v>0.90103999999999995</v>
      </c>
      <c r="FX52" s="17">
        <v>18.7</v>
      </c>
      <c r="FY52" s="17">
        <v>19.28585</v>
      </c>
      <c r="FZ52" s="17">
        <v>19.28585</v>
      </c>
      <c r="GA52" s="17">
        <v>-0.58584999999999998</v>
      </c>
      <c r="GB52" s="17">
        <v>19.7</v>
      </c>
      <c r="GC52" s="17">
        <v>19.121949999999998</v>
      </c>
      <c r="GD52" s="17">
        <v>19.121949999999998</v>
      </c>
      <c r="GE52" s="17">
        <v>0.57804999999999995</v>
      </c>
      <c r="GF52" s="17">
        <v>89.8</v>
      </c>
      <c r="GG52" s="17">
        <v>87.657560000000004</v>
      </c>
      <c r="GH52" s="17">
        <v>87.657560000000004</v>
      </c>
      <c r="GI52" s="17">
        <v>2.1424400000000001</v>
      </c>
      <c r="GJ52" s="17">
        <v>180.4</v>
      </c>
      <c r="GK52" s="17">
        <v>181.66672</v>
      </c>
      <c r="GL52" s="17">
        <v>181.66672</v>
      </c>
      <c r="GM52" s="17">
        <v>-1.2667200000000001</v>
      </c>
      <c r="GN52" s="17">
        <v>180.8</v>
      </c>
      <c r="GO52" s="17">
        <v>181.66672</v>
      </c>
      <c r="GP52" s="17">
        <v>181.66672</v>
      </c>
      <c r="GQ52" s="17">
        <v>-0.86672000000000005</v>
      </c>
      <c r="GR52" s="17">
        <v>183.8</v>
      </c>
      <c r="GS52" s="17">
        <v>181.66672</v>
      </c>
      <c r="GT52" s="17">
        <v>181.66672</v>
      </c>
      <c r="GU52" s="17">
        <v>2.1332800000000001</v>
      </c>
      <c r="GV52" s="17">
        <v>108.8</v>
      </c>
      <c r="GW52" s="17">
        <v>108</v>
      </c>
      <c r="GX52" s="17">
        <v>110.91316999999999</v>
      </c>
      <c r="GY52" s="17">
        <v>-2.1131700000000002</v>
      </c>
      <c r="GZ52" s="17">
        <v>8.5</v>
      </c>
      <c r="HA52" s="17">
        <v>9.09</v>
      </c>
      <c r="HB52" s="17">
        <v>9.09</v>
      </c>
      <c r="HC52" s="17">
        <v>-0.59</v>
      </c>
      <c r="HD52" s="17">
        <v>6.1</v>
      </c>
      <c r="HE52" s="17">
        <v>5.9694599999999998</v>
      </c>
      <c r="HF52" s="17">
        <v>9.9490999999999996</v>
      </c>
      <c r="HG52" s="17">
        <v>-3.8491</v>
      </c>
      <c r="HH52" s="17">
        <v>45.7</v>
      </c>
      <c r="HI52" s="17">
        <v>47.26634</v>
      </c>
      <c r="HJ52" s="17">
        <v>47.26634</v>
      </c>
      <c r="HK52" s="17">
        <v>-1.5663400000000001</v>
      </c>
      <c r="HL52" s="17">
        <v>0</v>
      </c>
      <c r="HM52" s="17">
        <v>6.7394100000000003</v>
      </c>
      <c r="HN52" s="17">
        <v>44.275120000000001</v>
      </c>
      <c r="HO52" s="17">
        <v>-44.275120000000001</v>
      </c>
      <c r="HP52" s="17">
        <v>3.8</v>
      </c>
      <c r="HQ52" s="17">
        <v>3.8872599999999999</v>
      </c>
      <c r="HR52" s="17">
        <v>3.8872599999999999</v>
      </c>
      <c r="HS52" s="17">
        <v>-8.7260000000000004E-2</v>
      </c>
      <c r="HT52" s="17">
        <v>38.1</v>
      </c>
      <c r="HU52" s="17">
        <v>34.419510000000002</v>
      </c>
      <c r="HV52" s="17">
        <v>34.419510000000002</v>
      </c>
      <c r="HW52" s="17">
        <v>3.6804899999999998</v>
      </c>
      <c r="HX52" s="17">
        <v>174.6</v>
      </c>
      <c r="HY52" s="17">
        <v>171.54185000000001</v>
      </c>
      <c r="HZ52" s="17">
        <v>171.54185000000001</v>
      </c>
      <c r="IA52" s="17">
        <v>3.0581499999999999</v>
      </c>
      <c r="IB52" s="17"/>
      <c r="IC52" s="17"/>
      <c r="ID52" s="17"/>
      <c r="IE52" s="17">
        <v>0</v>
      </c>
      <c r="IF52" s="17"/>
      <c r="IG52" s="17"/>
      <c r="IH52" s="17"/>
      <c r="II52" s="17">
        <v>0</v>
      </c>
      <c r="IJ52" s="17"/>
      <c r="IK52" s="17"/>
      <c r="IL52" s="17"/>
      <c r="IM52" s="17">
        <v>0</v>
      </c>
      <c r="IN52" s="17">
        <v>46.9</v>
      </c>
      <c r="IO52" s="17">
        <v>48.41648</v>
      </c>
      <c r="IP52" s="17">
        <v>48.41648</v>
      </c>
      <c r="IQ52" s="17">
        <v>-1.5164800000000001</v>
      </c>
      <c r="IR52" s="17"/>
      <c r="IS52" s="17"/>
      <c r="IT52" s="17"/>
      <c r="IU52" s="17">
        <v>0</v>
      </c>
      <c r="IV52" s="17"/>
      <c r="IW52" s="17"/>
      <c r="IX52" s="17"/>
      <c r="IY52" s="17">
        <v>0</v>
      </c>
      <c r="IZ52" s="17"/>
      <c r="JA52" s="17"/>
      <c r="JB52" s="17"/>
      <c r="JC52" s="17">
        <v>0</v>
      </c>
      <c r="JD52" s="17">
        <v>87.8</v>
      </c>
      <c r="JE52" s="17">
        <v>88.815600000000003</v>
      </c>
      <c r="JF52" s="17">
        <v>88.815600000000003</v>
      </c>
      <c r="JG52" s="17">
        <v>-1.0156000000000001</v>
      </c>
      <c r="JH52" s="17">
        <v>61.6</v>
      </c>
      <c r="JI52" s="17">
        <v>0</v>
      </c>
      <c r="JJ52" s="17">
        <v>99.813450000000003</v>
      </c>
      <c r="JK52" s="17">
        <v>-38.213450000000002</v>
      </c>
      <c r="JL52" s="17">
        <v>0</v>
      </c>
      <c r="JM52" s="17">
        <v>0</v>
      </c>
      <c r="JN52" s="17">
        <v>0</v>
      </c>
      <c r="JO52" s="17">
        <v>0</v>
      </c>
      <c r="JP52" s="17">
        <v>200</v>
      </c>
      <c r="JQ52" s="17">
        <v>189.59787</v>
      </c>
      <c r="JR52" s="17">
        <v>189.59787</v>
      </c>
      <c r="JS52" s="17">
        <v>10.40213</v>
      </c>
      <c r="JT52" s="17">
        <v>88.8</v>
      </c>
      <c r="JU52" s="17">
        <v>94.798929999999999</v>
      </c>
      <c r="JV52" s="17">
        <v>94.798929999999999</v>
      </c>
      <c r="JW52" s="17">
        <v>-5.9989299999999997</v>
      </c>
      <c r="JX52" s="17">
        <v>75.099999999999994</v>
      </c>
      <c r="JY52" s="17"/>
      <c r="JZ52" s="17">
        <v>0</v>
      </c>
      <c r="KA52" s="17">
        <v>75.099999999999994</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112.2</v>
      </c>
      <c r="LI52" s="17">
        <v>223.98014000000001</v>
      </c>
      <c r="LJ52" s="17">
        <v>228.78625</v>
      </c>
      <c r="LK52" s="17">
        <v>-116.58625000000001</v>
      </c>
      <c r="LL52" s="17">
        <v>132.4</v>
      </c>
      <c r="LM52" s="17">
        <v>133.67995999999999</v>
      </c>
      <c r="LN52" s="17">
        <v>133.67995999999999</v>
      </c>
      <c r="LO52" s="17">
        <v>-1.27996</v>
      </c>
      <c r="LP52" s="17">
        <v>65.2</v>
      </c>
      <c r="LQ52" s="17">
        <v>67.461460000000002</v>
      </c>
      <c r="LR52" s="17">
        <v>67.461460000000002</v>
      </c>
      <c r="LS52" s="17">
        <v>-2.26146</v>
      </c>
      <c r="LT52" s="17">
        <v>80.7</v>
      </c>
      <c r="LU52" s="17">
        <v>78.567999999999998</v>
      </c>
      <c r="LV52" s="17">
        <v>78.567999999999998</v>
      </c>
      <c r="LW52" s="17">
        <v>2.1320000000000001</v>
      </c>
      <c r="LX52" s="17">
        <v>19</v>
      </c>
      <c r="LY52" s="17">
        <v>19</v>
      </c>
      <c r="LZ52" s="17">
        <v>30.097560000000001</v>
      </c>
      <c r="MA52" s="17">
        <v>-11.09756</v>
      </c>
      <c r="MB52" s="17"/>
      <c r="MC52" s="17"/>
      <c r="MD52" s="17"/>
      <c r="ME52" s="17">
        <v>0</v>
      </c>
      <c r="MF52" s="17">
        <v>0</v>
      </c>
      <c r="MG52" s="17">
        <v>0</v>
      </c>
      <c r="MH52" s="17">
        <v>0</v>
      </c>
      <c r="MI52" s="17">
        <v>0</v>
      </c>
      <c r="MJ52" s="17"/>
      <c r="MK52" s="17"/>
      <c r="ML52" s="17"/>
      <c r="MM52" s="17">
        <v>0</v>
      </c>
      <c r="MN52" s="17"/>
      <c r="MO52" s="17"/>
      <c r="MP52" s="17"/>
      <c r="MQ52" s="17">
        <v>0</v>
      </c>
      <c r="MR52" s="17">
        <v>147.9</v>
      </c>
      <c r="MS52" s="17">
        <v>152.34648999999999</v>
      </c>
      <c r="MT52" s="17">
        <v>152.34648999999999</v>
      </c>
      <c r="MU52" s="17">
        <v>-4.4464899999999998</v>
      </c>
      <c r="MV52" s="17">
        <v>78.7</v>
      </c>
      <c r="MW52" s="17">
        <v>76.173249999999996</v>
      </c>
      <c r="MX52" s="17">
        <v>76.173249999999996</v>
      </c>
      <c r="MY52" s="17">
        <v>2.5267499999999998</v>
      </c>
      <c r="MZ52" s="17">
        <v>103.3</v>
      </c>
      <c r="NA52" s="17">
        <v>186.53289000000001</v>
      </c>
      <c r="NB52" s="17">
        <v>0</v>
      </c>
      <c r="NC52" s="17">
        <v>103.3</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c r="OC52" s="17"/>
      <c r="OD52" s="17"/>
      <c r="OE52" s="17">
        <v>0</v>
      </c>
      <c r="OF52" s="17">
        <v>55.3</v>
      </c>
      <c r="OG52" s="17">
        <v>77.476699999999994</v>
      </c>
      <c r="OH52" s="17">
        <v>72.302000000000007</v>
      </c>
      <c r="OI52" s="17">
        <v>-17.001999999999999</v>
      </c>
      <c r="OJ52" s="17">
        <v>0</v>
      </c>
      <c r="OK52" s="17">
        <v>0</v>
      </c>
      <c r="OL52" s="17">
        <v>0</v>
      </c>
      <c r="OM52" s="17">
        <v>0</v>
      </c>
      <c r="ON52" s="17">
        <v>0</v>
      </c>
      <c r="OO52" s="17">
        <v>3.4279999999999999</v>
      </c>
      <c r="OP52" s="17">
        <v>3.4279999999999999</v>
      </c>
      <c r="OQ52" s="17">
        <v>-3.4279999999999999</v>
      </c>
      <c r="OR52" s="17">
        <v>0</v>
      </c>
      <c r="OS52" s="17">
        <v>0</v>
      </c>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5.4</v>
      </c>
      <c r="PE52" s="17">
        <v>5.67</v>
      </c>
      <c r="PF52" s="17">
        <v>5.67</v>
      </c>
      <c r="PG52" s="17">
        <v>-0.27</v>
      </c>
      <c r="PH52" s="17">
        <v>1.2</v>
      </c>
      <c r="PI52" s="17">
        <v>1</v>
      </c>
      <c r="PJ52" s="17">
        <v>1</v>
      </c>
      <c r="PK52" s="17">
        <v>0.2</v>
      </c>
      <c r="PL52" s="17">
        <v>3.3</v>
      </c>
      <c r="PM52" s="17">
        <v>3.4</v>
      </c>
      <c r="PN52" s="17">
        <v>3.4</v>
      </c>
      <c r="PO52" s="17">
        <v>-0.1</v>
      </c>
      <c r="PP52" s="17">
        <v>5</v>
      </c>
      <c r="PQ52" s="17">
        <v>5</v>
      </c>
      <c r="PR52" s="17">
        <v>5</v>
      </c>
      <c r="PS52" s="17">
        <v>0</v>
      </c>
      <c r="PT52" s="17">
        <v>20.399999999999999</v>
      </c>
      <c r="PU52" s="17">
        <v>19.5122</v>
      </c>
      <c r="PV52" s="17">
        <v>19.5122</v>
      </c>
      <c r="PW52" s="17">
        <v>0.88780000000000003</v>
      </c>
      <c r="PX52" s="17">
        <v>20</v>
      </c>
      <c r="PY52" s="17">
        <v>19.5122</v>
      </c>
      <c r="PZ52" s="17">
        <v>19.5122</v>
      </c>
      <c r="QA52" s="17">
        <v>0.48780000000000001</v>
      </c>
      <c r="QB52" s="17">
        <v>18.7</v>
      </c>
      <c r="QC52" s="17">
        <v>17.560980000000001</v>
      </c>
      <c r="QD52" s="17">
        <v>17.560980000000001</v>
      </c>
      <c r="QE52" s="17">
        <v>1.1390199999999999</v>
      </c>
      <c r="QF52" s="17">
        <v>0</v>
      </c>
      <c r="QG52" s="17">
        <v>3.5</v>
      </c>
      <c r="QH52" s="17">
        <v>3.5</v>
      </c>
      <c r="QI52" s="17">
        <v>-3.5</v>
      </c>
      <c r="QJ52" s="17">
        <v>0</v>
      </c>
      <c r="QK52" s="17"/>
      <c r="QL52" s="17"/>
      <c r="QM52" s="17">
        <v>0</v>
      </c>
      <c r="QN52" s="17">
        <v>0</v>
      </c>
      <c r="QO52" s="17">
        <v>0</v>
      </c>
      <c r="QP52" s="17">
        <v>0</v>
      </c>
      <c r="QQ52" s="17">
        <v>0</v>
      </c>
      <c r="QR52" s="17">
        <v>0</v>
      </c>
      <c r="QS52" s="17">
        <v>0</v>
      </c>
      <c r="QT52" s="17">
        <v>0</v>
      </c>
      <c r="QU52" s="17">
        <v>0</v>
      </c>
      <c r="QV52" s="17">
        <v>13.9</v>
      </c>
      <c r="QW52" s="17">
        <v>15.29</v>
      </c>
      <c r="QX52" s="17">
        <v>15.29</v>
      </c>
      <c r="QY52" s="17">
        <v>-1.39</v>
      </c>
      <c r="QZ52" s="17">
        <v>42.5</v>
      </c>
      <c r="RA52" s="17">
        <v>41.234999999999999</v>
      </c>
      <c r="RB52" s="17">
        <v>41.234999999999999</v>
      </c>
      <c r="RC52" s="17">
        <v>1.2649999999999999</v>
      </c>
      <c r="RD52" s="17"/>
      <c r="RE52" s="17"/>
      <c r="RF52" s="17"/>
      <c r="RG52" s="17">
        <v>0</v>
      </c>
      <c r="RH52" s="17"/>
      <c r="RI52" s="17"/>
      <c r="RJ52" s="17"/>
      <c r="RK52" s="17">
        <v>0</v>
      </c>
      <c r="RL52" s="17">
        <v>2.2000000000000002</v>
      </c>
      <c r="RM52" s="17">
        <v>2.4</v>
      </c>
      <c r="RN52" s="17">
        <v>2.4</v>
      </c>
      <c r="RO52" s="17">
        <v>-0.2</v>
      </c>
      <c r="RP52" s="17"/>
      <c r="RQ52" s="17"/>
      <c r="RR52" s="17"/>
      <c r="RS52" s="17">
        <v>0</v>
      </c>
      <c r="RT52" s="17">
        <v>0</v>
      </c>
      <c r="RU52" s="17">
        <v>0</v>
      </c>
      <c r="RV52" s="17">
        <v>0</v>
      </c>
      <c r="RW52" s="17">
        <v>0</v>
      </c>
      <c r="RX52" s="17">
        <v>2.4</v>
      </c>
      <c r="RY52" s="17">
        <v>2.379</v>
      </c>
      <c r="RZ52" s="17">
        <v>2.379</v>
      </c>
      <c r="SA52" s="17">
        <v>2.1000000000000001E-2</v>
      </c>
      <c r="SB52" s="17">
        <v>15</v>
      </c>
      <c r="SC52" s="17">
        <v>19.869240000000001</v>
      </c>
      <c r="SD52" s="17">
        <v>19.869240000000001</v>
      </c>
      <c r="SE52" s="17">
        <v>-4.8692399999999996</v>
      </c>
      <c r="SF52" s="17">
        <v>3.1</v>
      </c>
      <c r="SG52" s="17">
        <v>2</v>
      </c>
      <c r="SH52" s="17">
        <v>2</v>
      </c>
      <c r="SI52" s="17">
        <v>1.1000000000000001</v>
      </c>
      <c r="SJ52" s="17"/>
      <c r="SK52" s="17"/>
      <c r="SL52" s="17">
        <v>0.7</v>
      </c>
      <c r="SM52" s="17">
        <v>-0.7</v>
      </c>
      <c r="SN52" s="17">
        <v>19.8</v>
      </c>
      <c r="SO52" s="17">
        <v>19.21951</v>
      </c>
      <c r="SP52" s="17">
        <v>19.21951</v>
      </c>
      <c r="SQ52" s="17">
        <v>0.58048999999999995</v>
      </c>
      <c r="SR52" s="17">
        <v>9.6999999999999993</v>
      </c>
      <c r="SS52" s="17">
        <v>9.5</v>
      </c>
      <c r="ST52" s="17">
        <v>9.5</v>
      </c>
      <c r="SU52" s="17">
        <v>0.2</v>
      </c>
      <c r="SV52" s="17">
        <v>19</v>
      </c>
      <c r="SW52" s="17">
        <v>16.585370000000001</v>
      </c>
      <c r="SX52" s="17">
        <v>16.585370000000001</v>
      </c>
      <c r="SY52" s="17">
        <v>2.4146299999999998</v>
      </c>
      <c r="SZ52" s="17">
        <v>20.2</v>
      </c>
      <c r="TA52" s="17">
        <v>19.5122</v>
      </c>
      <c r="TB52" s="17">
        <v>19.5122</v>
      </c>
      <c r="TC52" s="17">
        <v>0.68779999999999997</v>
      </c>
      <c r="TD52" s="17">
        <v>20</v>
      </c>
      <c r="TE52" s="17">
        <v>19.317070000000001</v>
      </c>
      <c r="TF52" s="17">
        <v>19.317070000000001</v>
      </c>
      <c r="TG52" s="17">
        <v>0.68293000000000004</v>
      </c>
      <c r="TH52" s="17">
        <v>9.6</v>
      </c>
      <c r="TI52" s="17">
        <v>10.664999999999999</v>
      </c>
      <c r="TJ52" s="17">
        <v>10.664999999999999</v>
      </c>
      <c r="TK52" s="17">
        <v>-1.0649999999999999</v>
      </c>
      <c r="TL52" s="17">
        <v>37.9</v>
      </c>
      <c r="TM52" s="17">
        <v>35.9</v>
      </c>
      <c r="TN52" s="17">
        <v>41.640999999999998</v>
      </c>
      <c r="TO52" s="17">
        <v>-3.7410000000000001</v>
      </c>
      <c r="TP52" s="17">
        <v>0</v>
      </c>
      <c r="TQ52" s="17">
        <v>0</v>
      </c>
      <c r="TR52" s="17">
        <v>0</v>
      </c>
      <c r="TS52" s="17">
        <v>0</v>
      </c>
      <c r="TT52" s="17">
        <v>59.4</v>
      </c>
      <c r="TU52" s="17">
        <v>36.1</v>
      </c>
      <c r="TV52" s="17">
        <v>34.936999999999998</v>
      </c>
      <c r="TW52" s="17">
        <v>24.463000000000001</v>
      </c>
      <c r="TX52" s="17">
        <v>91.4</v>
      </c>
      <c r="TY52" s="17">
        <v>61.6</v>
      </c>
      <c r="TZ52" s="17">
        <v>61.883000000000003</v>
      </c>
      <c r="UA52" s="17">
        <v>29.516999999999999</v>
      </c>
      <c r="UB52" s="17">
        <v>5.6</v>
      </c>
      <c r="UC52" s="17">
        <v>2.452</v>
      </c>
      <c r="UD52" s="17">
        <v>2.452</v>
      </c>
      <c r="UE52" s="17">
        <v>3.1480000000000001</v>
      </c>
      <c r="UF52" s="17">
        <v>2.7</v>
      </c>
      <c r="UG52" s="17">
        <v>2.0550000000000002</v>
      </c>
      <c r="UH52" s="17">
        <v>2.0550000000000002</v>
      </c>
      <c r="UI52" s="17">
        <v>0.64500000000000002</v>
      </c>
      <c r="UJ52" s="17">
        <v>21</v>
      </c>
      <c r="UK52" s="17">
        <v>19.5122</v>
      </c>
      <c r="UL52" s="17">
        <v>19.5122</v>
      </c>
      <c r="UM52" s="17">
        <v>1.4878</v>
      </c>
      <c r="UN52" s="17">
        <v>7.2</v>
      </c>
      <c r="UO52" s="17">
        <v>8</v>
      </c>
      <c r="UP52" s="17">
        <v>8</v>
      </c>
      <c r="UQ52" s="17">
        <v>-0.8</v>
      </c>
      <c r="UR52" s="17">
        <v>9.1</v>
      </c>
      <c r="US52" s="17">
        <v>8.1999999999999993</v>
      </c>
      <c r="UT52" s="17">
        <v>8.1999999999999993</v>
      </c>
      <c r="UU52" s="17">
        <v>0.9</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v>
      </c>
      <c r="VI52" s="17">
        <v>2.2749999999999999</v>
      </c>
      <c r="VJ52" s="17">
        <v>2.2749999999999999</v>
      </c>
      <c r="VK52" s="17">
        <v>-2.2749999999999999</v>
      </c>
      <c r="VL52" s="17">
        <v>0</v>
      </c>
      <c r="VM52" s="17">
        <v>0</v>
      </c>
      <c r="VN52" s="17">
        <v>0</v>
      </c>
      <c r="VO52" s="17">
        <v>0</v>
      </c>
      <c r="VP52" s="17">
        <v>0</v>
      </c>
      <c r="VQ52" s="17">
        <v>0</v>
      </c>
      <c r="VR52" s="17">
        <v>0</v>
      </c>
      <c r="VS52" s="17">
        <v>0</v>
      </c>
      <c r="VT52" s="17">
        <v>0</v>
      </c>
      <c r="VU52" s="17">
        <v>0</v>
      </c>
      <c r="VV52" s="17">
        <v>0</v>
      </c>
      <c r="VW52" s="17">
        <v>0</v>
      </c>
      <c r="VX52" s="17">
        <v>0.4</v>
      </c>
      <c r="VY52" s="17">
        <v>0.4</v>
      </c>
      <c r="VZ52" s="17">
        <v>0.6</v>
      </c>
      <c r="WA52" s="17">
        <v>-0.2</v>
      </c>
      <c r="WB52" s="17">
        <v>14.8</v>
      </c>
      <c r="WC52" s="17">
        <v>33.799999999999997</v>
      </c>
      <c r="WD52" s="17">
        <v>27</v>
      </c>
      <c r="WE52" s="17">
        <v>-12.2</v>
      </c>
      <c r="WF52" s="17">
        <v>12.5</v>
      </c>
      <c r="WG52" s="17">
        <v>3.4</v>
      </c>
      <c r="WH52" s="17">
        <v>12</v>
      </c>
      <c r="WI52" s="17">
        <v>0.5</v>
      </c>
      <c r="WJ52" s="17">
        <v>0</v>
      </c>
      <c r="WK52" s="17">
        <v>0</v>
      </c>
      <c r="WL52" s="17">
        <v>0</v>
      </c>
      <c r="WM52" s="17">
        <v>0</v>
      </c>
      <c r="WN52" s="17">
        <v>0</v>
      </c>
      <c r="WO52" s="17"/>
      <c r="WP52" s="17">
        <v>0</v>
      </c>
      <c r="WQ52" s="17">
        <v>0</v>
      </c>
      <c r="WR52" s="17">
        <v>9.4</v>
      </c>
      <c r="WS52" s="17">
        <v>9.6</v>
      </c>
      <c r="WT52" s="17">
        <v>9.6</v>
      </c>
      <c r="WU52" s="17">
        <v>-0.2</v>
      </c>
      <c r="WV52" s="17">
        <v>20</v>
      </c>
      <c r="WW52" s="17">
        <v>19.317070000000001</v>
      </c>
      <c r="WX52" s="17">
        <v>19.317070000000001</v>
      </c>
      <c r="WY52" s="17">
        <v>0.68293000000000004</v>
      </c>
      <c r="WZ52" s="17">
        <v>8.6999999999999993</v>
      </c>
      <c r="XA52" s="17">
        <v>9</v>
      </c>
      <c r="XB52" s="17"/>
      <c r="XC52" s="17">
        <v>8.6999999999999993</v>
      </c>
      <c r="XD52" s="17">
        <v>37.9</v>
      </c>
      <c r="XE52" s="17">
        <v>26.66667</v>
      </c>
      <c r="XF52" s="17">
        <v>40</v>
      </c>
      <c r="XG52" s="17">
        <v>-2.1</v>
      </c>
      <c r="XH52" s="17"/>
      <c r="XI52" s="17">
        <v>11.33333</v>
      </c>
      <c r="XJ52" s="17">
        <v>17</v>
      </c>
      <c r="XK52" s="17">
        <v>-17</v>
      </c>
      <c r="XL52" s="17">
        <v>29.7</v>
      </c>
      <c r="XM52" s="17">
        <v>29.184000000000001</v>
      </c>
      <c r="XN52" s="17">
        <v>29.184000000000001</v>
      </c>
      <c r="XO52" s="17">
        <v>0.51600000000000001</v>
      </c>
      <c r="XP52" s="17">
        <v>3.3</v>
      </c>
      <c r="XQ52" s="17">
        <v>2.8159999999999998</v>
      </c>
      <c r="XR52" s="17">
        <v>2.8159999999999998</v>
      </c>
      <c r="XS52" s="17">
        <v>0.48399999999999999</v>
      </c>
      <c r="XT52" s="17"/>
      <c r="XU52" s="17"/>
      <c r="XV52" s="17"/>
      <c r="XW52" s="17">
        <v>0</v>
      </c>
      <c r="XX52" s="17"/>
      <c r="XY52" s="17"/>
      <c r="XZ52" s="17"/>
      <c r="YA52" s="17">
        <v>0</v>
      </c>
      <c r="YB52" s="17"/>
      <c r="YC52" s="17"/>
      <c r="YD52" s="17"/>
      <c r="YE52" s="17">
        <v>0</v>
      </c>
    </row>
    <row r="53" spans="1:655" ht="24" customHeight="1" x14ac:dyDescent="0.3">
      <c r="A53" s="1"/>
      <c r="B53" s="16" t="s">
        <v>68</v>
      </c>
      <c r="C53" s="16" t="s">
        <v>870</v>
      </c>
      <c r="D53" s="17"/>
      <c r="E53" s="17"/>
      <c r="F53" s="17"/>
      <c r="G53" s="17">
        <v>0</v>
      </c>
      <c r="H53" s="17"/>
      <c r="I53" s="17"/>
      <c r="J53" s="17"/>
      <c r="K53" s="17">
        <v>0</v>
      </c>
      <c r="L53" s="17">
        <v>100.38</v>
      </c>
      <c r="M53" s="17">
        <v>105</v>
      </c>
      <c r="N53" s="17">
        <v>105</v>
      </c>
      <c r="O53" s="17">
        <v>-4.62</v>
      </c>
      <c r="P53" s="17">
        <v>644.79999999999995</v>
      </c>
      <c r="Q53" s="17">
        <v>597.06966999999997</v>
      </c>
      <c r="R53" s="17">
        <v>597.06966999999997</v>
      </c>
      <c r="S53" s="17">
        <v>47.730330000000002</v>
      </c>
      <c r="T53" s="17">
        <v>216.5</v>
      </c>
      <c r="U53" s="17">
        <v>195.18487999999999</v>
      </c>
      <c r="V53" s="17">
        <v>195.18487999999999</v>
      </c>
      <c r="W53" s="17">
        <v>21.31512</v>
      </c>
      <c r="X53" s="17"/>
      <c r="Y53" s="17"/>
      <c r="Z53" s="17"/>
      <c r="AA53" s="17">
        <v>0</v>
      </c>
      <c r="AB53" s="17"/>
      <c r="AC53" s="17"/>
      <c r="AD53" s="17"/>
      <c r="AE53" s="17">
        <v>0</v>
      </c>
      <c r="AF53" s="17">
        <v>90.1</v>
      </c>
      <c r="AG53" s="17">
        <v>92.226339999999993</v>
      </c>
      <c r="AH53" s="17">
        <v>92.226339999999993</v>
      </c>
      <c r="AI53" s="17">
        <v>-2.1263399999999999</v>
      </c>
      <c r="AJ53" s="17">
        <v>241.2</v>
      </c>
      <c r="AK53" s="17">
        <v>165</v>
      </c>
      <c r="AL53" s="17">
        <v>235.97717</v>
      </c>
      <c r="AM53" s="17">
        <v>5.2228300000000001</v>
      </c>
      <c r="AN53" s="17"/>
      <c r="AO53" s="17"/>
      <c r="AP53" s="17"/>
      <c r="AQ53" s="17">
        <v>0</v>
      </c>
      <c r="AR53" s="17"/>
      <c r="AS53" s="17"/>
      <c r="AT53" s="17"/>
      <c r="AU53" s="17">
        <v>0</v>
      </c>
      <c r="AV53" s="17">
        <v>152.4</v>
      </c>
      <c r="AW53" s="17">
        <v>163.99426</v>
      </c>
      <c r="AX53" s="17">
        <v>162.11372</v>
      </c>
      <c r="AY53" s="17">
        <v>-9.7137200000000004</v>
      </c>
      <c r="AZ53" s="17">
        <v>152.19999999999999</v>
      </c>
      <c r="BA53" s="17">
        <v>163.99426</v>
      </c>
      <c r="BB53" s="17">
        <v>162.11372</v>
      </c>
      <c r="BC53" s="17">
        <v>-9.9137199999999996</v>
      </c>
      <c r="BD53" s="17">
        <v>152.19999999999999</v>
      </c>
      <c r="BE53" s="17">
        <v>163.99426</v>
      </c>
      <c r="BF53" s="17">
        <v>162.11372</v>
      </c>
      <c r="BG53" s="17">
        <v>-9.9137199999999996</v>
      </c>
      <c r="BH53" s="17">
        <v>251.3</v>
      </c>
      <c r="BI53" s="17">
        <v>245.99139</v>
      </c>
      <c r="BJ53" s="17">
        <v>243.17058</v>
      </c>
      <c r="BK53" s="17">
        <v>8.1294199999999996</v>
      </c>
      <c r="BL53" s="17">
        <v>210</v>
      </c>
      <c r="BM53" s="17">
        <v>204.87801999999999</v>
      </c>
      <c r="BN53" s="17">
        <v>204.87801999999999</v>
      </c>
      <c r="BO53" s="17">
        <v>5.1219799999999998</v>
      </c>
      <c r="BP53" s="17">
        <v>110.4</v>
      </c>
      <c r="BQ53" s="17">
        <v>102.43901</v>
      </c>
      <c r="BR53" s="17">
        <v>102.43901</v>
      </c>
      <c r="BS53" s="17">
        <v>7.9609899999999998</v>
      </c>
      <c r="BT53" s="17">
        <v>557.29999999999995</v>
      </c>
      <c r="BU53" s="17">
        <v>568.29854</v>
      </c>
      <c r="BV53" s="17">
        <v>568.29854</v>
      </c>
      <c r="BW53" s="17">
        <v>-10.99854</v>
      </c>
      <c r="BX53" s="17"/>
      <c r="BY53" s="17"/>
      <c r="BZ53" s="17">
        <v>10.561999999999999</v>
      </c>
      <c r="CA53" s="17">
        <v>-10.561999999999999</v>
      </c>
      <c r="CB53" s="17"/>
      <c r="CC53" s="17"/>
      <c r="CD53" s="17"/>
      <c r="CE53" s="17">
        <v>0</v>
      </c>
      <c r="CF53" s="17"/>
      <c r="CG53" s="17"/>
      <c r="CH53" s="17"/>
      <c r="CI53" s="17">
        <v>0</v>
      </c>
      <c r="CJ53" s="17"/>
      <c r="CK53" s="17"/>
      <c r="CL53" s="17"/>
      <c r="CM53" s="17">
        <v>0</v>
      </c>
      <c r="CN53" s="17"/>
      <c r="CO53" s="17"/>
      <c r="CP53" s="17"/>
      <c r="CQ53" s="17">
        <v>0</v>
      </c>
      <c r="CR53" s="17">
        <v>166.6</v>
      </c>
      <c r="CS53" s="17">
        <v>164.70732000000001</v>
      </c>
      <c r="CT53" s="17">
        <v>164.70732000000001</v>
      </c>
      <c r="CU53" s="17">
        <v>1.8926799999999999</v>
      </c>
      <c r="CV53" s="17">
        <v>7.5</v>
      </c>
      <c r="CW53" s="17">
        <v>7.5928399999999998</v>
      </c>
      <c r="CX53" s="17">
        <v>5.1346499999999997</v>
      </c>
      <c r="CY53" s="17">
        <v>2.3653499999999998</v>
      </c>
      <c r="CZ53" s="17">
        <v>3.2</v>
      </c>
      <c r="DA53" s="17">
        <v>4.1677999999999997</v>
      </c>
      <c r="DB53" s="17">
        <v>2.8184800000000001</v>
      </c>
      <c r="DC53" s="17">
        <v>0.38152000000000003</v>
      </c>
      <c r="DD53" s="17">
        <v>22.1</v>
      </c>
      <c r="DE53" s="17">
        <v>22.49822</v>
      </c>
      <c r="DF53" s="17">
        <v>22.49822</v>
      </c>
      <c r="DG53" s="17">
        <v>-0.39822000000000002</v>
      </c>
      <c r="DH53" s="17">
        <v>6.7</v>
      </c>
      <c r="DI53" s="17">
        <v>6.8787000000000003</v>
      </c>
      <c r="DJ53" s="17">
        <v>6.8787000000000003</v>
      </c>
      <c r="DK53" s="17">
        <v>-0.1787</v>
      </c>
      <c r="DL53" s="17">
        <v>12.6</v>
      </c>
      <c r="DM53" s="17">
        <v>9.9997900000000008</v>
      </c>
      <c r="DN53" s="17">
        <v>9.9997900000000008</v>
      </c>
      <c r="DO53" s="17">
        <v>2.6002100000000001</v>
      </c>
      <c r="DP53" s="17">
        <v>79.400000000000006</v>
      </c>
      <c r="DQ53" s="17">
        <v>91.627309999999994</v>
      </c>
      <c r="DR53" s="17">
        <v>143</v>
      </c>
      <c r="DS53" s="17">
        <v>-63.6</v>
      </c>
      <c r="DT53" s="17">
        <v>6.4</v>
      </c>
      <c r="DU53" s="17">
        <v>8.9130000000000003</v>
      </c>
      <c r="DV53" s="17">
        <v>8.9130000000000003</v>
      </c>
      <c r="DW53" s="17">
        <v>-2.5129999999999999</v>
      </c>
      <c r="DX53" s="17"/>
      <c r="DY53" s="17"/>
      <c r="DZ53" s="17"/>
      <c r="EA53" s="17">
        <v>0</v>
      </c>
      <c r="EB53" s="17"/>
      <c r="EC53" s="17"/>
      <c r="ED53" s="17"/>
      <c r="EE53" s="17">
        <v>0</v>
      </c>
      <c r="EF53" s="17"/>
      <c r="EG53" s="17"/>
      <c r="EH53" s="17"/>
      <c r="EI53" s="17">
        <v>0</v>
      </c>
      <c r="EJ53" s="17">
        <v>110.5</v>
      </c>
      <c r="EK53" s="17">
        <v>112.90537</v>
      </c>
      <c r="EL53" s="17">
        <v>112.90537</v>
      </c>
      <c r="EM53" s="17">
        <v>-2.40537</v>
      </c>
      <c r="EN53" s="17">
        <v>222.6</v>
      </c>
      <c r="EO53" s="17">
        <v>221.55625000000001</v>
      </c>
      <c r="EP53" s="17">
        <v>221.55625000000001</v>
      </c>
      <c r="EQ53" s="17">
        <v>1.04375</v>
      </c>
      <c r="ER53" s="17"/>
      <c r="ES53" s="17"/>
      <c r="ET53" s="17"/>
      <c r="EU53" s="17">
        <v>0</v>
      </c>
      <c r="EV53" s="17"/>
      <c r="EW53" s="17"/>
      <c r="EX53" s="17"/>
      <c r="EY53" s="17">
        <v>0</v>
      </c>
      <c r="EZ53" s="17"/>
      <c r="FA53" s="17"/>
      <c r="FB53" s="17"/>
      <c r="FC53" s="17">
        <v>0</v>
      </c>
      <c r="FD53" s="17">
        <v>6.5</v>
      </c>
      <c r="FE53" s="17">
        <v>6.39</v>
      </c>
      <c r="FF53" s="17">
        <v>6.39</v>
      </c>
      <c r="FG53" s="17">
        <v>0.11</v>
      </c>
      <c r="FH53" s="17">
        <v>457</v>
      </c>
      <c r="FI53" s="17">
        <v>458.87804999999997</v>
      </c>
      <c r="FJ53" s="17">
        <v>458.87804999999997</v>
      </c>
      <c r="FK53" s="17">
        <v>-1.87805</v>
      </c>
      <c r="FL53" s="17">
        <v>72</v>
      </c>
      <c r="FM53" s="17">
        <v>77.380290000000002</v>
      </c>
      <c r="FN53" s="17">
        <v>77.380290000000002</v>
      </c>
      <c r="FO53" s="17">
        <v>-5.3802899999999996</v>
      </c>
      <c r="FP53" s="17">
        <v>148.6</v>
      </c>
      <c r="FQ53" s="17">
        <v>148.62634</v>
      </c>
      <c r="FR53" s="17">
        <v>148.62634</v>
      </c>
      <c r="FS53" s="17">
        <v>-2.6339999999999999E-2</v>
      </c>
      <c r="FT53" s="17">
        <v>42.5</v>
      </c>
      <c r="FU53" s="17">
        <v>41.498959999999997</v>
      </c>
      <c r="FV53" s="17">
        <v>41.498959999999997</v>
      </c>
      <c r="FW53" s="17">
        <v>1.0010399999999999</v>
      </c>
      <c r="FX53" s="17">
        <v>18.600000000000001</v>
      </c>
      <c r="FY53" s="17">
        <v>19.28585</v>
      </c>
      <c r="FZ53" s="17">
        <v>19.28585</v>
      </c>
      <c r="GA53" s="17">
        <v>-0.68584999999999996</v>
      </c>
      <c r="GB53" s="17">
        <v>19.7</v>
      </c>
      <c r="GC53" s="17">
        <v>19.121949999999998</v>
      </c>
      <c r="GD53" s="17">
        <v>19.121949999999998</v>
      </c>
      <c r="GE53" s="17">
        <v>0.57804999999999995</v>
      </c>
      <c r="GF53" s="17">
        <v>92.2</v>
      </c>
      <c r="GG53" s="17">
        <v>87.657560000000004</v>
      </c>
      <c r="GH53" s="17">
        <v>87.657560000000004</v>
      </c>
      <c r="GI53" s="17">
        <v>4.54244</v>
      </c>
      <c r="GJ53" s="17">
        <v>179.3</v>
      </c>
      <c r="GK53" s="17">
        <v>181.66672</v>
      </c>
      <c r="GL53" s="17">
        <v>181.66672</v>
      </c>
      <c r="GM53" s="17">
        <v>-2.3667199999999999</v>
      </c>
      <c r="GN53" s="17">
        <v>180.2</v>
      </c>
      <c r="GO53" s="17">
        <v>181.66672</v>
      </c>
      <c r="GP53" s="17">
        <v>181.66672</v>
      </c>
      <c r="GQ53" s="17">
        <v>-1.46672</v>
      </c>
      <c r="GR53" s="17">
        <v>183</v>
      </c>
      <c r="GS53" s="17">
        <v>181.66672</v>
      </c>
      <c r="GT53" s="17">
        <v>181.66672</v>
      </c>
      <c r="GU53" s="17">
        <v>1.33328</v>
      </c>
      <c r="GV53" s="17">
        <v>106.6</v>
      </c>
      <c r="GW53" s="17">
        <v>108</v>
      </c>
      <c r="GX53" s="17">
        <v>110.91316999999999</v>
      </c>
      <c r="GY53" s="17">
        <v>-4.3131700000000004</v>
      </c>
      <c r="GZ53" s="17">
        <v>8.3000000000000007</v>
      </c>
      <c r="HA53" s="17">
        <v>9.09</v>
      </c>
      <c r="HB53" s="17">
        <v>9.09</v>
      </c>
      <c r="HC53" s="17">
        <v>-0.79</v>
      </c>
      <c r="HD53" s="17">
        <v>6.3</v>
      </c>
      <c r="HE53" s="17">
        <v>5.9694599999999998</v>
      </c>
      <c r="HF53" s="17">
        <v>9.9490999999999996</v>
      </c>
      <c r="HG53" s="17">
        <v>-3.6490999999999998</v>
      </c>
      <c r="HH53" s="17">
        <v>46</v>
      </c>
      <c r="HI53" s="17">
        <v>47.26634</v>
      </c>
      <c r="HJ53" s="17">
        <v>47.26634</v>
      </c>
      <c r="HK53" s="17">
        <v>-1.26634</v>
      </c>
      <c r="HL53" s="17">
        <v>0</v>
      </c>
      <c r="HM53" s="17">
        <v>6.7394100000000003</v>
      </c>
      <c r="HN53" s="17">
        <v>44.275120000000001</v>
      </c>
      <c r="HO53" s="17">
        <v>-44.275120000000001</v>
      </c>
      <c r="HP53" s="17">
        <v>3.8</v>
      </c>
      <c r="HQ53" s="17">
        <v>3.8872599999999999</v>
      </c>
      <c r="HR53" s="17">
        <v>3.8872599999999999</v>
      </c>
      <c r="HS53" s="17">
        <v>-8.7260000000000004E-2</v>
      </c>
      <c r="HT53" s="17">
        <v>37.9</v>
      </c>
      <c r="HU53" s="17">
        <v>34.419510000000002</v>
      </c>
      <c r="HV53" s="17">
        <v>34.419510000000002</v>
      </c>
      <c r="HW53" s="17">
        <v>3.4804900000000001</v>
      </c>
      <c r="HX53" s="17">
        <v>173.6</v>
      </c>
      <c r="HY53" s="17">
        <v>171.54185000000001</v>
      </c>
      <c r="HZ53" s="17">
        <v>171.54185000000001</v>
      </c>
      <c r="IA53" s="17">
        <v>2.0581499999999999</v>
      </c>
      <c r="IB53" s="17"/>
      <c r="IC53" s="17"/>
      <c r="ID53" s="17"/>
      <c r="IE53" s="17">
        <v>0</v>
      </c>
      <c r="IF53" s="17"/>
      <c r="IG53" s="17"/>
      <c r="IH53" s="17"/>
      <c r="II53" s="17">
        <v>0</v>
      </c>
      <c r="IJ53" s="17"/>
      <c r="IK53" s="17"/>
      <c r="IL53" s="17"/>
      <c r="IM53" s="17">
        <v>0</v>
      </c>
      <c r="IN53" s="17">
        <v>47.4</v>
      </c>
      <c r="IO53" s="17">
        <v>48.41648</v>
      </c>
      <c r="IP53" s="17">
        <v>48.41648</v>
      </c>
      <c r="IQ53" s="17">
        <v>-1.0164800000000001</v>
      </c>
      <c r="IR53" s="17"/>
      <c r="IS53" s="17"/>
      <c r="IT53" s="17"/>
      <c r="IU53" s="17">
        <v>0</v>
      </c>
      <c r="IV53" s="17"/>
      <c r="IW53" s="17"/>
      <c r="IX53" s="17"/>
      <c r="IY53" s="17">
        <v>0</v>
      </c>
      <c r="IZ53" s="17"/>
      <c r="JA53" s="17"/>
      <c r="JB53" s="17"/>
      <c r="JC53" s="17">
        <v>0</v>
      </c>
      <c r="JD53" s="17">
        <v>87.7</v>
      </c>
      <c r="JE53" s="17">
        <v>88.815600000000003</v>
      </c>
      <c r="JF53" s="17">
        <v>88.815600000000003</v>
      </c>
      <c r="JG53" s="17">
        <v>-1.1155999999999999</v>
      </c>
      <c r="JH53" s="17">
        <v>62.1</v>
      </c>
      <c r="JI53" s="17">
        <v>0</v>
      </c>
      <c r="JJ53" s="17">
        <v>0</v>
      </c>
      <c r="JK53" s="17">
        <v>62.1</v>
      </c>
      <c r="JL53" s="17">
        <v>0</v>
      </c>
      <c r="JM53" s="17">
        <v>0</v>
      </c>
      <c r="JN53" s="17">
        <v>0</v>
      </c>
      <c r="JO53" s="17">
        <v>0</v>
      </c>
      <c r="JP53" s="17">
        <v>200</v>
      </c>
      <c r="JQ53" s="17">
        <v>189.59787</v>
      </c>
      <c r="JR53" s="17">
        <v>189.59787</v>
      </c>
      <c r="JS53" s="17">
        <v>10.40213</v>
      </c>
      <c r="JT53" s="17">
        <v>89.1</v>
      </c>
      <c r="JU53" s="17">
        <v>94.798929999999999</v>
      </c>
      <c r="JV53" s="17">
        <v>94.798929999999999</v>
      </c>
      <c r="JW53" s="17">
        <v>-5.6989299999999998</v>
      </c>
      <c r="JX53" s="17">
        <v>75.599999999999994</v>
      </c>
      <c r="JY53" s="17"/>
      <c r="JZ53" s="17">
        <v>0</v>
      </c>
      <c r="KA53" s="17">
        <v>75.599999999999994</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129.4</v>
      </c>
      <c r="LI53" s="17">
        <v>223.98014000000001</v>
      </c>
      <c r="LJ53" s="17">
        <v>232.23616999999999</v>
      </c>
      <c r="LK53" s="17">
        <v>-102.83617</v>
      </c>
      <c r="LL53" s="17">
        <v>129.1</v>
      </c>
      <c r="LM53" s="17">
        <v>133.67995999999999</v>
      </c>
      <c r="LN53" s="17">
        <v>133.67995999999999</v>
      </c>
      <c r="LO53" s="17">
        <v>-4.5799599999999998</v>
      </c>
      <c r="LP53" s="17">
        <v>64.900000000000006</v>
      </c>
      <c r="LQ53" s="17">
        <v>67.461460000000002</v>
      </c>
      <c r="LR53" s="17">
        <v>67.461460000000002</v>
      </c>
      <c r="LS53" s="17">
        <v>-2.5614599999999998</v>
      </c>
      <c r="LT53" s="17">
        <v>80.400000000000006</v>
      </c>
      <c r="LU53" s="17">
        <v>78.567999999999998</v>
      </c>
      <c r="LV53" s="17">
        <v>78.567999999999998</v>
      </c>
      <c r="LW53" s="17">
        <v>1.8320000000000001</v>
      </c>
      <c r="LX53" s="17">
        <v>18.899999999999999</v>
      </c>
      <c r="LY53" s="17">
        <v>19</v>
      </c>
      <c r="LZ53" s="17">
        <v>30.097560000000001</v>
      </c>
      <c r="MA53" s="17">
        <v>-11.197559999999999</v>
      </c>
      <c r="MB53" s="17"/>
      <c r="MC53" s="17"/>
      <c r="MD53" s="17"/>
      <c r="ME53" s="17">
        <v>0</v>
      </c>
      <c r="MF53" s="17">
        <v>0</v>
      </c>
      <c r="MG53" s="17">
        <v>0</v>
      </c>
      <c r="MH53" s="17">
        <v>0</v>
      </c>
      <c r="MI53" s="17">
        <v>0</v>
      </c>
      <c r="MJ53" s="17"/>
      <c r="MK53" s="17"/>
      <c r="ML53" s="17"/>
      <c r="MM53" s="17">
        <v>0</v>
      </c>
      <c r="MN53" s="17"/>
      <c r="MO53" s="17"/>
      <c r="MP53" s="17"/>
      <c r="MQ53" s="17">
        <v>0</v>
      </c>
      <c r="MR53" s="17">
        <v>148</v>
      </c>
      <c r="MS53" s="17">
        <v>152.34648999999999</v>
      </c>
      <c r="MT53" s="17">
        <v>149.35678999999999</v>
      </c>
      <c r="MU53" s="17">
        <v>-1.3567899999999999</v>
      </c>
      <c r="MV53" s="17">
        <v>79.099999999999994</v>
      </c>
      <c r="MW53" s="17">
        <v>76.173249999999996</v>
      </c>
      <c r="MX53" s="17">
        <v>74.678399999999996</v>
      </c>
      <c r="MY53" s="17">
        <v>4.4215999999999998</v>
      </c>
      <c r="MZ53" s="17">
        <v>103.1</v>
      </c>
      <c r="NA53" s="17">
        <v>186.53289000000001</v>
      </c>
      <c r="NB53" s="17">
        <v>0</v>
      </c>
      <c r="NC53" s="17">
        <v>103.1</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c r="OC53" s="17"/>
      <c r="OD53" s="17"/>
      <c r="OE53" s="17">
        <v>0</v>
      </c>
      <c r="OF53" s="17">
        <v>59.4</v>
      </c>
      <c r="OG53" s="17">
        <v>77.564260000000004</v>
      </c>
      <c r="OH53" s="17">
        <v>70.984999999999999</v>
      </c>
      <c r="OI53" s="17">
        <v>-11.585000000000001</v>
      </c>
      <c r="OJ53" s="17">
        <v>0</v>
      </c>
      <c r="OK53" s="17">
        <v>0</v>
      </c>
      <c r="OL53" s="17">
        <v>0</v>
      </c>
      <c r="OM53" s="17">
        <v>0</v>
      </c>
      <c r="ON53" s="17">
        <v>0</v>
      </c>
      <c r="OO53" s="17">
        <v>3.75</v>
      </c>
      <c r="OP53" s="17">
        <v>3.75</v>
      </c>
      <c r="OQ53" s="17">
        <v>-3.75</v>
      </c>
      <c r="OR53" s="17">
        <v>0</v>
      </c>
      <c r="OS53" s="17">
        <v>0</v>
      </c>
      <c r="OT53" s="17">
        <v>0</v>
      </c>
      <c r="OU53" s="17">
        <v>0</v>
      </c>
      <c r="OV53" s="17">
        <v>20</v>
      </c>
      <c r="OW53" s="17">
        <v>20</v>
      </c>
      <c r="OX53" s="17">
        <v>17.560980000000001</v>
      </c>
      <c r="OY53" s="17">
        <v>2.4390200000000002</v>
      </c>
      <c r="OZ53" s="17">
        <v>9.9</v>
      </c>
      <c r="PA53" s="17">
        <v>9.9830000000000005</v>
      </c>
      <c r="PB53" s="17">
        <v>9.9830000000000005</v>
      </c>
      <c r="PC53" s="17">
        <v>-8.3000000000000004E-2</v>
      </c>
      <c r="PD53" s="17">
        <v>5.4</v>
      </c>
      <c r="PE53" s="17">
        <v>5.67</v>
      </c>
      <c r="PF53" s="17">
        <v>5.67</v>
      </c>
      <c r="PG53" s="17">
        <v>-0.27</v>
      </c>
      <c r="PH53" s="17">
        <v>1.2</v>
      </c>
      <c r="PI53" s="17">
        <v>1</v>
      </c>
      <c r="PJ53" s="17">
        <v>1</v>
      </c>
      <c r="PK53" s="17">
        <v>0.2</v>
      </c>
      <c r="PL53" s="17">
        <v>3.3</v>
      </c>
      <c r="PM53" s="17">
        <v>3.4</v>
      </c>
      <c r="PN53" s="17">
        <v>3.4</v>
      </c>
      <c r="PO53" s="17">
        <v>-0.1</v>
      </c>
      <c r="PP53" s="17">
        <v>5</v>
      </c>
      <c r="PQ53" s="17">
        <v>5</v>
      </c>
      <c r="PR53" s="17">
        <v>5</v>
      </c>
      <c r="PS53" s="17">
        <v>0</v>
      </c>
      <c r="PT53" s="17">
        <v>20.2</v>
      </c>
      <c r="PU53" s="17">
        <v>19.5122</v>
      </c>
      <c r="PV53" s="17">
        <v>19.5122</v>
      </c>
      <c r="PW53" s="17">
        <v>0.68779999999999997</v>
      </c>
      <c r="PX53" s="17">
        <v>20</v>
      </c>
      <c r="PY53" s="17">
        <v>19.5122</v>
      </c>
      <c r="PZ53" s="17">
        <v>19.5122</v>
      </c>
      <c r="QA53" s="17">
        <v>0.48780000000000001</v>
      </c>
      <c r="QB53" s="17">
        <v>18.7</v>
      </c>
      <c r="QC53" s="17">
        <v>17.560980000000001</v>
      </c>
      <c r="QD53" s="17">
        <v>17.560980000000001</v>
      </c>
      <c r="QE53" s="17">
        <v>1.1390199999999999</v>
      </c>
      <c r="QF53" s="17">
        <v>0</v>
      </c>
      <c r="QG53" s="17">
        <v>3.5</v>
      </c>
      <c r="QH53" s="17">
        <v>3.5</v>
      </c>
      <c r="QI53" s="17">
        <v>-3.5</v>
      </c>
      <c r="QJ53" s="17">
        <v>0</v>
      </c>
      <c r="QK53" s="17"/>
      <c r="QL53" s="17"/>
      <c r="QM53" s="17">
        <v>0</v>
      </c>
      <c r="QN53" s="17">
        <v>0</v>
      </c>
      <c r="QO53" s="17">
        <v>0</v>
      </c>
      <c r="QP53" s="17">
        <v>0</v>
      </c>
      <c r="QQ53" s="17">
        <v>0</v>
      </c>
      <c r="QR53" s="17">
        <v>0</v>
      </c>
      <c r="QS53" s="17">
        <v>0</v>
      </c>
      <c r="QT53" s="17">
        <v>0</v>
      </c>
      <c r="QU53" s="17">
        <v>0</v>
      </c>
      <c r="QV53" s="17">
        <v>14.7</v>
      </c>
      <c r="QW53" s="17">
        <v>14.473000000000001</v>
      </c>
      <c r="QX53" s="17">
        <v>14.473000000000001</v>
      </c>
      <c r="QY53" s="17">
        <v>0.22700000000000001</v>
      </c>
      <c r="QZ53" s="17">
        <v>46.3</v>
      </c>
      <c r="RA53" s="17">
        <v>38.667999999999999</v>
      </c>
      <c r="RB53" s="17">
        <v>38.667999999999999</v>
      </c>
      <c r="RC53" s="17">
        <v>7.6319999999999997</v>
      </c>
      <c r="RD53" s="17"/>
      <c r="RE53" s="17"/>
      <c r="RF53" s="17"/>
      <c r="RG53" s="17">
        <v>0</v>
      </c>
      <c r="RH53" s="17"/>
      <c r="RI53" s="17"/>
      <c r="RJ53" s="17"/>
      <c r="RK53" s="17">
        <v>0</v>
      </c>
      <c r="RL53" s="17">
        <v>2.2000000000000002</v>
      </c>
      <c r="RM53" s="17">
        <v>2.4</v>
      </c>
      <c r="RN53" s="17">
        <v>2.4</v>
      </c>
      <c r="RO53" s="17">
        <v>-0.2</v>
      </c>
      <c r="RP53" s="17"/>
      <c r="RQ53" s="17"/>
      <c r="RR53" s="17"/>
      <c r="RS53" s="17">
        <v>0</v>
      </c>
      <c r="RT53" s="17">
        <v>0</v>
      </c>
      <c r="RU53" s="17">
        <v>0</v>
      </c>
      <c r="RV53" s="17">
        <v>0</v>
      </c>
      <c r="RW53" s="17">
        <v>0</v>
      </c>
      <c r="RX53" s="17">
        <v>2.4</v>
      </c>
      <c r="RY53" s="17">
        <v>2.379</v>
      </c>
      <c r="RZ53" s="17">
        <v>2.379</v>
      </c>
      <c r="SA53" s="17">
        <v>2.1000000000000001E-2</v>
      </c>
      <c r="SB53" s="17">
        <v>15.1</v>
      </c>
      <c r="SC53" s="17">
        <v>19.869240000000001</v>
      </c>
      <c r="SD53" s="17">
        <v>19.869240000000001</v>
      </c>
      <c r="SE53" s="17">
        <v>-4.7692399999999999</v>
      </c>
      <c r="SF53" s="17">
        <v>3</v>
      </c>
      <c r="SG53" s="17">
        <v>2</v>
      </c>
      <c r="SH53" s="17">
        <v>2</v>
      </c>
      <c r="SI53" s="17">
        <v>1</v>
      </c>
      <c r="SJ53" s="17"/>
      <c r="SK53" s="17"/>
      <c r="SL53" s="17">
        <v>0.7</v>
      </c>
      <c r="SM53" s="17">
        <v>-0.7</v>
      </c>
      <c r="SN53" s="17">
        <v>19.8</v>
      </c>
      <c r="SO53" s="17">
        <v>19.21951</v>
      </c>
      <c r="SP53" s="17">
        <v>19.21951</v>
      </c>
      <c r="SQ53" s="17">
        <v>0.58048999999999995</v>
      </c>
      <c r="SR53" s="17">
        <v>9.6999999999999993</v>
      </c>
      <c r="SS53" s="17">
        <v>9.5</v>
      </c>
      <c r="ST53" s="17">
        <v>9.5</v>
      </c>
      <c r="SU53" s="17">
        <v>0.2</v>
      </c>
      <c r="SV53" s="17">
        <v>18.8</v>
      </c>
      <c r="SW53" s="17">
        <v>16.585370000000001</v>
      </c>
      <c r="SX53" s="17">
        <v>16.585370000000001</v>
      </c>
      <c r="SY53" s="17">
        <v>2.2146300000000001</v>
      </c>
      <c r="SZ53" s="17">
        <v>20.2</v>
      </c>
      <c r="TA53" s="17">
        <v>19.5122</v>
      </c>
      <c r="TB53" s="17">
        <v>19.5122</v>
      </c>
      <c r="TC53" s="17">
        <v>0.68779999999999997</v>
      </c>
      <c r="TD53" s="17">
        <v>20</v>
      </c>
      <c r="TE53" s="17">
        <v>19.317070000000001</v>
      </c>
      <c r="TF53" s="17">
        <v>19.317070000000001</v>
      </c>
      <c r="TG53" s="17">
        <v>0.68293000000000004</v>
      </c>
      <c r="TH53" s="17">
        <v>7</v>
      </c>
      <c r="TI53" s="17">
        <v>10.475</v>
      </c>
      <c r="TJ53" s="17">
        <v>10.475</v>
      </c>
      <c r="TK53" s="17">
        <v>-3.4750000000000001</v>
      </c>
      <c r="TL53" s="17">
        <v>46.1</v>
      </c>
      <c r="TM53" s="17">
        <v>34.799999999999997</v>
      </c>
      <c r="TN53" s="17">
        <v>37.918999999999997</v>
      </c>
      <c r="TO53" s="17">
        <v>8.1809999999999992</v>
      </c>
      <c r="TP53" s="17">
        <v>0</v>
      </c>
      <c r="TQ53" s="17">
        <v>0</v>
      </c>
      <c r="TR53" s="17">
        <v>0</v>
      </c>
      <c r="TS53" s="17">
        <v>0</v>
      </c>
      <c r="TT53" s="17">
        <v>46.4</v>
      </c>
      <c r="TU53" s="17">
        <v>35.1</v>
      </c>
      <c r="TV53" s="17">
        <v>32.948</v>
      </c>
      <c r="TW53" s="17">
        <v>13.452</v>
      </c>
      <c r="TX53" s="17">
        <v>71.8</v>
      </c>
      <c r="TY53" s="17">
        <v>60</v>
      </c>
      <c r="TZ53" s="17">
        <v>60.386000000000003</v>
      </c>
      <c r="UA53" s="17">
        <v>11.414</v>
      </c>
      <c r="UB53" s="17">
        <v>6.6</v>
      </c>
      <c r="UC53" s="17">
        <v>2.2919999999999998</v>
      </c>
      <c r="UD53" s="17">
        <v>2.2919999999999998</v>
      </c>
      <c r="UE53" s="17">
        <v>4.3079999999999998</v>
      </c>
      <c r="UF53" s="17">
        <v>3.6</v>
      </c>
      <c r="UG53" s="17">
        <v>1.964</v>
      </c>
      <c r="UH53" s="17">
        <v>1.964</v>
      </c>
      <c r="UI53" s="17">
        <v>1.6359999999999999</v>
      </c>
      <c r="UJ53" s="17">
        <v>21</v>
      </c>
      <c r="UK53" s="17">
        <v>19.5122</v>
      </c>
      <c r="UL53" s="17">
        <v>19.5122</v>
      </c>
      <c r="UM53" s="17">
        <v>1.4878</v>
      </c>
      <c r="UN53" s="17">
        <v>7.2</v>
      </c>
      <c r="UO53" s="17">
        <v>8</v>
      </c>
      <c r="UP53" s="17">
        <v>8</v>
      </c>
      <c r="UQ53" s="17">
        <v>-0.8</v>
      </c>
      <c r="UR53" s="17">
        <v>9.1</v>
      </c>
      <c r="US53" s="17">
        <v>8.1999999999999993</v>
      </c>
      <c r="UT53" s="17">
        <v>8.1999999999999993</v>
      </c>
      <c r="UU53" s="17">
        <v>0.9</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0</v>
      </c>
      <c r="VI53" s="17">
        <v>2.4740000000000002</v>
      </c>
      <c r="VJ53" s="17">
        <v>2.4740000000000002</v>
      </c>
      <c r="VK53" s="17">
        <v>-2.4740000000000002</v>
      </c>
      <c r="VL53" s="17">
        <v>0</v>
      </c>
      <c r="VM53" s="17">
        <v>0</v>
      </c>
      <c r="VN53" s="17">
        <v>0</v>
      </c>
      <c r="VO53" s="17">
        <v>0</v>
      </c>
      <c r="VP53" s="17">
        <v>0</v>
      </c>
      <c r="VQ53" s="17">
        <v>0</v>
      </c>
      <c r="VR53" s="17">
        <v>0</v>
      </c>
      <c r="VS53" s="17">
        <v>0</v>
      </c>
      <c r="VT53" s="17">
        <v>0</v>
      </c>
      <c r="VU53" s="17">
        <v>0</v>
      </c>
      <c r="VV53" s="17">
        <v>0</v>
      </c>
      <c r="VW53" s="17">
        <v>0</v>
      </c>
      <c r="VX53" s="17">
        <v>0.4</v>
      </c>
      <c r="VY53" s="17">
        <v>0.4</v>
      </c>
      <c r="VZ53" s="17">
        <v>0.6</v>
      </c>
      <c r="WA53" s="17">
        <v>-0.2</v>
      </c>
      <c r="WB53" s="17">
        <v>38.200000000000003</v>
      </c>
      <c r="WC53" s="17">
        <v>31.7</v>
      </c>
      <c r="WD53" s="17">
        <v>23</v>
      </c>
      <c r="WE53" s="17">
        <v>15.2</v>
      </c>
      <c r="WF53" s="17">
        <v>31.2</v>
      </c>
      <c r="WG53" s="17">
        <v>3.1</v>
      </c>
      <c r="WH53" s="17">
        <v>10</v>
      </c>
      <c r="WI53" s="17">
        <v>21.2</v>
      </c>
      <c r="WJ53" s="17">
        <v>0</v>
      </c>
      <c r="WK53" s="17">
        <v>0</v>
      </c>
      <c r="WL53" s="17">
        <v>0</v>
      </c>
      <c r="WM53" s="17">
        <v>0</v>
      </c>
      <c r="WN53" s="17">
        <v>0</v>
      </c>
      <c r="WO53" s="17"/>
      <c r="WP53" s="17">
        <v>0</v>
      </c>
      <c r="WQ53" s="17">
        <v>0</v>
      </c>
      <c r="WR53" s="17">
        <v>9.4</v>
      </c>
      <c r="WS53" s="17">
        <v>9.6</v>
      </c>
      <c r="WT53" s="17">
        <v>9.6</v>
      </c>
      <c r="WU53" s="17">
        <v>-0.2</v>
      </c>
      <c r="WV53" s="17">
        <v>20</v>
      </c>
      <c r="WW53" s="17">
        <v>19.317070000000001</v>
      </c>
      <c r="WX53" s="17">
        <v>19.317070000000001</v>
      </c>
      <c r="WY53" s="17">
        <v>0.68293000000000004</v>
      </c>
      <c r="WZ53" s="17">
        <v>9</v>
      </c>
      <c r="XA53" s="17">
        <v>9</v>
      </c>
      <c r="XB53" s="17"/>
      <c r="XC53" s="17">
        <v>9</v>
      </c>
      <c r="XD53" s="17">
        <v>38.200000000000003</v>
      </c>
      <c r="XE53" s="17">
        <v>26.66667</v>
      </c>
      <c r="XF53" s="17">
        <v>40</v>
      </c>
      <c r="XG53" s="17">
        <v>-1.8</v>
      </c>
      <c r="XH53" s="17"/>
      <c r="XI53" s="17">
        <v>11.33333</v>
      </c>
      <c r="XJ53" s="17">
        <v>17</v>
      </c>
      <c r="XK53" s="17">
        <v>-17</v>
      </c>
      <c r="XL53" s="17">
        <v>29.8</v>
      </c>
      <c r="XM53" s="17">
        <v>29.184000000000001</v>
      </c>
      <c r="XN53" s="17">
        <v>29.184000000000001</v>
      </c>
      <c r="XO53" s="17">
        <v>0.61599999999999999</v>
      </c>
      <c r="XP53" s="17">
        <v>3.3</v>
      </c>
      <c r="XQ53" s="17">
        <v>2.8159999999999998</v>
      </c>
      <c r="XR53" s="17">
        <v>2.8159999999999998</v>
      </c>
      <c r="XS53" s="17">
        <v>0.48399999999999999</v>
      </c>
      <c r="XT53" s="17"/>
      <c r="XU53" s="17"/>
      <c r="XV53" s="17"/>
      <c r="XW53" s="17">
        <v>0</v>
      </c>
      <c r="XX53" s="17"/>
      <c r="XY53" s="17"/>
      <c r="XZ53" s="17"/>
      <c r="YA53" s="17">
        <v>0</v>
      </c>
      <c r="YB53" s="17"/>
      <c r="YC53" s="17"/>
      <c r="YD53" s="17"/>
      <c r="YE53" s="17">
        <v>0</v>
      </c>
    </row>
    <row r="54" spans="1:655" ht="24" customHeight="1" x14ac:dyDescent="0.3">
      <c r="A54" s="1"/>
      <c r="B54" s="16" t="s">
        <v>68</v>
      </c>
      <c r="C54" s="16" t="s">
        <v>871</v>
      </c>
      <c r="D54" s="17"/>
      <c r="E54" s="17"/>
      <c r="F54" s="17"/>
      <c r="G54" s="17">
        <v>0</v>
      </c>
      <c r="H54" s="17"/>
      <c r="I54" s="17"/>
      <c r="J54" s="17"/>
      <c r="K54" s="17">
        <v>0</v>
      </c>
      <c r="L54" s="17">
        <v>100.31</v>
      </c>
      <c r="M54" s="17">
        <v>105</v>
      </c>
      <c r="N54" s="17">
        <v>105</v>
      </c>
      <c r="O54" s="17">
        <v>-4.6900000000000004</v>
      </c>
      <c r="P54" s="17">
        <v>636.4</v>
      </c>
      <c r="Q54" s="17">
        <v>597.06966999999997</v>
      </c>
      <c r="R54" s="17">
        <v>597.06966999999997</v>
      </c>
      <c r="S54" s="17">
        <v>39.330329999999996</v>
      </c>
      <c r="T54" s="17">
        <v>213.9</v>
      </c>
      <c r="U54" s="17">
        <v>195.18487999999999</v>
      </c>
      <c r="V54" s="17">
        <v>195.18487999999999</v>
      </c>
      <c r="W54" s="17">
        <v>18.715119999999999</v>
      </c>
      <c r="X54" s="17"/>
      <c r="Y54" s="17"/>
      <c r="Z54" s="17"/>
      <c r="AA54" s="17">
        <v>0</v>
      </c>
      <c r="AB54" s="17"/>
      <c r="AC54" s="17"/>
      <c r="AD54" s="17"/>
      <c r="AE54" s="17">
        <v>0</v>
      </c>
      <c r="AF54" s="17">
        <v>88.8</v>
      </c>
      <c r="AG54" s="17">
        <v>92.226339999999993</v>
      </c>
      <c r="AH54" s="17">
        <v>92.226339999999993</v>
      </c>
      <c r="AI54" s="17">
        <v>-3.4263400000000002</v>
      </c>
      <c r="AJ54" s="17">
        <v>236.7</v>
      </c>
      <c r="AK54" s="17">
        <v>165</v>
      </c>
      <c r="AL54" s="17">
        <v>235.97717</v>
      </c>
      <c r="AM54" s="17">
        <v>0.72282999999999997</v>
      </c>
      <c r="AN54" s="17"/>
      <c r="AO54" s="17"/>
      <c r="AP54" s="17"/>
      <c r="AQ54" s="17">
        <v>0</v>
      </c>
      <c r="AR54" s="17"/>
      <c r="AS54" s="17"/>
      <c r="AT54" s="17"/>
      <c r="AU54" s="17">
        <v>0</v>
      </c>
      <c r="AV54" s="17">
        <v>152</v>
      </c>
      <c r="AW54" s="17">
        <v>163.99426</v>
      </c>
      <c r="AX54" s="17">
        <v>136.43218999999999</v>
      </c>
      <c r="AY54" s="17">
        <v>15.56781</v>
      </c>
      <c r="AZ54" s="17">
        <v>151.5</v>
      </c>
      <c r="BA54" s="17">
        <v>163.99426</v>
      </c>
      <c r="BB54" s="17">
        <v>136.43218999999999</v>
      </c>
      <c r="BC54" s="17">
        <v>15.06781</v>
      </c>
      <c r="BD54" s="17">
        <v>151.69999999999999</v>
      </c>
      <c r="BE54" s="17">
        <v>163.99426</v>
      </c>
      <c r="BF54" s="17">
        <v>136.43218999999999</v>
      </c>
      <c r="BG54" s="17">
        <v>15.267810000000001</v>
      </c>
      <c r="BH54" s="17">
        <v>253.4</v>
      </c>
      <c r="BI54" s="17">
        <v>245.99139</v>
      </c>
      <c r="BJ54" s="17">
        <v>204.64829</v>
      </c>
      <c r="BK54" s="17">
        <v>48.751710000000003</v>
      </c>
      <c r="BL54" s="17">
        <v>210.1</v>
      </c>
      <c r="BM54" s="17">
        <v>204.87801999999999</v>
      </c>
      <c r="BN54" s="17">
        <v>204.87801999999999</v>
      </c>
      <c r="BO54" s="17">
        <v>5.2219800000000003</v>
      </c>
      <c r="BP54" s="17">
        <v>110.1</v>
      </c>
      <c r="BQ54" s="17">
        <v>102.43901</v>
      </c>
      <c r="BR54" s="17">
        <v>102.43901</v>
      </c>
      <c r="BS54" s="17">
        <v>7.66099</v>
      </c>
      <c r="BT54" s="17">
        <v>544.9</v>
      </c>
      <c r="BU54" s="17">
        <v>568.29854</v>
      </c>
      <c r="BV54" s="17">
        <v>568.29854</v>
      </c>
      <c r="BW54" s="17">
        <v>-23.398540000000001</v>
      </c>
      <c r="BX54" s="17"/>
      <c r="BY54" s="17"/>
      <c r="BZ54" s="17">
        <v>10.561999999999999</v>
      </c>
      <c r="CA54" s="17">
        <v>-10.561999999999999</v>
      </c>
      <c r="CB54" s="17"/>
      <c r="CC54" s="17"/>
      <c r="CD54" s="17"/>
      <c r="CE54" s="17">
        <v>0</v>
      </c>
      <c r="CF54" s="17"/>
      <c r="CG54" s="17"/>
      <c r="CH54" s="17"/>
      <c r="CI54" s="17">
        <v>0</v>
      </c>
      <c r="CJ54" s="17"/>
      <c r="CK54" s="17"/>
      <c r="CL54" s="17"/>
      <c r="CM54" s="17">
        <v>0</v>
      </c>
      <c r="CN54" s="17"/>
      <c r="CO54" s="17"/>
      <c r="CP54" s="17"/>
      <c r="CQ54" s="17">
        <v>0</v>
      </c>
      <c r="CR54" s="17">
        <v>158.30000000000001</v>
      </c>
      <c r="CS54" s="17">
        <v>164.70732000000001</v>
      </c>
      <c r="CT54" s="17">
        <v>164.70732000000001</v>
      </c>
      <c r="CU54" s="17">
        <v>-6.4073200000000003</v>
      </c>
      <c r="CV54" s="17">
        <v>6.3</v>
      </c>
      <c r="CW54" s="17">
        <v>7.5928399999999998</v>
      </c>
      <c r="CX54" s="17">
        <v>5.1346499999999997</v>
      </c>
      <c r="CY54" s="17">
        <v>1.1653500000000001</v>
      </c>
      <c r="CZ54" s="17">
        <v>3.8</v>
      </c>
      <c r="DA54" s="17">
        <v>4.1677999999999997</v>
      </c>
      <c r="DB54" s="17">
        <v>2.8184800000000001</v>
      </c>
      <c r="DC54" s="17">
        <v>0.98151999999999995</v>
      </c>
      <c r="DD54" s="17">
        <v>5.3</v>
      </c>
      <c r="DE54" s="17">
        <v>22.49822</v>
      </c>
      <c r="DF54" s="17">
        <v>0</v>
      </c>
      <c r="DG54" s="17">
        <v>5.3</v>
      </c>
      <c r="DH54" s="17">
        <v>6.7</v>
      </c>
      <c r="DI54" s="17">
        <v>6.8787000000000003</v>
      </c>
      <c r="DJ54" s="17">
        <v>6.8787000000000003</v>
      </c>
      <c r="DK54" s="17">
        <v>-0.1787</v>
      </c>
      <c r="DL54" s="17">
        <v>11.2</v>
      </c>
      <c r="DM54" s="17">
        <v>9.9997900000000008</v>
      </c>
      <c r="DN54" s="17">
        <v>9.9997900000000008</v>
      </c>
      <c r="DO54" s="17">
        <v>1.20021</v>
      </c>
      <c r="DP54" s="17">
        <v>79.3</v>
      </c>
      <c r="DQ54" s="17">
        <v>69.985969999999995</v>
      </c>
      <c r="DR54" s="17">
        <v>137.99805000000001</v>
      </c>
      <c r="DS54" s="17">
        <v>-58.698050000000002</v>
      </c>
      <c r="DT54" s="17">
        <v>5.9</v>
      </c>
      <c r="DU54" s="17">
        <v>7.4469500000000002</v>
      </c>
      <c r="DV54" s="17">
        <v>8.9130000000000003</v>
      </c>
      <c r="DW54" s="17">
        <v>-3.0129999999999999</v>
      </c>
      <c r="DX54" s="17"/>
      <c r="DY54" s="17"/>
      <c r="DZ54" s="17"/>
      <c r="EA54" s="17">
        <v>0</v>
      </c>
      <c r="EB54" s="17"/>
      <c r="EC54" s="17"/>
      <c r="ED54" s="17"/>
      <c r="EE54" s="17">
        <v>0</v>
      </c>
      <c r="EF54" s="17"/>
      <c r="EG54" s="17"/>
      <c r="EH54" s="17"/>
      <c r="EI54" s="17">
        <v>0</v>
      </c>
      <c r="EJ54" s="17">
        <v>108.8</v>
      </c>
      <c r="EK54" s="17">
        <v>112.90537</v>
      </c>
      <c r="EL54" s="17">
        <v>112.90537</v>
      </c>
      <c r="EM54" s="17">
        <v>-4.1053699999999997</v>
      </c>
      <c r="EN54" s="17">
        <v>223.4</v>
      </c>
      <c r="EO54" s="17">
        <v>221.55625000000001</v>
      </c>
      <c r="EP54" s="17">
        <v>221.55625000000001</v>
      </c>
      <c r="EQ54" s="17">
        <v>1.84375</v>
      </c>
      <c r="ER54" s="17"/>
      <c r="ES54" s="17"/>
      <c r="ET54" s="17"/>
      <c r="EU54" s="17">
        <v>0</v>
      </c>
      <c r="EV54" s="17"/>
      <c r="EW54" s="17"/>
      <c r="EX54" s="17"/>
      <c r="EY54" s="17">
        <v>0</v>
      </c>
      <c r="EZ54" s="17"/>
      <c r="FA54" s="17"/>
      <c r="FB54" s="17"/>
      <c r="FC54" s="17">
        <v>0</v>
      </c>
      <c r="FD54" s="17">
        <v>6.5</v>
      </c>
      <c r="FE54" s="17">
        <v>6.39</v>
      </c>
      <c r="FF54" s="17">
        <v>6.39</v>
      </c>
      <c r="FG54" s="17">
        <v>0.11</v>
      </c>
      <c r="FH54" s="17">
        <v>451.9</v>
      </c>
      <c r="FI54" s="17">
        <v>458.87804999999997</v>
      </c>
      <c r="FJ54" s="17">
        <v>458.87804999999997</v>
      </c>
      <c r="FK54" s="17">
        <v>-6.9780499999999996</v>
      </c>
      <c r="FL54" s="17">
        <v>72</v>
      </c>
      <c r="FM54" s="17">
        <v>77.380290000000002</v>
      </c>
      <c r="FN54" s="17">
        <v>77.380290000000002</v>
      </c>
      <c r="FO54" s="17">
        <v>-5.3802899999999996</v>
      </c>
      <c r="FP54" s="17">
        <v>142.80000000000001</v>
      </c>
      <c r="FQ54" s="17">
        <v>148.62634</v>
      </c>
      <c r="FR54" s="17">
        <v>148.62634</v>
      </c>
      <c r="FS54" s="17">
        <v>-5.8263400000000001</v>
      </c>
      <c r="FT54" s="17">
        <v>42.1</v>
      </c>
      <c r="FU54" s="17">
        <v>41.498959999999997</v>
      </c>
      <c r="FV54" s="17">
        <v>41.498959999999997</v>
      </c>
      <c r="FW54" s="17">
        <v>0.60104000000000002</v>
      </c>
      <c r="FX54" s="17">
        <v>18.7</v>
      </c>
      <c r="FY54" s="17">
        <v>19.28585</v>
      </c>
      <c r="FZ54" s="17">
        <v>19.28585</v>
      </c>
      <c r="GA54" s="17">
        <v>-0.58584999999999998</v>
      </c>
      <c r="GB54" s="17">
        <v>19.7</v>
      </c>
      <c r="GC54" s="17">
        <v>19.121949999999998</v>
      </c>
      <c r="GD54" s="17">
        <v>19.121949999999998</v>
      </c>
      <c r="GE54" s="17">
        <v>0.57804999999999995</v>
      </c>
      <c r="GF54" s="17">
        <v>85.1</v>
      </c>
      <c r="GG54" s="17">
        <v>87.657560000000004</v>
      </c>
      <c r="GH54" s="17">
        <v>87.657560000000004</v>
      </c>
      <c r="GI54" s="17">
        <v>-2.5575600000000001</v>
      </c>
      <c r="GJ54" s="17">
        <v>175.8</v>
      </c>
      <c r="GK54" s="17">
        <v>181.66672</v>
      </c>
      <c r="GL54" s="17">
        <v>181.66672</v>
      </c>
      <c r="GM54" s="17">
        <v>-5.8667199999999999</v>
      </c>
      <c r="GN54" s="17">
        <v>175.3</v>
      </c>
      <c r="GO54" s="17">
        <v>181.66672</v>
      </c>
      <c r="GP54" s="17">
        <v>181.66672</v>
      </c>
      <c r="GQ54" s="17">
        <v>-6.3667199999999999</v>
      </c>
      <c r="GR54" s="17">
        <v>182.1</v>
      </c>
      <c r="GS54" s="17">
        <v>181.66672</v>
      </c>
      <c r="GT54" s="17">
        <v>181.66672</v>
      </c>
      <c r="GU54" s="17">
        <v>0.43328</v>
      </c>
      <c r="GV54" s="17">
        <v>107.3</v>
      </c>
      <c r="GW54" s="17">
        <v>108</v>
      </c>
      <c r="GX54" s="17">
        <v>110.91316999999999</v>
      </c>
      <c r="GY54" s="17">
        <v>-3.6131700000000002</v>
      </c>
      <c r="GZ54" s="17">
        <v>8.3000000000000007</v>
      </c>
      <c r="HA54" s="17">
        <v>9.09</v>
      </c>
      <c r="HB54" s="17">
        <v>9.09</v>
      </c>
      <c r="HC54" s="17">
        <v>-0.79</v>
      </c>
      <c r="HD54" s="17">
        <v>6.3</v>
      </c>
      <c r="HE54" s="17">
        <v>5.9694599999999998</v>
      </c>
      <c r="HF54" s="17">
        <v>9.9490999999999996</v>
      </c>
      <c r="HG54" s="17">
        <v>-3.6490999999999998</v>
      </c>
      <c r="HH54" s="17">
        <v>44.8</v>
      </c>
      <c r="HI54" s="17">
        <v>47.26634</v>
      </c>
      <c r="HJ54" s="17">
        <v>47.26634</v>
      </c>
      <c r="HK54" s="17">
        <v>-2.4663400000000002</v>
      </c>
      <c r="HL54" s="17">
        <v>11.7</v>
      </c>
      <c r="HM54" s="17">
        <v>6.7394100000000003</v>
      </c>
      <c r="HN54" s="17">
        <v>44.275120000000001</v>
      </c>
      <c r="HO54" s="17">
        <v>-32.575119999999998</v>
      </c>
      <c r="HP54" s="17">
        <v>3.8</v>
      </c>
      <c r="HQ54" s="17">
        <v>3.8872599999999999</v>
      </c>
      <c r="HR54" s="17">
        <v>3.8872599999999999</v>
      </c>
      <c r="HS54" s="17">
        <v>-8.7260000000000004E-2</v>
      </c>
      <c r="HT54" s="17">
        <v>37.1</v>
      </c>
      <c r="HU54" s="17">
        <v>34.419510000000002</v>
      </c>
      <c r="HV54" s="17">
        <v>34.419510000000002</v>
      </c>
      <c r="HW54" s="17">
        <v>2.6804899999999998</v>
      </c>
      <c r="HX54" s="17">
        <v>170.3</v>
      </c>
      <c r="HY54" s="17">
        <v>171.54185000000001</v>
      </c>
      <c r="HZ54" s="17">
        <v>171.54185000000001</v>
      </c>
      <c r="IA54" s="17">
        <v>-1.2418499999999999</v>
      </c>
      <c r="IB54" s="17"/>
      <c r="IC54" s="17"/>
      <c r="ID54" s="17"/>
      <c r="IE54" s="17">
        <v>0</v>
      </c>
      <c r="IF54" s="17"/>
      <c r="IG54" s="17"/>
      <c r="IH54" s="17"/>
      <c r="II54" s="17">
        <v>0</v>
      </c>
      <c r="IJ54" s="17"/>
      <c r="IK54" s="17"/>
      <c r="IL54" s="17"/>
      <c r="IM54" s="17">
        <v>0</v>
      </c>
      <c r="IN54" s="17">
        <v>47.3</v>
      </c>
      <c r="IO54" s="17">
        <v>48.41648</v>
      </c>
      <c r="IP54" s="17">
        <v>48.41648</v>
      </c>
      <c r="IQ54" s="17">
        <v>-1.1164799999999999</v>
      </c>
      <c r="IR54" s="17"/>
      <c r="IS54" s="17"/>
      <c r="IT54" s="17"/>
      <c r="IU54" s="17">
        <v>0</v>
      </c>
      <c r="IV54" s="17"/>
      <c r="IW54" s="17"/>
      <c r="IX54" s="17"/>
      <c r="IY54" s="17">
        <v>0</v>
      </c>
      <c r="IZ54" s="17"/>
      <c r="JA54" s="17"/>
      <c r="JB54" s="17"/>
      <c r="JC54" s="17">
        <v>0</v>
      </c>
      <c r="JD54" s="17">
        <v>86.4</v>
      </c>
      <c r="JE54" s="17">
        <v>88.815600000000003</v>
      </c>
      <c r="JF54" s="17">
        <v>88.815600000000003</v>
      </c>
      <c r="JG54" s="17">
        <v>-2.4156</v>
      </c>
      <c r="JH54" s="17">
        <v>0</v>
      </c>
      <c r="JI54" s="17">
        <v>0</v>
      </c>
      <c r="JJ54" s="17">
        <v>0</v>
      </c>
      <c r="JK54" s="17">
        <v>0</v>
      </c>
      <c r="JL54" s="17">
        <v>0</v>
      </c>
      <c r="JM54" s="17">
        <v>0</v>
      </c>
      <c r="JN54" s="17">
        <v>0</v>
      </c>
      <c r="JO54" s="17">
        <v>0</v>
      </c>
      <c r="JP54" s="17">
        <v>200</v>
      </c>
      <c r="JQ54" s="17">
        <v>189.59787</v>
      </c>
      <c r="JR54" s="17">
        <v>136.66667000000001</v>
      </c>
      <c r="JS54" s="17">
        <v>63.333329999999997</v>
      </c>
      <c r="JT54" s="17">
        <v>89.7</v>
      </c>
      <c r="JU54" s="17">
        <v>94.798929999999999</v>
      </c>
      <c r="JV54" s="17">
        <v>68.333330000000004</v>
      </c>
      <c r="JW54" s="17">
        <v>21.366669999999999</v>
      </c>
      <c r="JX54" s="17">
        <v>0</v>
      </c>
      <c r="JY54" s="17"/>
      <c r="JZ54" s="17">
        <v>0</v>
      </c>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79.599999999999994</v>
      </c>
      <c r="LI54" s="17">
        <v>223.98014000000001</v>
      </c>
      <c r="LJ54" s="17">
        <v>227.37350000000001</v>
      </c>
      <c r="LK54" s="17">
        <v>-147.77350000000001</v>
      </c>
      <c r="LL54" s="17">
        <v>127.9</v>
      </c>
      <c r="LM54" s="17">
        <v>133.67995999999999</v>
      </c>
      <c r="LN54" s="17">
        <v>133.67995999999999</v>
      </c>
      <c r="LO54" s="17">
        <v>-5.77996</v>
      </c>
      <c r="LP54" s="17">
        <v>63.1</v>
      </c>
      <c r="LQ54" s="17">
        <v>67.461460000000002</v>
      </c>
      <c r="LR54" s="17">
        <v>67.461460000000002</v>
      </c>
      <c r="LS54" s="17">
        <v>-4.3614600000000001</v>
      </c>
      <c r="LT54" s="17">
        <v>78.099999999999994</v>
      </c>
      <c r="LU54" s="17">
        <v>78.567999999999998</v>
      </c>
      <c r="LV54" s="17">
        <v>78.567999999999998</v>
      </c>
      <c r="LW54" s="17">
        <v>-0.46800000000000003</v>
      </c>
      <c r="LX54" s="17">
        <v>18.2</v>
      </c>
      <c r="LY54" s="17">
        <v>19</v>
      </c>
      <c r="LZ54" s="17">
        <v>30.097560000000001</v>
      </c>
      <c r="MA54" s="17">
        <v>-11.89756</v>
      </c>
      <c r="MB54" s="17"/>
      <c r="MC54" s="17"/>
      <c r="MD54" s="17"/>
      <c r="ME54" s="17">
        <v>0</v>
      </c>
      <c r="MF54" s="17">
        <v>0</v>
      </c>
      <c r="MG54" s="17">
        <v>0</v>
      </c>
      <c r="MH54" s="17">
        <v>0</v>
      </c>
      <c r="MI54" s="17">
        <v>0</v>
      </c>
      <c r="MJ54" s="17"/>
      <c r="MK54" s="17"/>
      <c r="ML54" s="17"/>
      <c r="MM54" s="17">
        <v>0</v>
      </c>
      <c r="MN54" s="17"/>
      <c r="MO54" s="17"/>
      <c r="MP54" s="17"/>
      <c r="MQ54" s="17">
        <v>0</v>
      </c>
      <c r="MR54" s="17">
        <v>147.80000000000001</v>
      </c>
      <c r="MS54" s="17">
        <v>152.34648999999999</v>
      </c>
      <c r="MT54" s="17">
        <v>144.31267</v>
      </c>
      <c r="MU54" s="17">
        <v>3.48733</v>
      </c>
      <c r="MV54" s="17">
        <v>71.900000000000006</v>
      </c>
      <c r="MW54" s="17">
        <v>76.173249999999996</v>
      </c>
      <c r="MX54" s="17">
        <v>72.156329999999997</v>
      </c>
      <c r="MY54" s="17">
        <v>-0.25633</v>
      </c>
      <c r="MZ54" s="17">
        <v>0</v>
      </c>
      <c r="NA54" s="17">
        <v>0</v>
      </c>
      <c r="NB54" s="17">
        <v>0</v>
      </c>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c r="OC54" s="17"/>
      <c r="OD54" s="17"/>
      <c r="OE54" s="17">
        <v>0</v>
      </c>
      <c r="OF54" s="17">
        <v>64.7</v>
      </c>
      <c r="OG54" s="17">
        <v>75.905699999999996</v>
      </c>
      <c r="OH54" s="17">
        <v>69.007000000000005</v>
      </c>
      <c r="OI54" s="17">
        <v>-4.3070000000000004</v>
      </c>
      <c r="OJ54" s="17">
        <v>0</v>
      </c>
      <c r="OK54" s="17">
        <v>0</v>
      </c>
      <c r="OL54" s="17">
        <v>0</v>
      </c>
      <c r="OM54" s="17">
        <v>0</v>
      </c>
      <c r="ON54" s="17">
        <v>0</v>
      </c>
      <c r="OO54" s="17">
        <v>4.367</v>
      </c>
      <c r="OP54" s="17">
        <v>4.367</v>
      </c>
      <c r="OQ54" s="17">
        <v>-4.367</v>
      </c>
      <c r="OR54" s="17">
        <v>0</v>
      </c>
      <c r="OS54" s="17">
        <v>0</v>
      </c>
      <c r="OT54" s="17">
        <v>0</v>
      </c>
      <c r="OU54" s="17">
        <v>0</v>
      </c>
      <c r="OV54" s="17">
        <v>20</v>
      </c>
      <c r="OW54" s="17">
        <v>20</v>
      </c>
      <c r="OX54" s="17">
        <v>17.560980000000001</v>
      </c>
      <c r="OY54" s="17">
        <v>2.4390200000000002</v>
      </c>
      <c r="OZ54" s="17">
        <v>10</v>
      </c>
      <c r="PA54" s="17">
        <v>9.9830000000000005</v>
      </c>
      <c r="PB54" s="17">
        <v>9.9830000000000005</v>
      </c>
      <c r="PC54" s="17">
        <v>1.7000000000000001E-2</v>
      </c>
      <c r="PD54" s="17">
        <v>5.4</v>
      </c>
      <c r="PE54" s="17">
        <v>5.67</v>
      </c>
      <c r="PF54" s="17">
        <v>5.67</v>
      </c>
      <c r="PG54" s="17">
        <v>-0.27</v>
      </c>
      <c r="PH54" s="17">
        <v>1.2</v>
      </c>
      <c r="PI54" s="17">
        <v>1</v>
      </c>
      <c r="PJ54" s="17">
        <v>1</v>
      </c>
      <c r="PK54" s="17">
        <v>0.2</v>
      </c>
      <c r="PL54" s="17">
        <v>3.3</v>
      </c>
      <c r="PM54" s="17">
        <v>3.4</v>
      </c>
      <c r="PN54" s="17">
        <v>3.4</v>
      </c>
      <c r="PO54" s="17">
        <v>-0.1</v>
      </c>
      <c r="PP54" s="17">
        <v>5</v>
      </c>
      <c r="PQ54" s="17">
        <v>5</v>
      </c>
      <c r="PR54" s="17">
        <v>5</v>
      </c>
      <c r="PS54" s="17">
        <v>0</v>
      </c>
      <c r="PT54" s="17">
        <v>19.8</v>
      </c>
      <c r="PU54" s="17">
        <v>19.5122</v>
      </c>
      <c r="PV54" s="17">
        <v>19.5122</v>
      </c>
      <c r="PW54" s="17">
        <v>0.2878</v>
      </c>
      <c r="PX54" s="17">
        <v>20</v>
      </c>
      <c r="PY54" s="17">
        <v>19.5122</v>
      </c>
      <c r="PZ54" s="17">
        <v>19.5122</v>
      </c>
      <c r="QA54" s="17">
        <v>0.48780000000000001</v>
      </c>
      <c r="QB54" s="17">
        <v>18.7</v>
      </c>
      <c r="QC54" s="17">
        <v>17.560980000000001</v>
      </c>
      <c r="QD54" s="17">
        <v>17.560980000000001</v>
      </c>
      <c r="QE54" s="17">
        <v>1.1390199999999999</v>
      </c>
      <c r="QF54" s="17">
        <v>0</v>
      </c>
      <c r="QG54" s="17">
        <v>3.5</v>
      </c>
      <c r="QH54" s="17">
        <v>3.5</v>
      </c>
      <c r="QI54" s="17">
        <v>-3.5</v>
      </c>
      <c r="QJ54" s="17">
        <v>0.4</v>
      </c>
      <c r="QK54" s="17"/>
      <c r="QL54" s="17"/>
      <c r="QM54" s="17">
        <v>0.4</v>
      </c>
      <c r="QN54" s="17">
        <v>0</v>
      </c>
      <c r="QO54" s="17">
        <v>0</v>
      </c>
      <c r="QP54" s="17">
        <v>0</v>
      </c>
      <c r="QQ54" s="17">
        <v>0</v>
      </c>
      <c r="QR54" s="17">
        <v>0</v>
      </c>
      <c r="QS54" s="17">
        <v>0</v>
      </c>
      <c r="QT54" s="17">
        <v>0</v>
      </c>
      <c r="QU54" s="17">
        <v>0</v>
      </c>
      <c r="QV54" s="17">
        <v>22.8</v>
      </c>
      <c r="QW54" s="17">
        <v>13.686</v>
      </c>
      <c r="QX54" s="17">
        <v>13.686</v>
      </c>
      <c r="QY54" s="17">
        <v>9.1140000000000008</v>
      </c>
      <c r="QZ54" s="17">
        <v>48.9</v>
      </c>
      <c r="RA54" s="17">
        <v>36.573999999999998</v>
      </c>
      <c r="RB54" s="17">
        <v>36.573999999999998</v>
      </c>
      <c r="RC54" s="17">
        <v>12.326000000000001</v>
      </c>
      <c r="RD54" s="17"/>
      <c r="RE54" s="17"/>
      <c r="RF54" s="17"/>
      <c r="RG54" s="17">
        <v>0</v>
      </c>
      <c r="RH54" s="17"/>
      <c r="RI54" s="17"/>
      <c r="RJ54" s="17"/>
      <c r="RK54" s="17">
        <v>0</v>
      </c>
      <c r="RL54" s="17">
        <v>2.2000000000000002</v>
      </c>
      <c r="RM54" s="17">
        <v>2.4</v>
      </c>
      <c r="RN54" s="17">
        <v>2.4</v>
      </c>
      <c r="RO54" s="17">
        <v>-0.2</v>
      </c>
      <c r="RP54" s="17"/>
      <c r="RQ54" s="17"/>
      <c r="RR54" s="17"/>
      <c r="RS54" s="17">
        <v>0</v>
      </c>
      <c r="RT54" s="17">
        <v>0</v>
      </c>
      <c r="RU54" s="17">
        <v>0</v>
      </c>
      <c r="RV54" s="17">
        <v>0</v>
      </c>
      <c r="RW54" s="17">
        <v>0</v>
      </c>
      <c r="RX54" s="17">
        <v>2.4</v>
      </c>
      <c r="RY54" s="17">
        <v>2.379</v>
      </c>
      <c r="RZ54" s="17">
        <v>2.379</v>
      </c>
      <c r="SA54" s="17">
        <v>2.1000000000000001E-2</v>
      </c>
      <c r="SB54" s="17">
        <v>15.2</v>
      </c>
      <c r="SC54" s="17">
        <v>3.79487</v>
      </c>
      <c r="SD54" s="17">
        <v>19.869240000000001</v>
      </c>
      <c r="SE54" s="17">
        <v>-4.6692400000000003</v>
      </c>
      <c r="SF54" s="17">
        <v>3</v>
      </c>
      <c r="SG54" s="17">
        <v>2</v>
      </c>
      <c r="SH54" s="17">
        <v>2</v>
      </c>
      <c r="SI54" s="17">
        <v>1</v>
      </c>
      <c r="SJ54" s="17"/>
      <c r="SK54" s="17"/>
      <c r="SL54" s="17">
        <v>0.7</v>
      </c>
      <c r="SM54" s="17">
        <v>-0.7</v>
      </c>
      <c r="SN54" s="17">
        <v>19.8</v>
      </c>
      <c r="SO54" s="17">
        <v>19.21951</v>
      </c>
      <c r="SP54" s="17">
        <v>19.21951</v>
      </c>
      <c r="SQ54" s="17">
        <v>0.58048999999999995</v>
      </c>
      <c r="SR54" s="17">
        <v>9.6999999999999993</v>
      </c>
      <c r="SS54" s="17">
        <v>9.5</v>
      </c>
      <c r="ST54" s="17">
        <v>9.5</v>
      </c>
      <c r="SU54" s="17">
        <v>0.2</v>
      </c>
      <c r="SV54" s="17">
        <v>18.5</v>
      </c>
      <c r="SW54" s="17">
        <v>16.585370000000001</v>
      </c>
      <c r="SX54" s="17">
        <v>16.585370000000001</v>
      </c>
      <c r="SY54" s="17">
        <v>1.9146300000000001</v>
      </c>
      <c r="SZ54" s="17">
        <v>20.100000000000001</v>
      </c>
      <c r="TA54" s="17">
        <v>19.5122</v>
      </c>
      <c r="TB54" s="17">
        <v>19.5122</v>
      </c>
      <c r="TC54" s="17">
        <v>0.58779999999999999</v>
      </c>
      <c r="TD54" s="17">
        <v>20</v>
      </c>
      <c r="TE54" s="17">
        <v>19.317070000000001</v>
      </c>
      <c r="TF54" s="17">
        <v>19.317070000000001</v>
      </c>
      <c r="TG54" s="17">
        <v>0.68293000000000004</v>
      </c>
      <c r="TH54" s="17">
        <v>6.9</v>
      </c>
      <c r="TI54" s="17">
        <v>11.01</v>
      </c>
      <c r="TJ54" s="17">
        <v>11.01</v>
      </c>
      <c r="TK54" s="17">
        <v>-4.1100000000000003</v>
      </c>
      <c r="TL54" s="17">
        <v>41</v>
      </c>
      <c r="TM54" s="17">
        <v>33.799999999999997</v>
      </c>
      <c r="TN54" s="17">
        <v>34.911999999999999</v>
      </c>
      <c r="TO54" s="17">
        <v>6.0880000000000001</v>
      </c>
      <c r="TP54" s="17">
        <v>0</v>
      </c>
      <c r="TQ54" s="17">
        <v>0</v>
      </c>
      <c r="TR54" s="17">
        <v>0</v>
      </c>
      <c r="TS54" s="17">
        <v>0</v>
      </c>
      <c r="TT54" s="17">
        <v>41.6</v>
      </c>
      <c r="TU54" s="17">
        <v>34.200000000000003</v>
      </c>
      <c r="TV54" s="17">
        <v>31.524999999999999</v>
      </c>
      <c r="TW54" s="17">
        <v>10.074999999999999</v>
      </c>
      <c r="TX54" s="17">
        <v>67.099999999999994</v>
      </c>
      <c r="TY54" s="17">
        <v>54.7</v>
      </c>
      <c r="TZ54" s="17">
        <v>59.619</v>
      </c>
      <c r="UA54" s="17">
        <v>7.4809999999999999</v>
      </c>
      <c r="UB54" s="17">
        <v>6.3</v>
      </c>
      <c r="UC54" s="17">
        <v>2.0379999999999998</v>
      </c>
      <c r="UD54" s="17">
        <v>2.0379999999999998</v>
      </c>
      <c r="UE54" s="17">
        <v>4.2619999999999996</v>
      </c>
      <c r="UF54" s="17">
        <v>2.1</v>
      </c>
      <c r="UG54" s="17">
        <v>1.8160000000000001</v>
      </c>
      <c r="UH54" s="17">
        <v>1.8160000000000001</v>
      </c>
      <c r="UI54" s="17">
        <v>0.28399999999999997</v>
      </c>
      <c r="UJ54" s="17">
        <v>20.9</v>
      </c>
      <c r="UK54" s="17">
        <v>19.5122</v>
      </c>
      <c r="UL54" s="17">
        <v>19.5122</v>
      </c>
      <c r="UM54" s="17">
        <v>1.3877999999999999</v>
      </c>
      <c r="UN54" s="17">
        <v>7.2</v>
      </c>
      <c r="UO54" s="17">
        <v>8</v>
      </c>
      <c r="UP54" s="17">
        <v>8</v>
      </c>
      <c r="UQ54" s="17">
        <v>-0.8</v>
      </c>
      <c r="UR54" s="17">
        <v>9.1</v>
      </c>
      <c r="US54" s="17">
        <v>8.1999999999999993</v>
      </c>
      <c r="UT54" s="17">
        <v>8.1999999999999993</v>
      </c>
      <c r="UU54" s="17">
        <v>0.9</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0</v>
      </c>
      <c r="VI54" s="17">
        <v>2.75</v>
      </c>
      <c r="VJ54" s="17">
        <v>2.75</v>
      </c>
      <c r="VK54" s="17">
        <v>-2.75</v>
      </c>
      <c r="VL54" s="17">
        <v>0</v>
      </c>
      <c r="VM54" s="17">
        <v>0</v>
      </c>
      <c r="VN54" s="17">
        <v>0</v>
      </c>
      <c r="VO54" s="17">
        <v>0</v>
      </c>
      <c r="VP54" s="17">
        <v>0</v>
      </c>
      <c r="VQ54" s="17">
        <v>0</v>
      </c>
      <c r="VR54" s="17">
        <v>0</v>
      </c>
      <c r="VS54" s="17">
        <v>0</v>
      </c>
      <c r="VT54" s="17">
        <v>0</v>
      </c>
      <c r="VU54" s="17">
        <v>0</v>
      </c>
      <c r="VV54" s="17">
        <v>0</v>
      </c>
      <c r="VW54" s="17">
        <v>0</v>
      </c>
      <c r="VX54" s="17">
        <v>0.4</v>
      </c>
      <c r="VY54" s="17">
        <v>0.4</v>
      </c>
      <c r="VZ54" s="17">
        <v>0.6</v>
      </c>
      <c r="WA54" s="17">
        <v>-0.2</v>
      </c>
      <c r="WB54" s="17">
        <v>49.9</v>
      </c>
      <c r="WC54" s="17">
        <v>23.7</v>
      </c>
      <c r="WD54" s="17">
        <v>20</v>
      </c>
      <c r="WE54" s="17">
        <v>29.9</v>
      </c>
      <c r="WF54" s="17">
        <v>45.2</v>
      </c>
      <c r="WG54" s="17">
        <v>3</v>
      </c>
      <c r="WH54" s="17">
        <v>9</v>
      </c>
      <c r="WI54" s="17">
        <v>36.200000000000003</v>
      </c>
      <c r="WJ54" s="17">
        <v>0</v>
      </c>
      <c r="WK54" s="17">
        <v>0</v>
      </c>
      <c r="WL54" s="17">
        <v>0</v>
      </c>
      <c r="WM54" s="17">
        <v>0</v>
      </c>
      <c r="WN54" s="17">
        <v>0</v>
      </c>
      <c r="WO54" s="17"/>
      <c r="WP54" s="17">
        <v>0</v>
      </c>
      <c r="WQ54" s="17">
        <v>0</v>
      </c>
      <c r="WR54" s="17">
        <v>9.4</v>
      </c>
      <c r="WS54" s="17">
        <v>9.6</v>
      </c>
      <c r="WT54" s="17">
        <v>9.6</v>
      </c>
      <c r="WU54" s="17">
        <v>-0.2</v>
      </c>
      <c r="WV54" s="17">
        <v>20</v>
      </c>
      <c r="WW54" s="17">
        <v>19.317070000000001</v>
      </c>
      <c r="WX54" s="17">
        <v>19.317070000000001</v>
      </c>
      <c r="WY54" s="17">
        <v>0.68293000000000004</v>
      </c>
      <c r="WZ54" s="17">
        <v>9</v>
      </c>
      <c r="XA54" s="17">
        <v>9</v>
      </c>
      <c r="XB54" s="17"/>
      <c r="XC54" s="17">
        <v>9</v>
      </c>
      <c r="XD54" s="17">
        <v>38.1</v>
      </c>
      <c r="XE54" s="17">
        <v>26.66667</v>
      </c>
      <c r="XF54" s="17">
        <v>40</v>
      </c>
      <c r="XG54" s="17">
        <v>-1.9</v>
      </c>
      <c r="XH54" s="17"/>
      <c r="XI54" s="17">
        <v>11.33333</v>
      </c>
      <c r="XJ54" s="17">
        <v>17</v>
      </c>
      <c r="XK54" s="17">
        <v>-17</v>
      </c>
      <c r="XL54" s="17">
        <v>29.8</v>
      </c>
      <c r="XM54" s="17">
        <v>29.184000000000001</v>
      </c>
      <c r="XN54" s="17">
        <v>29.184000000000001</v>
      </c>
      <c r="XO54" s="17">
        <v>0.61599999999999999</v>
      </c>
      <c r="XP54" s="17">
        <v>3.2</v>
      </c>
      <c r="XQ54" s="17">
        <v>2.8159999999999998</v>
      </c>
      <c r="XR54" s="17">
        <v>2.8159999999999998</v>
      </c>
      <c r="XS54" s="17">
        <v>0.38400000000000001</v>
      </c>
      <c r="XT54" s="17"/>
      <c r="XU54" s="17"/>
      <c r="XV54" s="17"/>
      <c r="XW54" s="17">
        <v>0</v>
      </c>
      <c r="XX54" s="17"/>
      <c r="XY54" s="17"/>
      <c r="XZ54" s="17"/>
      <c r="YA54" s="17">
        <v>0</v>
      </c>
      <c r="YB54" s="17"/>
      <c r="YC54" s="17"/>
      <c r="YD54" s="17"/>
      <c r="YE54" s="17">
        <v>0</v>
      </c>
    </row>
    <row r="55" spans="1:655" ht="24" customHeight="1" x14ac:dyDescent="0.3">
      <c r="A55" s="1"/>
      <c r="B55" s="16" t="s">
        <v>68</v>
      </c>
      <c r="C55" s="16" t="s">
        <v>872</v>
      </c>
      <c r="D55" s="17"/>
      <c r="E55" s="17"/>
      <c r="F55" s="17"/>
      <c r="G55" s="17">
        <v>0</v>
      </c>
      <c r="H55" s="17"/>
      <c r="I55" s="17"/>
      <c r="J55" s="17"/>
      <c r="K55" s="17">
        <v>0</v>
      </c>
      <c r="L55" s="17">
        <v>99.93</v>
      </c>
      <c r="M55" s="17">
        <v>105</v>
      </c>
      <c r="N55" s="17">
        <v>105</v>
      </c>
      <c r="O55" s="17">
        <v>-5.07</v>
      </c>
      <c r="P55" s="17">
        <v>645.4</v>
      </c>
      <c r="Q55" s="17">
        <v>597.06966999999997</v>
      </c>
      <c r="R55" s="17">
        <v>597.06966999999997</v>
      </c>
      <c r="S55" s="17">
        <v>48.330329999999996</v>
      </c>
      <c r="T55" s="17">
        <v>216.2</v>
      </c>
      <c r="U55" s="17">
        <v>195.18487999999999</v>
      </c>
      <c r="V55" s="17">
        <v>195.18487999999999</v>
      </c>
      <c r="W55" s="17">
        <v>21.01512</v>
      </c>
      <c r="X55" s="17"/>
      <c r="Y55" s="17"/>
      <c r="Z55" s="17"/>
      <c r="AA55" s="17">
        <v>0</v>
      </c>
      <c r="AB55" s="17"/>
      <c r="AC55" s="17"/>
      <c r="AD55" s="17"/>
      <c r="AE55" s="17">
        <v>0</v>
      </c>
      <c r="AF55" s="17">
        <v>90</v>
      </c>
      <c r="AG55" s="17">
        <v>92.226339999999993</v>
      </c>
      <c r="AH55" s="17">
        <v>92.226339999999993</v>
      </c>
      <c r="AI55" s="17">
        <v>-2.22634</v>
      </c>
      <c r="AJ55" s="17">
        <v>241</v>
      </c>
      <c r="AK55" s="17">
        <v>165</v>
      </c>
      <c r="AL55" s="17">
        <v>235.97717</v>
      </c>
      <c r="AM55" s="17">
        <v>5.0228299999999999</v>
      </c>
      <c r="AN55" s="17"/>
      <c r="AO55" s="17"/>
      <c r="AP55" s="17"/>
      <c r="AQ55" s="17">
        <v>0</v>
      </c>
      <c r="AR55" s="17"/>
      <c r="AS55" s="17"/>
      <c r="AT55" s="17"/>
      <c r="AU55" s="17">
        <v>0</v>
      </c>
      <c r="AV55" s="17">
        <v>106.2</v>
      </c>
      <c r="AW55" s="17">
        <v>163.27278999999999</v>
      </c>
      <c r="AX55" s="17">
        <v>142.83610999999999</v>
      </c>
      <c r="AY55" s="17">
        <v>-36.636110000000002</v>
      </c>
      <c r="AZ55" s="17">
        <v>106.9</v>
      </c>
      <c r="BA55" s="17">
        <v>163.27278999999999</v>
      </c>
      <c r="BB55" s="17">
        <v>142.83610999999999</v>
      </c>
      <c r="BC55" s="17">
        <v>-35.936109999999999</v>
      </c>
      <c r="BD55" s="17">
        <v>107.1</v>
      </c>
      <c r="BE55" s="17">
        <v>163.27278999999999</v>
      </c>
      <c r="BF55" s="17">
        <v>142.83610999999999</v>
      </c>
      <c r="BG55" s="17">
        <v>-35.736109999999996</v>
      </c>
      <c r="BH55" s="17">
        <v>207.4</v>
      </c>
      <c r="BI55" s="17">
        <v>244.90917999999999</v>
      </c>
      <c r="BJ55" s="17">
        <v>214.25416999999999</v>
      </c>
      <c r="BK55" s="17">
        <v>-6.8541699999999999</v>
      </c>
      <c r="BL55" s="17">
        <v>210.8</v>
      </c>
      <c r="BM55" s="17">
        <v>204.87801999999999</v>
      </c>
      <c r="BN55" s="17">
        <v>204.87801999999999</v>
      </c>
      <c r="BO55" s="17">
        <v>5.9219799999999996</v>
      </c>
      <c r="BP55" s="17">
        <v>110.5</v>
      </c>
      <c r="BQ55" s="17">
        <v>102.43901</v>
      </c>
      <c r="BR55" s="17">
        <v>102.43901</v>
      </c>
      <c r="BS55" s="17">
        <v>8.0609900000000003</v>
      </c>
      <c r="BT55" s="17">
        <v>553.20000000000005</v>
      </c>
      <c r="BU55" s="17">
        <v>568.29854</v>
      </c>
      <c r="BV55" s="17">
        <v>568.29854</v>
      </c>
      <c r="BW55" s="17">
        <v>-15.09854</v>
      </c>
      <c r="BX55" s="17"/>
      <c r="BY55" s="17"/>
      <c r="BZ55" s="17">
        <v>10.561999999999999</v>
      </c>
      <c r="CA55" s="17">
        <v>-10.561999999999999</v>
      </c>
      <c r="CB55" s="17"/>
      <c r="CC55" s="17"/>
      <c r="CD55" s="17"/>
      <c r="CE55" s="17">
        <v>0</v>
      </c>
      <c r="CF55" s="17"/>
      <c r="CG55" s="17"/>
      <c r="CH55" s="17"/>
      <c r="CI55" s="17">
        <v>0</v>
      </c>
      <c r="CJ55" s="17"/>
      <c r="CK55" s="17"/>
      <c r="CL55" s="17"/>
      <c r="CM55" s="17">
        <v>0</v>
      </c>
      <c r="CN55" s="17"/>
      <c r="CO55" s="17"/>
      <c r="CP55" s="17"/>
      <c r="CQ55" s="17">
        <v>0</v>
      </c>
      <c r="CR55" s="17">
        <v>167.9</v>
      </c>
      <c r="CS55" s="17">
        <v>164.70732000000001</v>
      </c>
      <c r="CT55" s="17">
        <v>164.70732000000001</v>
      </c>
      <c r="CU55" s="17">
        <v>3.1926800000000002</v>
      </c>
      <c r="CV55" s="17">
        <v>7.3</v>
      </c>
      <c r="CW55" s="17">
        <v>7.5928399999999998</v>
      </c>
      <c r="CX55" s="17">
        <v>5.1346499999999997</v>
      </c>
      <c r="CY55" s="17">
        <v>2.1653500000000001</v>
      </c>
      <c r="CZ55" s="17">
        <v>4</v>
      </c>
      <c r="DA55" s="17">
        <v>4.1677999999999997</v>
      </c>
      <c r="DB55" s="17">
        <v>2.8184800000000001</v>
      </c>
      <c r="DC55" s="17">
        <v>1.1815199999999999</v>
      </c>
      <c r="DD55" s="17">
        <v>0</v>
      </c>
      <c r="DE55" s="17">
        <v>0</v>
      </c>
      <c r="DF55" s="17">
        <v>0</v>
      </c>
      <c r="DG55" s="17">
        <v>0</v>
      </c>
      <c r="DH55" s="17">
        <v>6.7</v>
      </c>
      <c r="DI55" s="17">
        <v>6.8787000000000003</v>
      </c>
      <c r="DJ55" s="17">
        <v>6.8787000000000003</v>
      </c>
      <c r="DK55" s="17">
        <v>-0.1787</v>
      </c>
      <c r="DL55" s="17">
        <v>11.2</v>
      </c>
      <c r="DM55" s="17">
        <v>8.1736000000000004</v>
      </c>
      <c r="DN55" s="17">
        <v>9.9997900000000008</v>
      </c>
      <c r="DO55" s="17">
        <v>1.20021</v>
      </c>
      <c r="DP55" s="17">
        <v>79.3</v>
      </c>
      <c r="DQ55" s="17">
        <v>44.764240000000001</v>
      </c>
      <c r="DR55" s="17">
        <v>93.833219999999997</v>
      </c>
      <c r="DS55" s="17">
        <v>-14.53322</v>
      </c>
      <c r="DT55" s="17">
        <v>5.9</v>
      </c>
      <c r="DU55" s="17">
        <v>4.7632000000000003</v>
      </c>
      <c r="DV55" s="17">
        <v>8.9130000000000003</v>
      </c>
      <c r="DW55" s="17">
        <v>-3.0129999999999999</v>
      </c>
      <c r="DX55" s="17"/>
      <c r="DY55" s="17"/>
      <c r="DZ55" s="17"/>
      <c r="EA55" s="17">
        <v>0</v>
      </c>
      <c r="EB55" s="17"/>
      <c r="EC55" s="17"/>
      <c r="ED55" s="17"/>
      <c r="EE55" s="17">
        <v>0</v>
      </c>
      <c r="EF55" s="17"/>
      <c r="EG55" s="17"/>
      <c r="EH55" s="17"/>
      <c r="EI55" s="17">
        <v>0</v>
      </c>
      <c r="EJ55" s="17">
        <v>110.8</v>
      </c>
      <c r="EK55" s="17">
        <v>112.90537</v>
      </c>
      <c r="EL55" s="17">
        <v>112.90537</v>
      </c>
      <c r="EM55" s="17">
        <v>-2.1053700000000002</v>
      </c>
      <c r="EN55" s="17">
        <v>221</v>
      </c>
      <c r="EO55" s="17">
        <v>221.55625000000001</v>
      </c>
      <c r="EP55" s="17">
        <v>221.30108000000001</v>
      </c>
      <c r="EQ55" s="17">
        <v>-0.30108000000000001</v>
      </c>
      <c r="ER55" s="17"/>
      <c r="ES55" s="17"/>
      <c r="ET55" s="17"/>
      <c r="EU55" s="17">
        <v>0</v>
      </c>
      <c r="EV55" s="17"/>
      <c r="EW55" s="17"/>
      <c r="EX55" s="17"/>
      <c r="EY55" s="17">
        <v>0</v>
      </c>
      <c r="EZ55" s="17"/>
      <c r="FA55" s="17"/>
      <c r="FB55" s="17"/>
      <c r="FC55" s="17">
        <v>0</v>
      </c>
      <c r="FD55" s="17">
        <v>6.5</v>
      </c>
      <c r="FE55" s="17">
        <v>6.39</v>
      </c>
      <c r="FF55" s="17">
        <v>6.39</v>
      </c>
      <c r="FG55" s="17">
        <v>0.11</v>
      </c>
      <c r="FH55" s="17">
        <v>456.8</v>
      </c>
      <c r="FI55" s="17">
        <v>458.87804999999997</v>
      </c>
      <c r="FJ55" s="17">
        <v>458.87804999999997</v>
      </c>
      <c r="FK55" s="17">
        <v>-2.0780500000000002</v>
      </c>
      <c r="FL55" s="17">
        <v>71.8</v>
      </c>
      <c r="FM55" s="17">
        <v>77.380290000000002</v>
      </c>
      <c r="FN55" s="17">
        <v>77.380290000000002</v>
      </c>
      <c r="FO55" s="17">
        <v>-5.5802899999999998</v>
      </c>
      <c r="FP55" s="17">
        <v>148.19999999999999</v>
      </c>
      <c r="FQ55" s="17">
        <v>148.62634</v>
      </c>
      <c r="FR55" s="17">
        <v>148.62634</v>
      </c>
      <c r="FS55" s="17">
        <v>-0.42634</v>
      </c>
      <c r="FT55" s="17">
        <v>42.4</v>
      </c>
      <c r="FU55" s="17">
        <v>41.498959999999997</v>
      </c>
      <c r="FV55" s="17">
        <v>41.498959999999997</v>
      </c>
      <c r="FW55" s="17">
        <v>0.90103999999999995</v>
      </c>
      <c r="FX55" s="17">
        <v>18.5</v>
      </c>
      <c r="FY55" s="17">
        <v>19.28585</v>
      </c>
      <c r="FZ55" s="17">
        <v>19.28585</v>
      </c>
      <c r="GA55" s="17">
        <v>-0.78585000000000005</v>
      </c>
      <c r="GB55" s="17">
        <v>19.7</v>
      </c>
      <c r="GC55" s="17">
        <v>19.121949999999998</v>
      </c>
      <c r="GD55" s="17">
        <v>19.121949999999998</v>
      </c>
      <c r="GE55" s="17">
        <v>0.57804999999999995</v>
      </c>
      <c r="GF55" s="17">
        <v>92.7</v>
      </c>
      <c r="GG55" s="17">
        <v>87.657560000000004</v>
      </c>
      <c r="GH55" s="17">
        <v>87.657560000000004</v>
      </c>
      <c r="GI55" s="17">
        <v>5.04244</v>
      </c>
      <c r="GJ55" s="17">
        <v>179.7</v>
      </c>
      <c r="GK55" s="17">
        <v>181.66672</v>
      </c>
      <c r="GL55" s="17">
        <v>181.66672</v>
      </c>
      <c r="GM55" s="17">
        <v>-1.96672</v>
      </c>
      <c r="GN55" s="17">
        <v>180.2</v>
      </c>
      <c r="GO55" s="17">
        <v>181.66672</v>
      </c>
      <c r="GP55" s="17">
        <v>181.66672</v>
      </c>
      <c r="GQ55" s="17">
        <v>-1.46672</v>
      </c>
      <c r="GR55" s="17">
        <v>182.5</v>
      </c>
      <c r="GS55" s="17">
        <v>181.66672</v>
      </c>
      <c r="GT55" s="17">
        <v>181.66672</v>
      </c>
      <c r="GU55" s="17">
        <v>0.83328000000000002</v>
      </c>
      <c r="GV55" s="17">
        <v>108.4</v>
      </c>
      <c r="GW55" s="17">
        <v>108</v>
      </c>
      <c r="GX55" s="17">
        <v>110.91316999999999</v>
      </c>
      <c r="GY55" s="17">
        <v>-2.5131700000000001</v>
      </c>
      <c r="GZ55" s="17">
        <v>8.1999999999999993</v>
      </c>
      <c r="HA55" s="17">
        <v>9.09</v>
      </c>
      <c r="HB55" s="17">
        <v>9.09</v>
      </c>
      <c r="HC55" s="17">
        <v>-0.89</v>
      </c>
      <c r="HD55" s="17">
        <v>6.3</v>
      </c>
      <c r="HE55" s="17">
        <v>5.9694599999999998</v>
      </c>
      <c r="HF55" s="17">
        <v>9.9490999999999996</v>
      </c>
      <c r="HG55" s="17">
        <v>-3.6490999999999998</v>
      </c>
      <c r="HH55" s="17">
        <v>45.9</v>
      </c>
      <c r="HI55" s="17">
        <v>47.26634</v>
      </c>
      <c r="HJ55" s="17">
        <v>47.26634</v>
      </c>
      <c r="HK55" s="17">
        <v>-1.3663400000000001</v>
      </c>
      <c r="HL55" s="17">
        <v>11.9</v>
      </c>
      <c r="HM55" s="17">
        <v>6.7394100000000003</v>
      </c>
      <c r="HN55" s="17">
        <v>44.275120000000001</v>
      </c>
      <c r="HO55" s="17">
        <v>-32.375120000000003</v>
      </c>
      <c r="HP55" s="17">
        <v>3.8</v>
      </c>
      <c r="HQ55" s="17">
        <v>3.8872599999999999</v>
      </c>
      <c r="HR55" s="17">
        <v>3.8872599999999999</v>
      </c>
      <c r="HS55" s="17">
        <v>-8.7260000000000004E-2</v>
      </c>
      <c r="HT55" s="17">
        <v>38</v>
      </c>
      <c r="HU55" s="17">
        <v>34.419510000000002</v>
      </c>
      <c r="HV55" s="17">
        <v>34.419510000000002</v>
      </c>
      <c r="HW55" s="17">
        <v>3.5804900000000002</v>
      </c>
      <c r="HX55" s="17">
        <v>173.6</v>
      </c>
      <c r="HY55" s="17">
        <v>171.54185000000001</v>
      </c>
      <c r="HZ55" s="17">
        <v>171.54185000000001</v>
      </c>
      <c r="IA55" s="17">
        <v>2.0581499999999999</v>
      </c>
      <c r="IB55" s="17"/>
      <c r="IC55" s="17"/>
      <c r="ID55" s="17"/>
      <c r="IE55" s="17">
        <v>0</v>
      </c>
      <c r="IF55" s="17"/>
      <c r="IG55" s="17"/>
      <c r="IH55" s="17"/>
      <c r="II55" s="17">
        <v>0</v>
      </c>
      <c r="IJ55" s="17"/>
      <c r="IK55" s="17"/>
      <c r="IL55" s="17"/>
      <c r="IM55" s="17">
        <v>0</v>
      </c>
      <c r="IN55" s="17">
        <v>46.9</v>
      </c>
      <c r="IO55" s="17">
        <v>48.41648</v>
      </c>
      <c r="IP55" s="17">
        <v>48.41648</v>
      </c>
      <c r="IQ55" s="17">
        <v>-1.5164800000000001</v>
      </c>
      <c r="IR55" s="17"/>
      <c r="IS55" s="17"/>
      <c r="IT55" s="17"/>
      <c r="IU55" s="17">
        <v>0</v>
      </c>
      <c r="IV55" s="17"/>
      <c r="IW55" s="17"/>
      <c r="IX55" s="17"/>
      <c r="IY55" s="17">
        <v>0</v>
      </c>
      <c r="IZ55" s="17"/>
      <c r="JA55" s="17"/>
      <c r="JB55" s="17"/>
      <c r="JC55" s="17">
        <v>0</v>
      </c>
      <c r="JD55" s="17">
        <v>87.8</v>
      </c>
      <c r="JE55" s="17">
        <v>88.815600000000003</v>
      </c>
      <c r="JF55" s="17">
        <v>88.815600000000003</v>
      </c>
      <c r="JG55" s="17">
        <v>-1.0156000000000001</v>
      </c>
      <c r="JH55" s="17">
        <v>0</v>
      </c>
      <c r="JI55" s="17">
        <v>0</v>
      </c>
      <c r="JJ55" s="17">
        <v>0</v>
      </c>
      <c r="JK55" s="17">
        <v>0</v>
      </c>
      <c r="JL55" s="17">
        <v>0</v>
      </c>
      <c r="JM55" s="17">
        <v>0</v>
      </c>
      <c r="JN55" s="17">
        <v>0</v>
      </c>
      <c r="JO55" s="17">
        <v>0</v>
      </c>
      <c r="JP55" s="17">
        <v>195.5</v>
      </c>
      <c r="JQ55" s="17">
        <v>136.66667000000001</v>
      </c>
      <c r="JR55" s="17">
        <v>136.66667000000001</v>
      </c>
      <c r="JS55" s="17">
        <v>58.833329999999997</v>
      </c>
      <c r="JT55" s="17">
        <v>87.1</v>
      </c>
      <c r="JU55" s="17">
        <v>68.333330000000004</v>
      </c>
      <c r="JV55" s="17">
        <v>68.333330000000004</v>
      </c>
      <c r="JW55" s="17">
        <v>18.766670000000001</v>
      </c>
      <c r="JX55" s="17">
        <v>0</v>
      </c>
      <c r="JY55" s="17"/>
      <c r="JZ55" s="17">
        <v>0</v>
      </c>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98.6</v>
      </c>
      <c r="LI55" s="17">
        <v>203.40065999999999</v>
      </c>
      <c r="LJ55" s="17">
        <v>66.451849999999993</v>
      </c>
      <c r="LK55" s="17">
        <v>32.148150000000001</v>
      </c>
      <c r="LL55" s="17">
        <v>131.80000000000001</v>
      </c>
      <c r="LM55" s="17">
        <v>133.67995999999999</v>
      </c>
      <c r="LN55" s="17">
        <v>133.67995999999999</v>
      </c>
      <c r="LO55" s="17">
        <v>-1.8799600000000001</v>
      </c>
      <c r="LP55" s="17">
        <v>65</v>
      </c>
      <c r="LQ55" s="17">
        <v>67.461460000000002</v>
      </c>
      <c r="LR55" s="17">
        <v>67.461460000000002</v>
      </c>
      <c r="LS55" s="17">
        <v>-2.4614600000000002</v>
      </c>
      <c r="LT55" s="17">
        <v>79</v>
      </c>
      <c r="LU55" s="17">
        <v>78.567999999999998</v>
      </c>
      <c r="LV55" s="17">
        <v>78.567999999999998</v>
      </c>
      <c r="LW55" s="17">
        <v>0.432</v>
      </c>
      <c r="LX55" s="17">
        <v>18.899999999999999</v>
      </c>
      <c r="LY55" s="17">
        <v>19</v>
      </c>
      <c r="LZ55" s="17">
        <v>30.097560000000001</v>
      </c>
      <c r="MA55" s="17">
        <v>-11.197559999999999</v>
      </c>
      <c r="MB55" s="17"/>
      <c r="MC55" s="17"/>
      <c r="MD55" s="17"/>
      <c r="ME55" s="17">
        <v>0</v>
      </c>
      <c r="MF55" s="17">
        <v>0</v>
      </c>
      <c r="MG55" s="17">
        <v>0</v>
      </c>
      <c r="MH55" s="17">
        <v>0</v>
      </c>
      <c r="MI55" s="17">
        <v>0</v>
      </c>
      <c r="MJ55" s="17"/>
      <c r="MK55" s="17"/>
      <c r="ML55" s="17"/>
      <c r="MM55" s="17">
        <v>0</v>
      </c>
      <c r="MN55" s="17"/>
      <c r="MO55" s="17"/>
      <c r="MP55" s="17"/>
      <c r="MQ55" s="17">
        <v>0</v>
      </c>
      <c r="MR55" s="17">
        <v>148.1</v>
      </c>
      <c r="MS55" s="17">
        <v>144.31267</v>
      </c>
      <c r="MT55" s="17">
        <v>144.31267</v>
      </c>
      <c r="MU55" s="17">
        <v>3.7873299999999999</v>
      </c>
      <c r="MV55" s="17">
        <v>68.3</v>
      </c>
      <c r="MW55" s="17">
        <v>72.156329999999997</v>
      </c>
      <c r="MX55" s="17">
        <v>72.156329999999997</v>
      </c>
      <c r="MY55" s="17">
        <v>-3.8563299999999998</v>
      </c>
      <c r="MZ55" s="17">
        <v>0</v>
      </c>
      <c r="NA55" s="17">
        <v>0</v>
      </c>
      <c r="NB55" s="17">
        <v>0</v>
      </c>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c r="OC55" s="17"/>
      <c r="OD55" s="17"/>
      <c r="OE55" s="17">
        <v>0</v>
      </c>
      <c r="OF55" s="17">
        <v>79.2</v>
      </c>
      <c r="OG55" s="17">
        <v>73.593760000000003</v>
      </c>
      <c r="OH55" s="17">
        <v>66.665999999999997</v>
      </c>
      <c r="OI55" s="17">
        <v>12.534000000000001</v>
      </c>
      <c r="OJ55" s="17">
        <v>0</v>
      </c>
      <c r="OK55" s="17">
        <v>0</v>
      </c>
      <c r="OL55" s="17">
        <v>0</v>
      </c>
      <c r="OM55" s="17">
        <v>0</v>
      </c>
      <c r="ON55" s="17">
        <v>0.1</v>
      </c>
      <c r="OO55" s="17">
        <v>5.008</v>
      </c>
      <c r="OP55" s="17">
        <v>5.008</v>
      </c>
      <c r="OQ55" s="17">
        <v>-4.9080000000000004</v>
      </c>
      <c r="OR55" s="17">
        <v>0</v>
      </c>
      <c r="OS55" s="17">
        <v>0</v>
      </c>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5.5</v>
      </c>
      <c r="PE55" s="17">
        <v>5.67</v>
      </c>
      <c r="PF55" s="17">
        <v>5.67</v>
      </c>
      <c r="PG55" s="17">
        <v>-0.17</v>
      </c>
      <c r="PH55" s="17">
        <v>1.2</v>
      </c>
      <c r="PI55" s="17">
        <v>1</v>
      </c>
      <c r="PJ55" s="17">
        <v>1</v>
      </c>
      <c r="PK55" s="17">
        <v>0.2</v>
      </c>
      <c r="PL55" s="17">
        <v>3.3</v>
      </c>
      <c r="PM55" s="17">
        <v>3.4</v>
      </c>
      <c r="PN55" s="17">
        <v>3.4</v>
      </c>
      <c r="PO55" s="17">
        <v>-0.1</v>
      </c>
      <c r="PP55" s="17">
        <v>5</v>
      </c>
      <c r="PQ55" s="17">
        <v>5</v>
      </c>
      <c r="PR55" s="17">
        <v>5</v>
      </c>
      <c r="PS55" s="17">
        <v>0</v>
      </c>
      <c r="PT55" s="17">
        <v>20.2</v>
      </c>
      <c r="PU55" s="17">
        <v>19.5122</v>
      </c>
      <c r="PV55" s="17">
        <v>19.5122</v>
      </c>
      <c r="PW55" s="17">
        <v>0.68779999999999997</v>
      </c>
      <c r="PX55" s="17">
        <v>20</v>
      </c>
      <c r="PY55" s="17">
        <v>19.5122</v>
      </c>
      <c r="PZ55" s="17">
        <v>19.5122</v>
      </c>
      <c r="QA55" s="17">
        <v>0.48780000000000001</v>
      </c>
      <c r="QB55" s="17">
        <v>18.7</v>
      </c>
      <c r="QC55" s="17">
        <v>17.560980000000001</v>
      </c>
      <c r="QD55" s="17">
        <v>17.560980000000001</v>
      </c>
      <c r="QE55" s="17">
        <v>1.1390199999999999</v>
      </c>
      <c r="QF55" s="17">
        <v>0</v>
      </c>
      <c r="QG55" s="17">
        <v>3.5</v>
      </c>
      <c r="QH55" s="17">
        <v>3.5</v>
      </c>
      <c r="QI55" s="17">
        <v>-3.5</v>
      </c>
      <c r="QJ55" s="17">
        <v>8.9</v>
      </c>
      <c r="QK55" s="17"/>
      <c r="QL55" s="17"/>
      <c r="QM55" s="17">
        <v>8.9</v>
      </c>
      <c r="QN55" s="17">
        <v>0</v>
      </c>
      <c r="QO55" s="17">
        <v>0</v>
      </c>
      <c r="QP55" s="17">
        <v>0</v>
      </c>
      <c r="QQ55" s="17">
        <v>0</v>
      </c>
      <c r="QR55" s="17">
        <v>0</v>
      </c>
      <c r="QS55" s="17">
        <v>0</v>
      </c>
      <c r="QT55" s="17">
        <v>0</v>
      </c>
      <c r="QU55" s="17">
        <v>0</v>
      </c>
      <c r="QV55" s="17">
        <v>19.8</v>
      </c>
      <c r="QW55" s="17">
        <v>12.93</v>
      </c>
      <c r="QX55" s="17">
        <v>12.93</v>
      </c>
      <c r="QY55" s="17">
        <v>6.87</v>
      </c>
      <c r="QZ55" s="17">
        <v>50.1</v>
      </c>
      <c r="RA55" s="17">
        <v>34.953000000000003</v>
      </c>
      <c r="RB55" s="17">
        <v>34.953000000000003</v>
      </c>
      <c r="RC55" s="17">
        <v>15.147</v>
      </c>
      <c r="RD55" s="17"/>
      <c r="RE55" s="17"/>
      <c r="RF55" s="17"/>
      <c r="RG55" s="17">
        <v>0</v>
      </c>
      <c r="RH55" s="17"/>
      <c r="RI55" s="17"/>
      <c r="RJ55" s="17"/>
      <c r="RK55" s="17">
        <v>0</v>
      </c>
      <c r="RL55" s="17">
        <v>2.2000000000000002</v>
      </c>
      <c r="RM55" s="17">
        <v>2.4</v>
      </c>
      <c r="RN55" s="17">
        <v>2.4</v>
      </c>
      <c r="RO55" s="17">
        <v>-0.2</v>
      </c>
      <c r="RP55" s="17"/>
      <c r="RQ55" s="17"/>
      <c r="RR55" s="17"/>
      <c r="RS55" s="17">
        <v>0</v>
      </c>
      <c r="RT55" s="17">
        <v>0</v>
      </c>
      <c r="RU55" s="17">
        <v>0</v>
      </c>
      <c r="RV55" s="17">
        <v>0</v>
      </c>
      <c r="RW55" s="17">
        <v>0</v>
      </c>
      <c r="RX55" s="17">
        <v>2.4</v>
      </c>
      <c r="RY55" s="17">
        <v>2.379</v>
      </c>
      <c r="RZ55" s="17">
        <v>2.379</v>
      </c>
      <c r="SA55" s="17">
        <v>2.1000000000000001E-2</v>
      </c>
      <c r="SB55" s="17">
        <v>15.6</v>
      </c>
      <c r="SC55" s="17">
        <v>3.79487</v>
      </c>
      <c r="SD55" s="17">
        <v>19.869240000000001</v>
      </c>
      <c r="SE55" s="17">
        <v>-4.2692399999999999</v>
      </c>
      <c r="SF55" s="17">
        <v>3</v>
      </c>
      <c r="SG55" s="17">
        <v>2</v>
      </c>
      <c r="SH55" s="17">
        <v>2</v>
      </c>
      <c r="SI55" s="17">
        <v>1</v>
      </c>
      <c r="SJ55" s="17"/>
      <c r="SK55" s="17"/>
      <c r="SL55" s="17">
        <v>0.7</v>
      </c>
      <c r="SM55" s="17">
        <v>-0.7</v>
      </c>
      <c r="SN55" s="17">
        <v>19.8</v>
      </c>
      <c r="SO55" s="17">
        <v>19.21951</v>
      </c>
      <c r="SP55" s="17">
        <v>19.21951</v>
      </c>
      <c r="SQ55" s="17">
        <v>0.58048999999999995</v>
      </c>
      <c r="SR55" s="17">
        <v>9.6999999999999993</v>
      </c>
      <c r="SS55" s="17">
        <v>9.5</v>
      </c>
      <c r="ST55" s="17">
        <v>9.5</v>
      </c>
      <c r="SU55" s="17">
        <v>0.2</v>
      </c>
      <c r="SV55" s="17">
        <v>18.5</v>
      </c>
      <c r="SW55" s="17">
        <v>16.585370000000001</v>
      </c>
      <c r="SX55" s="17">
        <v>16.585370000000001</v>
      </c>
      <c r="SY55" s="17">
        <v>1.9146300000000001</v>
      </c>
      <c r="SZ55" s="17">
        <v>20.2</v>
      </c>
      <c r="TA55" s="17">
        <v>19.5122</v>
      </c>
      <c r="TB55" s="17">
        <v>19.5122</v>
      </c>
      <c r="TC55" s="17">
        <v>0.68779999999999997</v>
      </c>
      <c r="TD55" s="17">
        <v>19.8</v>
      </c>
      <c r="TE55" s="17">
        <v>19.317070000000001</v>
      </c>
      <c r="TF55" s="17">
        <v>19.317070000000001</v>
      </c>
      <c r="TG55" s="17">
        <v>0.48293000000000003</v>
      </c>
      <c r="TH55" s="17">
        <v>8.4</v>
      </c>
      <c r="TI55" s="17">
        <v>11.853999999999999</v>
      </c>
      <c r="TJ55" s="17">
        <v>11.853999999999999</v>
      </c>
      <c r="TK55" s="17">
        <v>-3.4540000000000002</v>
      </c>
      <c r="TL55" s="17">
        <v>40.1</v>
      </c>
      <c r="TM55" s="17">
        <v>32.799999999999997</v>
      </c>
      <c r="TN55" s="17">
        <v>32.561</v>
      </c>
      <c r="TO55" s="17">
        <v>7.5389999999999997</v>
      </c>
      <c r="TP55" s="17">
        <v>0</v>
      </c>
      <c r="TQ55" s="17">
        <v>0</v>
      </c>
      <c r="TR55" s="17">
        <v>0</v>
      </c>
      <c r="TS55" s="17">
        <v>0</v>
      </c>
      <c r="TT55" s="17">
        <v>41.4</v>
      </c>
      <c r="TU55" s="17">
        <v>33.299999999999997</v>
      </c>
      <c r="TV55" s="17">
        <v>30.669</v>
      </c>
      <c r="TW55" s="17">
        <v>10.731</v>
      </c>
      <c r="TX55" s="17">
        <v>66.400000000000006</v>
      </c>
      <c r="TY55" s="17">
        <v>48.2</v>
      </c>
      <c r="TZ55" s="17">
        <v>57.201999999999998</v>
      </c>
      <c r="UA55" s="17">
        <v>9.1980000000000004</v>
      </c>
      <c r="UB55" s="17">
        <v>5.0999999999999996</v>
      </c>
      <c r="UC55" s="17">
        <v>1.798</v>
      </c>
      <c r="UD55" s="17">
        <v>1.798</v>
      </c>
      <c r="UE55" s="17">
        <v>3.302</v>
      </c>
      <c r="UF55" s="17">
        <v>2.2999999999999998</v>
      </c>
      <c r="UG55" s="17">
        <v>1.633</v>
      </c>
      <c r="UH55" s="17">
        <v>1.633</v>
      </c>
      <c r="UI55" s="17">
        <v>0.66700000000000004</v>
      </c>
      <c r="UJ55" s="17">
        <v>20.9</v>
      </c>
      <c r="UK55" s="17">
        <v>19.5122</v>
      </c>
      <c r="UL55" s="17">
        <v>19.5122</v>
      </c>
      <c r="UM55" s="17">
        <v>1.3877999999999999</v>
      </c>
      <c r="UN55" s="17">
        <v>7.1</v>
      </c>
      <c r="UO55" s="17">
        <v>8</v>
      </c>
      <c r="UP55" s="17">
        <v>8</v>
      </c>
      <c r="UQ55" s="17">
        <v>-0.9</v>
      </c>
      <c r="UR55" s="17">
        <v>9.1</v>
      </c>
      <c r="US55" s="17">
        <v>8.1999999999999993</v>
      </c>
      <c r="UT55" s="17">
        <v>8.1999999999999993</v>
      </c>
      <c r="UU55" s="17">
        <v>0.9</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0</v>
      </c>
      <c r="VI55" s="17">
        <v>3.0489999999999999</v>
      </c>
      <c r="VJ55" s="17">
        <v>3.0489999999999999</v>
      </c>
      <c r="VK55" s="17">
        <v>-3.0489999999999999</v>
      </c>
      <c r="VL55" s="17">
        <v>0</v>
      </c>
      <c r="VM55" s="17">
        <v>0</v>
      </c>
      <c r="VN55" s="17">
        <v>0</v>
      </c>
      <c r="VO55" s="17">
        <v>0</v>
      </c>
      <c r="VP55" s="17">
        <v>0</v>
      </c>
      <c r="VQ55" s="17">
        <v>0</v>
      </c>
      <c r="VR55" s="17">
        <v>0</v>
      </c>
      <c r="VS55" s="17">
        <v>0</v>
      </c>
      <c r="VT55" s="17">
        <v>0</v>
      </c>
      <c r="VU55" s="17">
        <v>0</v>
      </c>
      <c r="VV55" s="17">
        <v>0</v>
      </c>
      <c r="VW55" s="17">
        <v>0</v>
      </c>
      <c r="VX55" s="17">
        <v>0.4</v>
      </c>
      <c r="VY55" s="17">
        <v>0.4</v>
      </c>
      <c r="VZ55" s="17">
        <v>0.6</v>
      </c>
      <c r="WA55" s="17">
        <v>-0.2</v>
      </c>
      <c r="WB55" s="17">
        <v>47.7</v>
      </c>
      <c r="WC55" s="17">
        <v>13.8</v>
      </c>
      <c r="WD55" s="17">
        <v>19</v>
      </c>
      <c r="WE55" s="17">
        <v>28.7</v>
      </c>
      <c r="WF55" s="17">
        <v>40.4</v>
      </c>
      <c r="WG55" s="17">
        <v>3</v>
      </c>
      <c r="WH55" s="17">
        <v>7</v>
      </c>
      <c r="WI55" s="17">
        <v>33.4</v>
      </c>
      <c r="WJ55" s="17">
        <v>0</v>
      </c>
      <c r="WK55" s="17">
        <v>0</v>
      </c>
      <c r="WL55" s="17">
        <v>0</v>
      </c>
      <c r="WM55" s="17">
        <v>0</v>
      </c>
      <c r="WN55" s="17">
        <v>0</v>
      </c>
      <c r="WO55" s="17"/>
      <c r="WP55" s="17">
        <v>0</v>
      </c>
      <c r="WQ55" s="17">
        <v>0</v>
      </c>
      <c r="WR55" s="17">
        <v>9.3000000000000007</v>
      </c>
      <c r="WS55" s="17">
        <v>9.6</v>
      </c>
      <c r="WT55" s="17">
        <v>9.6</v>
      </c>
      <c r="WU55" s="17">
        <v>-0.3</v>
      </c>
      <c r="WV55" s="17">
        <v>19.8</v>
      </c>
      <c r="WW55" s="17">
        <v>19.317070000000001</v>
      </c>
      <c r="WX55" s="17">
        <v>19.317070000000001</v>
      </c>
      <c r="WY55" s="17">
        <v>0.48293000000000003</v>
      </c>
      <c r="WZ55" s="17">
        <v>9.1</v>
      </c>
      <c r="XA55" s="17">
        <v>9</v>
      </c>
      <c r="XB55" s="17"/>
      <c r="XC55" s="17">
        <v>9.1</v>
      </c>
      <c r="XD55" s="17">
        <v>38</v>
      </c>
      <c r="XE55" s="17">
        <v>26.66667</v>
      </c>
      <c r="XF55" s="17">
        <v>40</v>
      </c>
      <c r="XG55" s="17">
        <v>-2</v>
      </c>
      <c r="XH55" s="17"/>
      <c r="XI55" s="17">
        <v>11.33333</v>
      </c>
      <c r="XJ55" s="17">
        <v>17</v>
      </c>
      <c r="XK55" s="17">
        <v>-17</v>
      </c>
      <c r="XL55" s="17">
        <v>29.8</v>
      </c>
      <c r="XM55" s="17">
        <v>29.184000000000001</v>
      </c>
      <c r="XN55" s="17">
        <v>29.184000000000001</v>
      </c>
      <c r="XO55" s="17">
        <v>0.61599999999999999</v>
      </c>
      <c r="XP55" s="17">
        <v>3.2</v>
      </c>
      <c r="XQ55" s="17">
        <v>2.8159999999999998</v>
      </c>
      <c r="XR55" s="17">
        <v>2.8159999999999998</v>
      </c>
      <c r="XS55" s="17">
        <v>0.38400000000000001</v>
      </c>
      <c r="XT55" s="17"/>
      <c r="XU55" s="17"/>
      <c r="XV55" s="17"/>
      <c r="XW55" s="17">
        <v>0</v>
      </c>
      <c r="XX55" s="17"/>
      <c r="XY55" s="17"/>
      <c r="XZ55" s="17"/>
      <c r="YA55" s="17">
        <v>0</v>
      </c>
      <c r="YB55" s="17"/>
      <c r="YC55" s="17"/>
      <c r="YD55" s="17"/>
      <c r="YE55" s="17">
        <v>0</v>
      </c>
    </row>
    <row r="56" spans="1:655" ht="24" customHeight="1" x14ac:dyDescent="0.3">
      <c r="A56" s="1"/>
      <c r="B56" s="18" t="s">
        <v>873</v>
      </c>
      <c r="C56" s="18" t="s">
        <v>69</v>
      </c>
      <c r="D56" s="19"/>
      <c r="E56" s="19"/>
      <c r="F56" s="19"/>
      <c r="G56" s="19">
        <v>0</v>
      </c>
      <c r="H56" s="19"/>
      <c r="I56" s="19"/>
      <c r="J56" s="19"/>
      <c r="K56" s="19">
        <v>0</v>
      </c>
      <c r="L56" s="19">
        <v>100.58</v>
      </c>
      <c r="M56" s="19">
        <v>105</v>
      </c>
      <c r="N56" s="19">
        <v>105</v>
      </c>
      <c r="O56" s="19">
        <v>-4.42</v>
      </c>
      <c r="P56" s="19">
        <v>636.20000000000005</v>
      </c>
      <c r="Q56" s="19">
        <v>597.06966999999997</v>
      </c>
      <c r="R56" s="19">
        <v>597.06966999999997</v>
      </c>
      <c r="S56" s="19">
        <v>39.130330000000001</v>
      </c>
      <c r="T56" s="19">
        <v>213.1</v>
      </c>
      <c r="U56" s="19">
        <v>195.18487999999999</v>
      </c>
      <c r="V56" s="19">
        <v>195.18487999999999</v>
      </c>
      <c r="W56" s="19">
        <v>17.915120000000002</v>
      </c>
      <c r="X56" s="19"/>
      <c r="Y56" s="19"/>
      <c r="Z56" s="19"/>
      <c r="AA56" s="19">
        <v>0</v>
      </c>
      <c r="AB56" s="19"/>
      <c r="AC56" s="19"/>
      <c r="AD56" s="19"/>
      <c r="AE56" s="19">
        <v>0</v>
      </c>
      <c r="AF56" s="19">
        <v>87.8</v>
      </c>
      <c r="AG56" s="19">
        <v>92.226339999999993</v>
      </c>
      <c r="AH56" s="19">
        <v>92.226339999999993</v>
      </c>
      <c r="AI56" s="19">
        <v>-4.4263399999999997</v>
      </c>
      <c r="AJ56" s="19">
        <v>233.6</v>
      </c>
      <c r="AK56" s="19">
        <v>165</v>
      </c>
      <c r="AL56" s="19">
        <v>235.97717</v>
      </c>
      <c r="AM56" s="19">
        <v>-2.37717</v>
      </c>
      <c r="AN56" s="19"/>
      <c r="AO56" s="19"/>
      <c r="AP56" s="19"/>
      <c r="AQ56" s="19">
        <v>0</v>
      </c>
      <c r="AR56" s="19"/>
      <c r="AS56" s="19"/>
      <c r="AT56" s="19"/>
      <c r="AU56" s="19">
        <v>0</v>
      </c>
      <c r="AV56" s="19">
        <v>104.9</v>
      </c>
      <c r="AW56" s="19">
        <v>138.47731999999999</v>
      </c>
      <c r="AX56" s="19">
        <v>116.66667</v>
      </c>
      <c r="AY56" s="19">
        <v>-11.76667</v>
      </c>
      <c r="AZ56" s="19">
        <v>104.6</v>
      </c>
      <c r="BA56" s="19">
        <v>138.47731999999999</v>
      </c>
      <c r="BB56" s="19">
        <v>116.66667</v>
      </c>
      <c r="BC56" s="19">
        <v>-12.06667</v>
      </c>
      <c r="BD56" s="19">
        <v>105.4</v>
      </c>
      <c r="BE56" s="19">
        <v>138.47731999999999</v>
      </c>
      <c r="BF56" s="19">
        <v>116.66667</v>
      </c>
      <c r="BG56" s="19">
        <v>-11.26667</v>
      </c>
      <c r="BH56" s="19">
        <v>211.3</v>
      </c>
      <c r="BI56" s="19">
        <v>207.71598</v>
      </c>
      <c r="BJ56" s="19">
        <v>175</v>
      </c>
      <c r="BK56" s="19">
        <v>36.299999999999997</v>
      </c>
      <c r="BL56" s="19">
        <v>211.3</v>
      </c>
      <c r="BM56" s="19">
        <v>204.87801999999999</v>
      </c>
      <c r="BN56" s="19">
        <v>204.87801999999999</v>
      </c>
      <c r="BO56" s="19">
        <v>6.4219799999999996</v>
      </c>
      <c r="BP56" s="19">
        <v>110.3</v>
      </c>
      <c r="BQ56" s="19">
        <v>102.43901</v>
      </c>
      <c r="BR56" s="19">
        <v>102.43901</v>
      </c>
      <c r="BS56" s="19">
        <v>7.8609900000000001</v>
      </c>
      <c r="BT56" s="19">
        <v>544.29999999999995</v>
      </c>
      <c r="BU56" s="19">
        <v>568.29854</v>
      </c>
      <c r="BV56" s="19">
        <v>568.29854</v>
      </c>
      <c r="BW56" s="19">
        <v>-23.998539999999998</v>
      </c>
      <c r="BX56" s="19"/>
      <c r="BY56" s="19"/>
      <c r="BZ56" s="19">
        <v>10.561999999999999</v>
      </c>
      <c r="CA56" s="19">
        <v>-10.561999999999999</v>
      </c>
      <c r="CB56" s="19"/>
      <c r="CC56" s="19"/>
      <c r="CD56" s="19"/>
      <c r="CE56" s="19">
        <v>0</v>
      </c>
      <c r="CF56" s="19"/>
      <c r="CG56" s="19"/>
      <c r="CH56" s="19"/>
      <c r="CI56" s="19">
        <v>0</v>
      </c>
      <c r="CJ56" s="19"/>
      <c r="CK56" s="19"/>
      <c r="CL56" s="19"/>
      <c r="CM56" s="19">
        <v>0</v>
      </c>
      <c r="CN56" s="19"/>
      <c r="CO56" s="19"/>
      <c r="CP56" s="19"/>
      <c r="CQ56" s="19">
        <v>0</v>
      </c>
      <c r="CR56" s="19">
        <v>160.4</v>
      </c>
      <c r="CS56" s="19">
        <v>164.70732000000001</v>
      </c>
      <c r="CT56" s="19">
        <v>164.70732000000001</v>
      </c>
      <c r="CU56" s="19">
        <v>-4.3073199999999998</v>
      </c>
      <c r="CV56" s="19">
        <v>6.5</v>
      </c>
      <c r="CW56" s="19">
        <v>7.5928399999999998</v>
      </c>
      <c r="CX56" s="19">
        <v>5.1346499999999997</v>
      </c>
      <c r="CY56" s="19">
        <v>1.3653500000000001</v>
      </c>
      <c r="CZ56" s="19">
        <v>3.8</v>
      </c>
      <c r="DA56" s="19">
        <v>4.1677999999999997</v>
      </c>
      <c r="DB56" s="19">
        <v>2.8184800000000001</v>
      </c>
      <c r="DC56" s="19">
        <v>0.98151999999999995</v>
      </c>
      <c r="DD56" s="19">
        <v>0</v>
      </c>
      <c r="DE56" s="19">
        <v>0</v>
      </c>
      <c r="DF56" s="19">
        <v>0</v>
      </c>
      <c r="DG56" s="19">
        <v>0</v>
      </c>
      <c r="DH56" s="19">
        <v>6.6</v>
      </c>
      <c r="DI56" s="19">
        <v>6.8787000000000003</v>
      </c>
      <c r="DJ56" s="19">
        <v>6.8787000000000003</v>
      </c>
      <c r="DK56" s="19">
        <v>-0.2787</v>
      </c>
      <c r="DL56" s="19">
        <v>11.2</v>
      </c>
      <c r="DM56" s="19">
        <v>8.1736000000000004</v>
      </c>
      <c r="DN56" s="19">
        <v>9.9997900000000008</v>
      </c>
      <c r="DO56" s="19">
        <v>1.20021</v>
      </c>
      <c r="DP56" s="19">
        <v>77.400000000000006</v>
      </c>
      <c r="DQ56" s="19">
        <v>44.764240000000001</v>
      </c>
      <c r="DR56" s="19">
        <v>83.76379</v>
      </c>
      <c r="DS56" s="19">
        <v>-6.3637899999999998</v>
      </c>
      <c r="DT56" s="19">
        <v>5.5</v>
      </c>
      <c r="DU56" s="19">
        <v>4.7632000000000003</v>
      </c>
      <c r="DV56" s="19">
        <v>8.9130000000000003</v>
      </c>
      <c r="DW56" s="19">
        <v>-3.4129999999999998</v>
      </c>
      <c r="DX56" s="19"/>
      <c r="DY56" s="19"/>
      <c r="DZ56" s="19"/>
      <c r="EA56" s="19">
        <v>0</v>
      </c>
      <c r="EB56" s="19"/>
      <c r="EC56" s="19"/>
      <c r="ED56" s="19"/>
      <c r="EE56" s="19">
        <v>0</v>
      </c>
      <c r="EF56" s="19"/>
      <c r="EG56" s="19"/>
      <c r="EH56" s="19"/>
      <c r="EI56" s="19">
        <v>0</v>
      </c>
      <c r="EJ56" s="19">
        <v>108.9</v>
      </c>
      <c r="EK56" s="19">
        <v>112.90537</v>
      </c>
      <c r="EL56" s="19">
        <v>112.90537</v>
      </c>
      <c r="EM56" s="19">
        <v>-4.0053700000000001</v>
      </c>
      <c r="EN56" s="19">
        <v>222.5</v>
      </c>
      <c r="EO56" s="19">
        <v>221.55625000000001</v>
      </c>
      <c r="EP56" s="19">
        <v>221.30108000000001</v>
      </c>
      <c r="EQ56" s="19">
        <v>1.19892</v>
      </c>
      <c r="ER56" s="19"/>
      <c r="ES56" s="19"/>
      <c r="ET56" s="19"/>
      <c r="EU56" s="19">
        <v>0</v>
      </c>
      <c r="EV56" s="19"/>
      <c r="EW56" s="19"/>
      <c r="EX56" s="19"/>
      <c r="EY56" s="19">
        <v>0</v>
      </c>
      <c r="EZ56" s="19"/>
      <c r="FA56" s="19"/>
      <c r="FB56" s="19"/>
      <c r="FC56" s="19">
        <v>0</v>
      </c>
      <c r="FD56" s="19">
        <v>6.5</v>
      </c>
      <c r="FE56" s="19">
        <v>6.39</v>
      </c>
      <c r="FF56" s="19">
        <v>6.39</v>
      </c>
      <c r="FG56" s="19">
        <v>0.11</v>
      </c>
      <c r="FH56" s="19">
        <v>453.7</v>
      </c>
      <c r="FI56" s="19">
        <v>458.87804999999997</v>
      </c>
      <c r="FJ56" s="19">
        <v>458.87804999999997</v>
      </c>
      <c r="FK56" s="19">
        <v>-5.1780499999999998</v>
      </c>
      <c r="FL56" s="19">
        <v>71.900000000000006</v>
      </c>
      <c r="FM56" s="19">
        <v>77.380290000000002</v>
      </c>
      <c r="FN56" s="19">
        <v>77.380290000000002</v>
      </c>
      <c r="FO56" s="19">
        <v>-5.4802900000000001</v>
      </c>
      <c r="FP56" s="19">
        <v>124</v>
      </c>
      <c r="FQ56" s="19">
        <v>148.62634</v>
      </c>
      <c r="FR56" s="19">
        <v>148.62634</v>
      </c>
      <c r="FS56" s="19">
        <v>-24.626339999999999</v>
      </c>
      <c r="FT56" s="19">
        <v>42.2</v>
      </c>
      <c r="FU56" s="19">
        <v>41.498959999999997</v>
      </c>
      <c r="FV56" s="19">
        <v>41.498959999999997</v>
      </c>
      <c r="FW56" s="19">
        <v>0.70104</v>
      </c>
      <c r="FX56" s="19">
        <v>18.5</v>
      </c>
      <c r="FY56" s="19">
        <v>19.28585</v>
      </c>
      <c r="FZ56" s="19">
        <v>19.28585</v>
      </c>
      <c r="GA56" s="19">
        <v>-0.78585000000000005</v>
      </c>
      <c r="GB56" s="19">
        <v>19.7</v>
      </c>
      <c r="GC56" s="19">
        <v>19.121949999999998</v>
      </c>
      <c r="GD56" s="19">
        <v>19.121949999999998</v>
      </c>
      <c r="GE56" s="19">
        <v>0.57804999999999995</v>
      </c>
      <c r="GF56" s="19">
        <v>85.1</v>
      </c>
      <c r="GG56" s="19">
        <v>87.657560000000004</v>
      </c>
      <c r="GH56" s="19">
        <v>87.657560000000004</v>
      </c>
      <c r="GI56" s="19">
        <v>-2.5575600000000001</v>
      </c>
      <c r="GJ56" s="19">
        <v>177</v>
      </c>
      <c r="GK56" s="19">
        <v>181.66672</v>
      </c>
      <c r="GL56" s="19">
        <v>173.86878999999999</v>
      </c>
      <c r="GM56" s="19">
        <v>3.1312099999999998</v>
      </c>
      <c r="GN56" s="19">
        <v>176.9</v>
      </c>
      <c r="GO56" s="19">
        <v>181.66672</v>
      </c>
      <c r="GP56" s="19">
        <v>173.86878999999999</v>
      </c>
      <c r="GQ56" s="19">
        <v>3.0312100000000002</v>
      </c>
      <c r="GR56" s="19">
        <v>181.8</v>
      </c>
      <c r="GS56" s="19">
        <v>181.66672</v>
      </c>
      <c r="GT56" s="19">
        <v>173.86878999999999</v>
      </c>
      <c r="GU56" s="19">
        <v>7.9312100000000001</v>
      </c>
      <c r="GV56" s="19">
        <v>107.5</v>
      </c>
      <c r="GW56" s="19">
        <v>108</v>
      </c>
      <c r="GX56" s="19">
        <v>110.91316999999999</v>
      </c>
      <c r="GY56" s="19">
        <v>-3.41317</v>
      </c>
      <c r="GZ56" s="19">
        <v>8.1</v>
      </c>
      <c r="HA56" s="19">
        <v>9.09</v>
      </c>
      <c r="HB56" s="19">
        <v>9.09</v>
      </c>
      <c r="HC56" s="19">
        <v>-0.99</v>
      </c>
      <c r="HD56" s="19">
        <v>6.3</v>
      </c>
      <c r="HE56" s="19">
        <v>5.9694599999999998</v>
      </c>
      <c r="HF56" s="19">
        <v>9.9490999999999996</v>
      </c>
      <c r="HG56" s="19">
        <v>-3.6490999999999998</v>
      </c>
      <c r="HH56" s="19">
        <v>44.2</v>
      </c>
      <c r="HI56" s="19">
        <v>47.26634</v>
      </c>
      <c r="HJ56" s="19">
        <v>47.26634</v>
      </c>
      <c r="HK56" s="19">
        <v>-3.0663399999999998</v>
      </c>
      <c r="HL56" s="19">
        <v>11.7</v>
      </c>
      <c r="HM56" s="19">
        <v>6.7394100000000003</v>
      </c>
      <c r="HN56" s="19">
        <v>44.275120000000001</v>
      </c>
      <c r="HO56" s="19">
        <v>-32.575119999999998</v>
      </c>
      <c r="HP56" s="19">
        <v>3.8</v>
      </c>
      <c r="HQ56" s="19">
        <v>3.8872599999999999</v>
      </c>
      <c r="HR56" s="19">
        <v>3.8872599999999999</v>
      </c>
      <c r="HS56" s="19">
        <v>-8.7260000000000004E-2</v>
      </c>
      <c r="HT56" s="19">
        <v>37.200000000000003</v>
      </c>
      <c r="HU56" s="19">
        <v>34.419510000000002</v>
      </c>
      <c r="HV56" s="19">
        <v>34.419510000000002</v>
      </c>
      <c r="HW56" s="19">
        <v>2.7804899999999999</v>
      </c>
      <c r="HX56" s="19">
        <v>170.1</v>
      </c>
      <c r="HY56" s="19">
        <v>171.54185000000001</v>
      </c>
      <c r="HZ56" s="19">
        <v>171.54185000000001</v>
      </c>
      <c r="IA56" s="19">
        <v>-1.4418500000000001</v>
      </c>
      <c r="IB56" s="19"/>
      <c r="IC56" s="19"/>
      <c r="ID56" s="19"/>
      <c r="IE56" s="19">
        <v>0</v>
      </c>
      <c r="IF56" s="19"/>
      <c r="IG56" s="19"/>
      <c r="IH56" s="19"/>
      <c r="II56" s="19">
        <v>0</v>
      </c>
      <c r="IJ56" s="19"/>
      <c r="IK56" s="19"/>
      <c r="IL56" s="19"/>
      <c r="IM56" s="19">
        <v>0</v>
      </c>
      <c r="IN56" s="19">
        <v>0</v>
      </c>
      <c r="IO56" s="19">
        <v>48.41648</v>
      </c>
      <c r="IP56" s="19">
        <v>0</v>
      </c>
      <c r="IQ56" s="19">
        <v>0</v>
      </c>
      <c r="IR56" s="19"/>
      <c r="IS56" s="19"/>
      <c r="IT56" s="19"/>
      <c r="IU56" s="19">
        <v>0</v>
      </c>
      <c r="IV56" s="19"/>
      <c r="IW56" s="19"/>
      <c r="IX56" s="19"/>
      <c r="IY56" s="19">
        <v>0</v>
      </c>
      <c r="IZ56" s="19"/>
      <c r="JA56" s="19"/>
      <c r="JB56" s="19"/>
      <c r="JC56" s="19">
        <v>0</v>
      </c>
      <c r="JD56" s="19">
        <v>86.1</v>
      </c>
      <c r="JE56" s="19">
        <v>88.815600000000003</v>
      </c>
      <c r="JF56" s="19">
        <v>88.815600000000003</v>
      </c>
      <c r="JG56" s="19">
        <v>-2.7155999999999998</v>
      </c>
      <c r="JH56" s="19">
        <v>0</v>
      </c>
      <c r="JI56" s="19">
        <v>0</v>
      </c>
      <c r="JJ56" s="19">
        <v>0</v>
      </c>
      <c r="JK56" s="19">
        <v>0</v>
      </c>
      <c r="JL56" s="19">
        <v>0</v>
      </c>
      <c r="JM56" s="19">
        <v>0</v>
      </c>
      <c r="JN56" s="19">
        <v>0</v>
      </c>
      <c r="JO56" s="19">
        <v>0</v>
      </c>
      <c r="JP56" s="19">
        <v>136.6</v>
      </c>
      <c r="JQ56" s="19">
        <v>136.66667000000001</v>
      </c>
      <c r="JR56" s="19">
        <v>136.66667000000001</v>
      </c>
      <c r="JS56" s="19">
        <v>-6.6669999999999993E-2</v>
      </c>
      <c r="JT56" s="19">
        <v>67.8</v>
      </c>
      <c r="JU56" s="19">
        <v>68.333330000000004</v>
      </c>
      <c r="JV56" s="19">
        <v>68.333330000000004</v>
      </c>
      <c r="JW56" s="19">
        <v>-0.53332999999999997</v>
      </c>
      <c r="JX56" s="19">
        <v>0</v>
      </c>
      <c r="JY56" s="19"/>
      <c r="JZ56" s="19">
        <v>0</v>
      </c>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77</v>
      </c>
      <c r="LI56" s="19">
        <v>166.3648</v>
      </c>
      <c r="LJ56" s="19">
        <v>132.00754000000001</v>
      </c>
      <c r="LK56" s="19">
        <v>-55.007539999999999</v>
      </c>
      <c r="LL56" s="19">
        <v>108.9</v>
      </c>
      <c r="LM56" s="19">
        <v>133.67995999999999</v>
      </c>
      <c r="LN56" s="19">
        <v>133.67995999999999</v>
      </c>
      <c r="LO56" s="19">
        <v>-24.779959999999999</v>
      </c>
      <c r="LP56" s="19">
        <v>63.2</v>
      </c>
      <c r="LQ56" s="19">
        <v>67.461460000000002</v>
      </c>
      <c r="LR56" s="19">
        <v>67.461460000000002</v>
      </c>
      <c r="LS56" s="19">
        <v>-4.2614599999999996</v>
      </c>
      <c r="LT56" s="19">
        <v>78.099999999999994</v>
      </c>
      <c r="LU56" s="19">
        <v>78.567999999999998</v>
      </c>
      <c r="LV56" s="19">
        <v>78.567999999999998</v>
      </c>
      <c r="LW56" s="19">
        <v>-0.46800000000000003</v>
      </c>
      <c r="LX56" s="19">
        <v>18.2</v>
      </c>
      <c r="LY56" s="19">
        <v>19</v>
      </c>
      <c r="LZ56" s="19">
        <v>30.097560000000001</v>
      </c>
      <c r="MA56" s="19">
        <v>-11.89756</v>
      </c>
      <c r="MB56" s="19"/>
      <c r="MC56" s="19"/>
      <c r="MD56" s="19"/>
      <c r="ME56" s="19">
        <v>0</v>
      </c>
      <c r="MF56" s="19">
        <v>0</v>
      </c>
      <c r="MG56" s="19">
        <v>0</v>
      </c>
      <c r="MH56" s="19">
        <v>0</v>
      </c>
      <c r="MI56" s="19">
        <v>0</v>
      </c>
      <c r="MJ56" s="19"/>
      <c r="MK56" s="19"/>
      <c r="ML56" s="19"/>
      <c r="MM56" s="19">
        <v>0</v>
      </c>
      <c r="MN56" s="19"/>
      <c r="MO56" s="19"/>
      <c r="MP56" s="19"/>
      <c r="MQ56" s="19">
        <v>0</v>
      </c>
      <c r="MR56" s="19">
        <v>148</v>
      </c>
      <c r="MS56" s="19">
        <v>144.31267</v>
      </c>
      <c r="MT56" s="19">
        <v>144.31267</v>
      </c>
      <c r="MU56" s="19">
        <v>3.6873300000000002</v>
      </c>
      <c r="MV56" s="19">
        <v>68</v>
      </c>
      <c r="MW56" s="19">
        <v>72.156329999999997</v>
      </c>
      <c r="MX56" s="19">
        <v>72.156329999999997</v>
      </c>
      <c r="MY56" s="19">
        <v>-4.1563299999999996</v>
      </c>
      <c r="MZ56" s="19">
        <v>0</v>
      </c>
      <c r="NA56" s="19">
        <v>0</v>
      </c>
      <c r="NB56" s="19">
        <v>0</v>
      </c>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c r="OC56" s="19"/>
      <c r="OD56" s="19"/>
      <c r="OE56" s="19">
        <v>0</v>
      </c>
      <c r="OF56" s="19">
        <v>66.8</v>
      </c>
      <c r="OG56" s="19">
        <v>72.913799999999995</v>
      </c>
      <c r="OH56" s="19">
        <v>63.24</v>
      </c>
      <c r="OI56" s="19">
        <v>3.56</v>
      </c>
      <c r="OJ56" s="19">
        <v>0</v>
      </c>
      <c r="OK56" s="19">
        <v>0</v>
      </c>
      <c r="OL56" s="19">
        <v>0</v>
      </c>
      <c r="OM56" s="19">
        <v>0</v>
      </c>
      <c r="ON56" s="19">
        <v>0.4</v>
      </c>
      <c r="OO56" s="19">
        <v>5.7210000000000001</v>
      </c>
      <c r="OP56" s="19">
        <v>5.7210000000000001</v>
      </c>
      <c r="OQ56" s="19">
        <v>-5.3209999999999997</v>
      </c>
      <c r="OR56" s="19">
        <v>0</v>
      </c>
      <c r="OS56" s="19">
        <v>0</v>
      </c>
      <c r="OT56" s="19">
        <v>0</v>
      </c>
      <c r="OU56" s="19">
        <v>0</v>
      </c>
      <c r="OV56" s="19">
        <v>20</v>
      </c>
      <c r="OW56" s="19">
        <v>20</v>
      </c>
      <c r="OX56" s="19">
        <v>17.560980000000001</v>
      </c>
      <c r="OY56" s="19">
        <v>2.4390200000000002</v>
      </c>
      <c r="OZ56" s="19">
        <v>9.9</v>
      </c>
      <c r="PA56" s="19">
        <v>9.9830000000000005</v>
      </c>
      <c r="PB56" s="19">
        <v>9.9830000000000005</v>
      </c>
      <c r="PC56" s="19">
        <v>-8.3000000000000004E-2</v>
      </c>
      <c r="PD56" s="19">
        <v>5.4</v>
      </c>
      <c r="PE56" s="19">
        <v>5.67</v>
      </c>
      <c r="PF56" s="19">
        <v>5.67</v>
      </c>
      <c r="PG56" s="19">
        <v>-0.27</v>
      </c>
      <c r="PH56" s="19">
        <v>1.2</v>
      </c>
      <c r="PI56" s="19">
        <v>1</v>
      </c>
      <c r="PJ56" s="19">
        <v>1</v>
      </c>
      <c r="PK56" s="19">
        <v>0.2</v>
      </c>
      <c r="PL56" s="19">
        <v>3.3</v>
      </c>
      <c r="PM56" s="19">
        <v>3.4</v>
      </c>
      <c r="PN56" s="19">
        <v>3.4</v>
      </c>
      <c r="PO56" s="19">
        <v>-0.1</v>
      </c>
      <c r="PP56" s="19">
        <v>5</v>
      </c>
      <c r="PQ56" s="19">
        <v>5</v>
      </c>
      <c r="PR56" s="19">
        <v>5</v>
      </c>
      <c r="PS56" s="19">
        <v>0</v>
      </c>
      <c r="PT56" s="19">
        <v>19.899999999999999</v>
      </c>
      <c r="PU56" s="19">
        <v>19.5122</v>
      </c>
      <c r="PV56" s="19">
        <v>19.5122</v>
      </c>
      <c r="PW56" s="19">
        <v>0.38779999999999998</v>
      </c>
      <c r="PX56" s="19">
        <v>20</v>
      </c>
      <c r="PY56" s="19">
        <v>19.5122</v>
      </c>
      <c r="PZ56" s="19">
        <v>19.5122</v>
      </c>
      <c r="QA56" s="19">
        <v>0.48780000000000001</v>
      </c>
      <c r="QB56" s="19">
        <v>18.7</v>
      </c>
      <c r="QC56" s="19">
        <v>17.560980000000001</v>
      </c>
      <c r="QD56" s="19">
        <v>17.560980000000001</v>
      </c>
      <c r="QE56" s="19">
        <v>1.1390199999999999</v>
      </c>
      <c r="QF56" s="19">
        <v>0</v>
      </c>
      <c r="QG56" s="19">
        <v>3.5</v>
      </c>
      <c r="QH56" s="19">
        <v>3.5</v>
      </c>
      <c r="QI56" s="19">
        <v>-3.5</v>
      </c>
      <c r="QJ56" s="19">
        <v>9.3000000000000007</v>
      </c>
      <c r="QK56" s="19"/>
      <c r="QL56" s="19"/>
      <c r="QM56" s="19">
        <v>9.3000000000000007</v>
      </c>
      <c r="QN56" s="19">
        <v>0</v>
      </c>
      <c r="QO56" s="19">
        <v>0</v>
      </c>
      <c r="QP56" s="19">
        <v>0</v>
      </c>
      <c r="QQ56" s="19">
        <v>0</v>
      </c>
      <c r="QR56" s="19">
        <v>0</v>
      </c>
      <c r="QS56" s="19">
        <v>0</v>
      </c>
      <c r="QT56" s="19">
        <v>0</v>
      </c>
      <c r="QU56" s="19">
        <v>0</v>
      </c>
      <c r="QV56" s="19">
        <v>19.3</v>
      </c>
      <c r="QW56" s="19">
        <v>12.35</v>
      </c>
      <c r="QX56" s="19">
        <v>12.35</v>
      </c>
      <c r="QY56" s="19">
        <v>6.95</v>
      </c>
      <c r="QZ56" s="19">
        <v>51.6</v>
      </c>
      <c r="RA56" s="19">
        <v>33.188000000000002</v>
      </c>
      <c r="RB56" s="19">
        <v>33.188000000000002</v>
      </c>
      <c r="RC56" s="19">
        <v>18.411999999999999</v>
      </c>
      <c r="RD56" s="19"/>
      <c r="RE56" s="19"/>
      <c r="RF56" s="19"/>
      <c r="RG56" s="19">
        <v>0</v>
      </c>
      <c r="RH56" s="19"/>
      <c r="RI56" s="19"/>
      <c r="RJ56" s="19"/>
      <c r="RK56" s="19">
        <v>0</v>
      </c>
      <c r="RL56" s="19">
        <v>2.2000000000000002</v>
      </c>
      <c r="RM56" s="19">
        <v>2.4</v>
      </c>
      <c r="RN56" s="19">
        <v>2.4</v>
      </c>
      <c r="RO56" s="19">
        <v>-0.2</v>
      </c>
      <c r="RP56" s="19"/>
      <c r="RQ56" s="19"/>
      <c r="RR56" s="19"/>
      <c r="RS56" s="19">
        <v>0</v>
      </c>
      <c r="RT56" s="19">
        <v>0</v>
      </c>
      <c r="RU56" s="19">
        <v>0</v>
      </c>
      <c r="RV56" s="19">
        <v>0</v>
      </c>
      <c r="RW56" s="19">
        <v>0</v>
      </c>
      <c r="RX56" s="19">
        <v>2.4</v>
      </c>
      <c r="RY56" s="19">
        <v>2.379</v>
      </c>
      <c r="RZ56" s="19">
        <v>2.379</v>
      </c>
      <c r="SA56" s="19">
        <v>2.1000000000000001E-2</v>
      </c>
      <c r="SB56" s="19">
        <v>15.8</v>
      </c>
      <c r="SC56" s="19">
        <v>3.79487</v>
      </c>
      <c r="SD56" s="19">
        <v>19.869240000000001</v>
      </c>
      <c r="SE56" s="19">
        <v>-4.0692399999999997</v>
      </c>
      <c r="SF56" s="19">
        <v>3.1</v>
      </c>
      <c r="SG56" s="19">
        <v>2</v>
      </c>
      <c r="SH56" s="19">
        <v>2</v>
      </c>
      <c r="SI56" s="19">
        <v>1.1000000000000001</v>
      </c>
      <c r="SJ56" s="19"/>
      <c r="SK56" s="19"/>
      <c r="SL56" s="19">
        <v>0.7</v>
      </c>
      <c r="SM56" s="19">
        <v>-0.7</v>
      </c>
      <c r="SN56" s="19">
        <v>19.8</v>
      </c>
      <c r="SO56" s="19">
        <v>19.21951</v>
      </c>
      <c r="SP56" s="19">
        <v>19.21951</v>
      </c>
      <c r="SQ56" s="19">
        <v>0.58048999999999995</v>
      </c>
      <c r="SR56" s="19">
        <v>9.6</v>
      </c>
      <c r="SS56" s="19">
        <v>9.5</v>
      </c>
      <c r="ST56" s="19">
        <v>9.5</v>
      </c>
      <c r="SU56" s="19">
        <v>0.1</v>
      </c>
      <c r="SV56" s="19">
        <v>18</v>
      </c>
      <c r="SW56" s="19">
        <v>16.585370000000001</v>
      </c>
      <c r="SX56" s="19">
        <v>16.585370000000001</v>
      </c>
      <c r="SY56" s="19">
        <v>1.4146300000000001</v>
      </c>
      <c r="SZ56" s="19">
        <v>20.100000000000001</v>
      </c>
      <c r="TA56" s="19">
        <v>19.5122</v>
      </c>
      <c r="TB56" s="19">
        <v>19.5122</v>
      </c>
      <c r="TC56" s="19">
        <v>0.58779999999999999</v>
      </c>
      <c r="TD56" s="19">
        <v>19.899999999999999</v>
      </c>
      <c r="TE56" s="19">
        <v>19.317070000000001</v>
      </c>
      <c r="TF56" s="19">
        <v>19.317070000000001</v>
      </c>
      <c r="TG56" s="19">
        <v>0.58292999999999995</v>
      </c>
      <c r="TH56" s="19">
        <v>7.6</v>
      </c>
      <c r="TI56" s="19">
        <v>13.625</v>
      </c>
      <c r="TJ56" s="19">
        <v>13.625</v>
      </c>
      <c r="TK56" s="19">
        <v>-6.0250000000000004</v>
      </c>
      <c r="TL56" s="19">
        <v>37.700000000000003</v>
      </c>
      <c r="TM56" s="19">
        <v>31.2</v>
      </c>
      <c r="TN56" s="19">
        <v>32.177999999999997</v>
      </c>
      <c r="TO56" s="19">
        <v>5.5220000000000002</v>
      </c>
      <c r="TP56" s="19">
        <v>0</v>
      </c>
      <c r="TQ56" s="19">
        <v>0</v>
      </c>
      <c r="TR56" s="19">
        <v>0</v>
      </c>
      <c r="TS56" s="19">
        <v>0</v>
      </c>
      <c r="TT56" s="19">
        <v>46</v>
      </c>
      <c r="TU56" s="19">
        <v>32.299999999999997</v>
      </c>
      <c r="TV56" s="19">
        <v>31.515000000000001</v>
      </c>
      <c r="TW56" s="19">
        <v>14.484999999999999</v>
      </c>
      <c r="TX56" s="19">
        <v>70.099999999999994</v>
      </c>
      <c r="TY56" s="19">
        <v>49.4</v>
      </c>
      <c r="TZ56" s="19">
        <v>49.832999999999998</v>
      </c>
      <c r="UA56" s="19">
        <v>20.266999999999999</v>
      </c>
      <c r="UB56" s="19">
        <v>6.6</v>
      </c>
      <c r="UC56" s="19">
        <v>1.6</v>
      </c>
      <c r="UD56" s="19">
        <v>1.6</v>
      </c>
      <c r="UE56" s="19">
        <v>5</v>
      </c>
      <c r="UF56" s="19">
        <v>2.6</v>
      </c>
      <c r="UG56" s="19">
        <v>1.3460000000000001</v>
      </c>
      <c r="UH56" s="19">
        <v>1.3460000000000001</v>
      </c>
      <c r="UI56" s="19">
        <v>1.254</v>
      </c>
      <c r="UJ56" s="19">
        <v>20.9</v>
      </c>
      <c r="UK56" s="19">
        <v>19.5122</v>
      </c>
      <c r="UL56" s="19">
        <v>19.5122</v>
      </c>
      <c r="UM56" s="19">
        <v>1.3877999999999999</v>
      </c>
      <c r="UN56" s="19">
        <v>7.1</v>
      </c>
      <c r="UO56" s="19">
        <v>8</v>
      </c>
      <c r="UP56" s="19">
        <v>8</v>
      </c>
      <c r="UQ56" s="19">
        <v>-0.9</v>
      </c>
      <c r="UR56" s="19">
        <v>8.9</v>
      </c>
      <c r="US56" s="19">
        <v>8.1999999999999993</v>
      </c>
      <c r="UT56" s="19">
        <v>8.1999999999999993</v>
      </c>
      <c r="UU56" s="19">
        <v>0.7</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0</v>
      </c>
      <c r="VI56" s="19">
        <v>3.4180000000000001</v>
      </c>
      <c r="VJ56" s="19">
        <v>3.4180000000000001</v>
      </c>
      <c r="VK56" s="19">
        <v>-3.4180000000000001</v>
      </c>
      <c r="VL56" s="19">
        <v>0</v>
      </c>
      <c r="VM56" s="19">
        <v>0</v>
      </c>
      <c r="VN56" s="19">
        <v>0</v>
      </c>
      <c r="VO56" s="19">
        <v>0</v>
      </c>
      <c r="VP56" s="19">
        <v>0</v>
      </c>
      <c r="VQ56" s="19">
        <v>0</v>
      </c>
      <c r="VR56" s="19">
        <v>0</v>
      </c>
      <c r="VS56" s="19">
        <v>0</v>
      </c>
      <c r="VT56" s="19">
        <v>0</v>
      </c>
      <c r="VU56" s="19">
        <v>0</v>
      </c>
      <c r="VV56" s="19">
        <v>0</v>
      </c>
      <c r="VW56" s="19">
        <v>0</v>
      </c>
      <c r="VX56" s="19">
        <v>0.4</v>
      </c>
      <c r="VY56" s="19">
        <v>0.4</v>
      </c>
      <c r="VZ56" s="19">
        <v>0.6</v>
      </c>
      <c r="WA56" s="19">
        <v>-0.2</v>
      </c>
      <c r="WB56" s="19">
        <v>43.3</v>
      </c>
      <c r="WC56" s="19">
        <v>10.6</v>
      </c>
      <c r="WD56" s="19">
        <v>17</v>
      </c>
      <c r="WE56" s="19">
        <v>26.3</v>
      </c>
      <c r="WF56" s="19">
        <v>36.5</v>
      </c>
      <c r="WG56" s="19">
        <v>2.9</v>
      </c>
      <c r="WH56" s="19">
        <v>7</v>
      </c>
      <c r="WI56" s="19">
        <v>29.5</v>
      </c>
      <c r="WJ56" s="19">
        <v>0</v>
      </c>
      <c r="WK56" s="19">
        <v>0</v>
      </c>
      <c r="WL56" s="19">
        <v>0</v>
      </c>
      <c r="WM56" s="19">
        <v>0</v>
      </c>
      <c r="WN56" s="19">
        <v>0</v>
      </c>
      <c r="WO56" s="19"/>
      <c r="WP56" s="19">
        <v>0</v>
      </c>
      <c r="WQ56" s="19">
        <v>0</v>
      </c>
      <c r="WR56" s="19">
        <v>9.4</v>
      </c>
      <c r="WS56" s="19">
        <v>9.6</v>
      </c>
      <c r="WT56" s="19">
        <v>9.6</v>
      </c>
      <c r="WU56" s="19">
        <v>-0.2</v>
      </c>
      <c r="WV56" s="19">
        <v>20</v>
      </c>
      <c r="WW56" s="19">
        <v>19.317070000000001</v>
      </c>
      <c r="WX56" s="19">
        <v>19.317070000000001</v>
      </c>
      <c r="WY56" s="19">
        <v>0.68293000000000004</v>
      </c>
      <c r="WZ56" s="19">
        <v>9</v>
      </c>
      <c r="XA56" s="19">
        <v>9</v>
      </c>
      <c r="XB56" s="19"/>
      <c r="XC56" s="19">
        <v>9</v>
      </c>
      <c r="XD56" s="19">
        <v>37.700000000000003</v>
      </c>
      <c r="XE56" s="19">
        <v>26.66667</v>
      </c>
      <c r="XF56" s="19">
        <v>40</v>
      </c>
      <c r="XG56" s="19">
        <v>-2.2999999999999998</v>
      </c>
      <c r="XH56" s="19"/>
      <c r="XI56" s="19">
        <v>11.33333</v>
      </c>
      <c r="XJ56" s="19">
        <v>17</v>
      </c>
      <c r="XK56" s="19">
        <v>-17</v>
      </c>
      <c r="XL56" s="19">
        <v>29.8</v>
      </c>
      <c r="XM56" s="19">
        <v>29.184000000000001</v>
      </c>
      <c r="XN56" s="19">
        <v>29.184000000000001</v>
      </c>
      <c r="XO56" s="19">
        <v>0.61599999999999999</v>
      </c>
      <c r="XP56" s="19">
        <v>3.2</v>
      </c>
      <c r="XQ56" s="19">
        <v>2.8159999999999998</v>
      </c>
      <c r="XR56" s="19">
        <v>2.8159999999999998</v>
      </c>
      <c r="XS56" s="19">
        <v>0.38400000000000001</v>
      </c>
      <c r="XT56" s="19"/>
      <c r="XU56" s="19"/>
      <c r="XV56" s="19"/>
      <c r="XW56" s="19">
        <v>0</v>
      </c>
      <c r="XX56" s="19"/>
      <c r="XY56" s="19"/>
      <c r="XZ56" s="19"/>
      <c r="YA56" s="19">
        <v>0</v>
      </c>
      <c r="YB56" s="19"/>
      <c r="YC56" s="19"/>
      <c r="YD56" s="19"/>
      <c r="YE56" s="19">
        <v>0</v>
      </c>
    </row>
    <row r="57" spans="1:655" ht="25.05" customHeight="1" x14ac:dyDescent="0.3">
      <c r="A57" s="1"/>
      <c r="B57" s="173" t="s">
        <v>2814</v>
      </c>
      <c r="C57" s="174"/>
      <c r="D57" s="20">
        <v>0</v>
      </c>
      <c r="E57" s="20">
        <v>0</v>
      </c>
      <c r="F57" s="20">
        <v>0</v>
      </c>
      <c r="G57" s="20"/>
      <c r="H57" s="20">
        <v>0</v>
      </c>
      <c r="I57" s="20">
        <v>0</v>
      </c>
      <c r="J57" s="20">
        <v>0</v>
      </c>
      <c r="K57" s="20"/>
      <c r="L57" s="20">
        <v>2409.09</v>
      </c>
      <c r="M57" s="20">
        <v>2520</v>
      </c>
      <c r="N57" s="20">
        <v>2520</v>
      </c>
      <c r="O57" s="20"/>
      <c r="P57" s="20">
        <v>14809.45</v>
      </c>
      <c r="Q57" s="20">
        <v>14329.67208</v>
      </c>
      <c r="R57" s="20">
        <v>14329.67208</v>
      </c>
      <c r="S57" s="20"/>
      <c r="T57" s="20">
        <v>4951.3</v>
      </c>
      <c r="U57" s="20">
        <v>4684.4371199999996</v>
      </c>
      <c r="V57" s="20">
        <v>4684.4371199999996</v>
      </c>
      <c r="W57" s="20"/>
      <c r="X57" s="20">
        <v>0</v>
      </c>
      <c r="Y57" s="20">
        <v>0</v>
      </c>
      <c r="Z57" s="20">
        <v>0</v>
      </c>
      <c r="AA57" s="20"/>
      <c r="AB57" s="20">
        <v>0</v>
      </c>
      <c r="AC57" s="20">
        <v>0</v>
      </c>
      <c r="AD57" s="20">
        <v>0</v>
      </c>
      <c r="AE57" s="20"/>
      <c r="AF57" s="20">
        <v>2157.1</v>
      </c>
      <c r="AG57" s="20">
        <v>2213.4321599999998</v>
      </c>
      <c r="AH57" s="20">
        <v>2213.4321599999998</v>
      </c>
      <c r="AI57" s="20"/>
      <c r="AJ57" s="20">
        <v>4254.6499999999996</v>
      </c>
      <c r="AK57" s="20">
        <v>4018.3471199999999</v>
      </c>
      <c r="AL57" s="20">
        <v>4262.4089199999999</v>
      </c>
      <c r="AM57" s="20"/>
      <c r="AN57" s="20">
        <v>0</v>
      </c>
      <c r="AO57" s="20">
        <v>0</v>
      </c>
      <c r="AP57" s="20">
        <v>0</v>
      </c>
      <c r="AQ57" s="20"/>
      <c r="AR57" s="20">
        <v>0</v>
      </c>
      <c r="AS57" s="20">
        <v>0</v>
      </c>
      <c r="AT57" s="20">
        <v>0</v>
      </c>
      <c r="AU57" s="20"/>
      <c r="AV57" s="20">
        <v>3356.35</v>
      </c>
      <c r="AW57" s="20">
        <v>3418.5073950000001</v>
      </c>
      <c r="AX57" s="20">
        <v>3229.5261049999999</v>
      </c>
      <c r="AY57" s="20"/>
      <c r="AZ57" s="20">
        <v>3353.25</v>
      </c>
      <c r="BA57" s="20">
        <v>3418.5073950000001</v>
      </c>
      <c r="BB57" s="20">
        <v>3229.5261049999999</v>
      </c>
      <c r="BC57" s="20"/>
      <c r="BD57" s="20">
        <v>3354.2</v>
      </c>
      <c r="BE57" s="20">
        <v>3418.5073950000001</v>
      </c>
      <c r="BF57" s="20">
        <v>3229.5261049999999</v>
      </c>
      <c r="BG57" s="20"/>
      <c r="BH57" s="20">
        <v>5674.55</v>
      </c>
      <c r="BI57" s="20">
        <v>5127.7610949999998</v>
      </c>
      <c r="BJ57" s="20">
        <v>4844.2891099999997</v>
      </c>
      <c r="BK57" s="20"/>
      <c r="BL57" s="20">
        <v>4459.75</v>
      </c>
      <c r="BM57" s="20">
        <v>4581.8593049999999</v>
      </c>
      <c r="BN57" s="20">
        <v>4425.49521</v>
      </c>
      <c r="BO57" s="20"/>
      <c r="BP57" s="20">
        <v>2400.5</v>
      </c>
      <c r="BQ57" s="20">
        <v>2290.9295900000002</v>
      </c>
      <c r="BR57" s="20">
        <v>2212.7475450000002</v>
      </c>
      <c r="BS57" s="20"/>
      <c r="BT57" s="20">
        <v>13411.35</v>
      </c>
      <c r="BU57" s="20">
        <v>13639.16496</v>
      </c>
      <c r="BV57" s="20">
        <v>13639.16496</v>
      </c>
      <c r="BW57" s="20"/>
      <c r="BX57" s="20">
        <v>0</v>
      </c>
      <c r="BY57" s="20">
        <v>0</v>
      </c>
      <c r="BZ57" s="20">
        <v>253.488</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3963.05</v>
      </c>
      <c r="CS57" s="20">
        <v>3952.97568</v>
      </c>
      <c r="CT57" s="20">
        <v>3952.97568</v>
      </c>
      <c r="CU57" s="20"/>
      <c r="CV57" s="20">
        <v>175.75</v>
      </c>
      <c r="CW57" s="20">
        <v>152.72988000000001</v>
      </c>
      <c r="CX57" s="20">
        <v>123.2316</v>
      </c>
      <c r="CY57" s="20"/>
      <c r="CZ57" s="20">
        <v>85.6</v>
      </c>
      <c r="DA57" s="20">
        <v>83.835359999999994</v>
      </c>
      <c r="DB57" s="20">
        <v>67.643519999999995</v>
      </c>
      <c r="DC57" s="20"/>
      <c r="DD57" s="20">
        <v>133.19999999999999</v>
      </c>
      <c r="DE57" s="20">
        <v>123.74021</v>
      </c>
      <c r="DF57" s="20">
        <v>101.24199</v>
      </c>
      <c r="DG57" s="20"/>
      <c r="DH57" s="20">
        <v>161.5</v>
      </c>
      <c r="DI57" s="20">
        <v>165.08879999999999</v>
      </c>
      <c r="DJ57" s="20">
        <v>165.08879999999999</v>
      </c>
      <c r="DK57" s="20"/>
      <c r="DL57" s="20">
        <v>271.8</v>
      </c>
      <c r="DM57" s="20">
        <v>238.16876999999999</v>
      </c>
      <c r="DN57" s="20">
        <v>239.99495999999999</v>
      </c>
      <c r="DO57" s="20"/>
      <c r="DP57" s="20">
        <v>2155.4499999999998</v>
      </c>
      <c r="DQ57" s="20">
        <v>2019.9412500000001</v>
      </c>
      <c r="DR57" s="20">
        <v>2154.0552299999999</v>
      </c>
      <c r="DS57" s="20"/>
      <c r="DT57" s="20">
        <v>91</v>
      </c>
      <c r="DU57" s="20">
        <v>110.520655</v>
      </c>
      <c r="DV57" s="20">
        <v>115.869</v>
      </c>
      <c r="DW57" s="20"/>
      <c r="DX57" s="20">
        <v>0</v>
      </c>
      <c r="DY57" s="20">
        <v>0</v>
      </c>
      <c r="DZ57" s="20">
        <v>0</v>
      </c>
      <c r="EA57" s="20"/>
      <c r="EB57" s="20">
        <v>0</v>
      </c>
      <c r="EC57" s="20">
        <v>0</v>
      </c>
      <c r="ED57" s="20">
        <v>0</v>
      </c>
      <c r="EE57" s="20"/>
      <c r="EF57" s="20">
        <v>0</v>
      </c>
      <c r="EG57" s="20">
        <v>0</v>
      </c>
      <c r="EH57" s="20">
        <v>0</v>
      </c>
      <c r="EI57" s="20"/>
      <c r="EJ57" s="20">
        <v>2656.15</v>
      </c>
      <c r="EK57" s="20">
        <v>2709.7288800000001</v>
      </c>
      <c r="EL57" s="20">
        <v>2709.7288800000001</v>
      </c>
      <c r="EM57" s="20"/>
      <c r="EN57" s="20">
        <v>5197</v>
      </c>
      <c r="EO57" s="20">
        <v>5316.2017349999996</v>
      </c>
      <c r="EP57" s="20">
        <v>5315.4362250000004</v>
      </c>
      <c r="EQ57" s="20"/>
      <c r="ER57" s="20">
        <v>0</v>
      </c>
      <c r="ES57" s="20">
        <v>0</v>
      </c>
      <c r="ET57" s="20">
        <v>0</v>
      </c>
      <c r="EU57" s="20"/>
      <c r="EV57" s="20">
        <v>0</v>
      </c>
      <c r="EW57" s="20">
        <v>0</v>
      </c>
      <c r="EX57" s="20">
        <v>0</v>
      </c>
      <c r="EY57" s="20"/>
      <c r="EZ57" s="20">
        <v>0</v>
      </c>
      <c r="FA57" s="20">
        <v>0</v>
      </c>
      <c r="FB57" s="20">
        <v>0</v>
      </c>
      <c r="FC57" s="20"/>
      <c r="FD57" s="20">
        <v>154.30000000000001</v>
      </c>
      <c r="FE57" s="20">
        <v>153.36000000000001</v>
      </c>
      <c r="FF57" s="20">
        <v>153.36000000000001</v>
      </c>
      <c r="FG57" s="20"/>
      <c r="FH57" s="20">
        <v>11024.55</v>
      </c>
      <c r="FI57" s="20">
        <v>11013.073200000001</v>
      </c>
      <c r="FJ57" s="20">
        <v>11013.073200000001</v>
      </c>
      <c r="FK57" s="20"/>
      <c r="FL57" s="20">
        <v>1715.75</v>
      </c>
      <c r="FM57" s="20">
        <v>1857.1269600000001</v>
      </c>
      <c r="FN57" s="20">
        <v>1857.1269600000001</v>
      </c>
      <c r="FO57" s="20"/>
      <c r="FP57" s="20">
        <v>3471.85</v>
      </c>
      <c r="FQ57" s="20">
        <v>3567.0321600000002</v>
      </c>
      <c r="FR57" s="20">
        <v>3567.0321600000002</v>
      </c>
      <c r="FS57" s="20"/>
      <c r="FT57" s="20">
        <v>1016.1</v>
      </c>
      <c r="FU57" s="20">
        <v>995.97504000000004</v>
      </c>
      <c r="FV57" s="20">
        <v>995.97504000000004</v>
      </c>
      <c r="FW57" s="20"/>
      <c r="FX57" s="20">
        <v>447.9</v>
      </c>
      <c r="FY57" s="20">
        <v>462.86040000000003</v>
      </c>
      <c r="FZ57" s="20">
        <v>462.86040000000003</v>
      </c>
      <c r="GA57" s="20"/>
      <c r="GB57" s="20">
        <v>472.4</v>
      </c>
      <c r="GC57" s="20">
        <v>458.92680000000001</v>
      </c>
      <c r="GD57" s="20">
        <v>458.92680000000001</v>
      </c>
      <c r="GE57" s="20"/>
      <c r="GF57" s="20">
        <v>2155.8000000000002</v>
      </c>
      <c r="GG57" s="20">
        <v>2103.7814400000002</v>
      </c>
      <c r="GH57" s="20">
        <v>2103.7814400000002</v>
      </c>
      <c r="GI57" s="20"/>
      <c r="GJ57" s="20">
        <v>3838.8</v>
      </c>
      <c r="GK57" s="20">
        <v>4043.663755</v>
      </c>
      <c r="GL57" s="20">
        <v>4005.4866499999998</v>
      </c>
      <c r="GM57" s="20"/>
      <c r="GN57" s="20">
        <v>3843.7</v>
      </c>
      <c r="GO57" s="20">
        <v>4043.663755</v>
      </c>
      <c r="GP57" s="20">
        <v>4005.4866499999998</v>
      </c>
      <c r="GQ57" s="20"/>
      <c r="GR57" s="20">
        <v>4138.1000000000004</v>
      </c>
      <c r="GS57" s="20">
        <v>4043.663755</v>
      </c>
      <c r="GT57" s="20">
        <v>4005.4866499999998</v>
      </c>
      <c r="GU57" s="20"/>
      <c r="GV57" s="20">
        <v>2605.1</v>
      </c>
      <c r="GW57" s="20">
        <v>2594.9131699999998</v>
      </c>
      <c r="GX57" s="20">
        <v>2116.8509250000002</v>
      </c>
      <c r="GY57" s="20"/>
      <c r="GZ57" s="20">
        <v>197.85</v>
      </c>
      <c r="HA57" s="20">
        <v>218.16</v>
      </c>
      <c r="HB57" s="20">
        <v>218.16</v>
      </c>
      <c r="HC57" s="20"/>
      <c r="HD57" s="20">
        <v>150.19999999999999</v>
      </c>
      <c r="HE57" s="20">
        <v>191.02271999999999</v>
      </c>
      <c r="HF57" s="20">
        <v>238.7784</v>
      </c>
      <c r="HG57" s="20"/>
      <c r="HH57" s="20">
        <v>1095.6500000000001</v>
      </c>
      <c r="HI57" s="20">
        <v>1046.880085</v>
      </c>
      <c r="HJ57" s="20">
        <v>1077.627575</v>
      </c>
      <c r="HK57" s="20"/>
      <c r="HL57" s="20">
        <v>149.30000000000001</v>
      </c>
      <c r="HM57" s="20">
        <v>612.17435999999998</v>
      </c>
      <c r="HN57" s="20">
        <v>1062.6028799999999</v>
      </c>
      <c r="HO57" s="20"/>
      <c r="HP57" s="20">
        <v>91.2</v>
      </c>
      <c r="HQ57" s="20">
        <v>93.294240000000002</v>
      </c>
      <c r="HR57" s="20">
        <v>93.294240000000002</v>
      </c>
      <c r="HS57" s="20"/>
      <c r="HT57" s="20">
        <v>906.3</v>
      </c>
      <c r="HU57" s="20">
        <v>826.06823999999995</v>
      </c>
      <c r="HV57" s="20">
        <v>826.06823999999995</v>
      </c>
      <c r="HW57" s="20"/>
      <c r="HX57" s="20">
        <v>4171.8500000000004</v>
      </c>
      <c r="HY57" s="20">
        <v>4117.0043999999998</v>
      </c>
      <c r="HZ57" s="20">
        <v>4117.0043999999998</v>
      </c>
      <c r="IA57" s="20"/>
      <c r="IB57" s="20">
        <v>0</v>
      </c>
      <c r="IC57" s="20">
        <v>0</v>
      </c>
      <c r="ID57" s="20">
        <v>0</v>
      </c>
      <c r="IE57" s="20"/>
      <c r="IF57" s="20">
        <v>0</v>
      </c>
      <c r="IG57" s="20">
        <v>0</v>
      </c>
      <c r="IH57" s="20">
        <v>0</v>
      </c>
      <c r="II57" s="20"/>
      <c r="IJ57" s="20">
        <v>0</v>
      </c>
      <c r="IK57" s="20">
        <v>0</v>
      </c>
      <c r="IL57" s="20">
        <v>0</v>
      </c>
      <c r="IM57" s="20"/>
      <c r="IN57" s="20">
        <v>791.45</v>
      </c>
      <c r="IO57" s="20">
        <v>774.66368</v>
      </c>
      <c r="IP57" s="20">
        <v>750.45543999999995</v>
      </c>
      <c r="IQ57" s="20"/>
      <c r="IR57" s="20">
        <v>0</v>
      </c>
      <c r="IS57" s="20">
        <v>0</v>
      </c>
      <c r="IT57" s="20">
        <v>0</v>
      </c>
      <c r="IU57" s="20"/>
      <c r="IV57" s="20">
        <v>0</v>
      </c>
      <c r="IW57" s="20">
        <v>0</v>
      </c>
      <c r="IX57" s="20">
        <v>0</v>
      </c>
      <c r="IY57" s="20"/>
      <c r="IZ57" s="20">
        <v>0</v>
      </c>
      <c r="JA57" s="20">
        <v>0</v>
      </c>
      <c r="JB57" s="20">
        <v>0</v>
      </c>
      <c r="JC57" s="20"/>
      <c r="JD57" s="20">
        <v>1076.3</v>
      </c>
      <c r="JE57" s="20">
        <v>1065.7872</v>
      </c>
      <c r="JF57" s="20">
        <v>1065.7872</v>
      </c>
      <c r="JG57" s="20"/>
      <c r="JH57" s="20">
        <v>829.65</v>
      </c>
      <c r="JI57" s="20">
        <v>433.82</v>
      </c>
      <c r="JJ57" s="20">
        <v>554.87262499999997</v>
      </c>
      <c r="JK57" s="20"/>
      <c r="JL57" s="20">
        <v>887.15</v>
      </c>
      <c r="JM57" s="20">
        <v>1088</v>
      </c>
      <c r="JN57" s="20">
        <v>964</v>
      </c>
      <c r="JO57" s="20"/>
      <c r="JP57" s="20">
        <v>3887.7</v>
      </c>
      <c r="JQ57" s="20">
        <v>3704.066315</v>
      </c>
      <c r="JR57" s="20">
        <v>3571.1216800000002</v>
      </c>
      <c r="JS57" s="20"/>
      <c r="JT57" s="20">
        <v>1815.9</v>
      </c>
      <c r="JU57" s="20">
        <v>1852.03305</v>
      </c>
      <c r="JV57" s="20">
        <v>1785.5607199999999</v>
      </c>
      <c r="JW57" s="20"/>
      <c r="JX57" s="20">
        <v>303.14999999999998</v>
      </c>
      <c r="JY57" s="20">
        <v>0</v>
      </c>
      <c r="JZ57" s="20">
        <v>184.93132</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110.4</v>
      </c>
      <c r="LE57" s="20">
        <v>95.834879999999998</v>
      </c>
      <c r="LF57" s="20">
        <v>95.834879999999998</v>
      </c>
      <c r="LG57" s="20"/>
      <c r="LH57" s="20">
        <v>3355.35</v>
      </c>
      <c r="LI57" s="20">
        <v>3801.1637350000001</v>
      </c>
      <c r="LJ57" s="20">
        <v>4344.854405</v>
      </c>
      <c r="LK57" s="20"/>
      <c r="LL57" s="20">
        <v>3079.1</v>
      </c>
      <c r="LM57" s="20">
        <v>3208.3190399999999</v>
      </c>
      <c r="LN57" s="20">
        <v>3208.3190399999999</v>
      </c>
      <c r="LO57" s="20"/>
      <c r="LP57" s="20">
        <v>1532.35</v>
      </c>
      <c r="LQ57" s="20">
        <v>1619.0750399999999</v>
      </c>
      <c r="LR57" s="20">
        <v>1619.0750399999999</v>
      </c>
      <c r="LS57" s="20"/>
      <c r="LT57" s="20">
        <v>1910.45</v>
      </c>
      <c r="LU57" s="20">
        <v>1885.6320000000001</v>
      </c>
      <c r="LV57" s="20">
        <v>1885.6320000000001</v>
      </c>
      <c r="LW57" s="20"/>
      <c r="LX57" s="20">
        <v>455.4</v>
      </c>
      <c r="LY57" s="20">
        <v>467.09755999999999</v>
      </c>
      <c r="LZ57" s="20">
        <v>722.34144000000003</v>
      </c>
      <c r="MA57" s="20"/>
      <c r="MB57" s="20">
        <v>0</v>
      </c>
      <c r="MC57" s="20">
        <v>0</v>
      </c>
      <c r="MD57" s="20">
        <v>0</v>
      </c>
      <c r="ME57" s="20"/>
      <c r="MF57" s="20">
        <v>373.25</v>
      </c>
      <c r="MG57" s="20">
        <v>411</v>
      </c>
      <c r="MH57" s="20">
        <v>411</v>
      </c>
      <c r="MI57" s="20"/>
      <c r="MJ57" s="20">
        <v>0</v>
      </c>
      <c r="MK57" s="20">
        <v>0</v>
      </c>
      <c r="ML57" s="20">
        <v>0</v>
      </c>
      <c r="MM57" s="20"/>
      <c r="MN57" s="20">
        <v>0</v>
      </c>
      <c r="MO57" s="20">
        <v>0</v>
      </c>
      <c r="MP57" s="20">
        <v>0</v>
      </c>
      <c r="MQ57" s="20"/>
      <c r="MR57" s="20">
        <v>3533.5</v>
      </c>
      <c r="MS57" s="20">
        <v>3506.3717150000002</v>
      </c>
      <c r="MT57" s="20">
        <v>3502.1783300000002</v>
      </c>
      <c r="MU57" s="20"/>
      <c r="MV57" s="20">
        <v>1652.4</v>
      </c>
      <c r="MW57" s="20">
        <v>1753.18579</v>
      </c>
      <c r="MX57" s="20">
        <v>1751.089095</v>
      </c>
      <c r="MY57" s="20"/>
      <c r="MZ57" s="20">
        <v>999.15</v>
      </c>
      <c r="NA57" s="20">
        <v>1001.044485</v>
      </c>
      <c r="NB57" s="20">
        <v>205.2</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0</v>
      </c>
      <c r="OC57" s="20">
        <v>0</v>
      </c>
      <c r="OD57" s="20">
        <v>0</v>
      </c>
      <c r="OE57" s="20"/>
      <c r="OF57" s="20">
        <v>1722.35</v>
      </c>
      <c r="OG57" s="20">
        <v>1892.0080499999999</v>
      </c>
      <c r="OH57" s="20">
        <v>1922.1310000000001</v>
      </c>
      <c r="OI57" s="20"/>
      <c r="OJ57" s="20">
        <v>687.05</v>
      </c>
      <c r="OK57" s="20">
        <v>543.9375</v>
      </c>
      <c r="OL57" s="20">
        <v>543.9375</v>
      </c>
      <c r="OM57" s="20"/>
      <c r="ON57" s="20">
        <v>59.5</v>
      </c>
      <c r="OO57" s="20">
        <v>149.75550000000001</v>
      </c>
      <c r="OP57" s="20">
        <v>149.75550000000001</v>
      </c>
      <c r="OQ57" s="20"/>
      <c r="OR57" s="20">
        <v>2.25</v>
      </c>
      <c r="OS57" s="20">
        <v>2.1</v>
      </c>
      <c r="OT57" s="20">
        <v>2.1</v>
      </c>
      <c r="OU57" s="20"/>
      <c r="OV57" s="20">
        <v>480</v>
      </c>
      <c r="OW57" s="20">
        <v>460.48784000000001</v>
      </c>
      <c r="OX57" s="20">
        <v>421.46352000000002</v>
      </c>
      <c r="OY57" s="20"/>
      <c r="OZ57" s="20">
        <v>237.9</v>
      </c>
      <c r="PA57" s="20">
        <v>239.59200000000001</v>
      </c>
      <c r="PB57" s="20">
        <v>239.59200000000001</v>
      </c>
      <c r="PC57" s="20"/>
      <c r="PD57" s="20">
        <v>130.94999999999999</v>
      </c>
      <c r="PE57" s="20">
        <v>136.08000000000001</v>
      </c>
      <c r="PF57" s="20">
        <v>136.08000000000001</v>
      </c>
      <c r="PG57" s="20"/>
      <c r="PH57" s="20">
        <v>28.8</v>
      </c>
      <c r="PI57" s="20">
        <v>24</v>
      </c>
      <c r="PJ57" s="20">
        <v>24</v>
      </c>
      <c r="PK57" s="20"/>
      <c r="PL57" s="20">
        <v>78.599999999999994</v>
      </c>
      <c r="PM57" s="20">
        <v>81.599999999999994</v>
      </c>
      <c r="PN57" s="20">
        <v>81.599999999999994</v>
      </c>
      <c r="PO57" s="20"/>
      <c r="PP57" s="20">
        <v>120.8</v>
      </c>
      <c r="PQ57" s="20">
        <v>120</v>
      </c>
      <c r="PR57" s="20">
        <v>120</v>
      </c>
      <c r="PS57" s="20"/>
      <c r="PT57" s="20">
        <v>487.45</v>
      </c>
      <c r="PU57" s="20">
        <v>468.2928</v>
      </c>
      <c r="PV57" s="20">
        <v>468.2928</v>
      </c>
      <c r="PW57" s="20"/>
      <c r="PX57" s="20">
        <v>467.15</v>
      </c>
      <c r="PY57" s="20">
        <v>468.2928</v>
      </c>
      <c r="PZ57" s="20">
        <v>468.2928</v>
      </c>
      <c r="QA57" s="20"/>
      <c r="QB57" s="20">
        <v>450.3</v>
      </c>
      <c r="QC57" s="20">
        <v>421.46352000000002</v>
      </c>
      <c r="QD57" s="20">
        <v>421.46352000000002</v>
      </c>
      <c r="QE57" s="20"/>
      <c r="QF57" s="20">
        <v>18.05</v>
      </c>
      <c r="QG57" s="20">
        <v>84</v>
      </c>
      <c r="QH57" s="20">
        <v>84</v>
      </c>
      <c r="QI57" s="20"/>
      <c r="QJ57" s="20">
        <v>9.3000000000000007</v>
      </c>
      <c r="QK57" s="20">
        <v>0</v>
      </c>
      <c r="QL57" s="20">
        <v>0</v>
      </c>
      <c r="QM57" s="20"/>
      <c r="QN57" s="20">
        <v>127.25</v>
      </c>
      <c r="QO57" s="20">
        <v>107.1005</v>
      </c>
      <c r="QP57" s="20">
        <v>107.1005</v>
      </c>
      <c r="QQ57" s="20"/>
      <c r="QR57" s="20">
        <v>155.5</v>
      </c>
      <c r="QS57" s="20">
        <v>150.1585</v>
      </c>
      <c r="QT57" s="20">
        <v>150.1585</v>
      </c>
      <c r="QU57" s="20"/>
      <c r="QV57" s="20">
        <v>183.45</v>
      </c>
      <c r="QW57" s="20">
        <v>209.02799999999999</v>
      </c>
      <c r="QX57" s="20">
        <v>209.02799999999999</v>
      </c>
      <c r="QY57" s="20"/>
      <c r="QZ57" s="20">
        <v>375.8</v>
      </c>
      <c r="RA57" s="20">
        <v>566.947</v>
      </c>
      <c r="RB57" s="20">
        <v>566.947</v>
      </c>
      <c r="RC57" s="20"/>
      <c r="RD57" s="20">
        <v>0</v>
      </c>
      <c r="RE57" s="20">
        <v>0</v>
      </c>
      <c r="RF57" s="20">
        <v>0</v>
      </c>
      <c r="RG57" s="20"/>
      <c r="RH57" s="20">
        <v>0</v>
      </c>
      <c r="RI57" s="20">
        <v>0</v>
      </c>
      <c r="RJ57" s="20">
        <v>0</v>
      </c>
      <c r="RK57" s="20"/>
      <c r="RL57" s="20">
        <v>52.8</v>
      </c>
      <c r="RM57" s="20">
        <v>57.6</v>
      </c>
      <c r="RN57" s="20">
        <v>57.6</v>
      </c>
      <c r="RO57" s="20"/>
      <c r="RP57" s="20">
        <v>0</v>
      </c>
      <c r="RQ57" s="20">
        <v>0</v>
      </c>
      <c r="RR57" s="20">
        <v>0</v>
      </c>
      <c r="RS57" s="20"/>
      <c r="RT57" s="20">
        <v>144.80000000000001</v>
      </c>
      <c r="RU57" s="20">
        <v>125.8295</v>
      </c>
      <c r="RV57" s="20">
        <v>125.8295</v>
      </c>
      <c r="RW57" s="20"/>
      <c r="RX57" s="20">
        <v>57.55</v>
      </c>
      <c r="RY57" s="20">
        <v>57.095999999999997</v>
      </c>
      <c r="RZ57" s="20">
        <v>57.095999999999997</v>
      </c>
      <c r="SA57" s="20"/>
      <c r="SB57" s="20">
        <v>323.7</v>
      </c>
      <c r="SC57" s="20">
        <v>302.25519000000003</v>
      </c>
      <c r="SD57" s="20">
        <v>433.50042999999999</v>
      </c>
      <c r="SE57" s="20"/>
      <c r="SF57" s="20">
        <v>74.05</v>
      </c>
      <c r="SG57" s="20">
        <v>48</v>
      </c>
      <c r="SH57" s="20">
        <v>48</v>
      </c>
      <c r="SI57" s="20"/>
      <c r="SJ57" s="20">
        <v>0</v>
      </c>
      <c r="SK57" s="20">
        <v>0</v>
      </c>
      <c r="SL57" s="20">
        <v>16.8</v>
      </c>
      <c r="SM57" s="20"/>
      <c r="SN57" s="20">
        <v>462.45</v>
      </c>
      <c r="SO57" s="20">
        <v>461.26823999999999</v>
      </c>
      <c r="SP57" s="20">
        <v>461.26823999999999</v>
      </c>
      <c r="SQ57" s="20"/>
      <c r="SR57" s="20">
        <v>219.6</v>
      </c>
      <c r="SS57" s="20">
        <v>228</v>
      </c>
      <c r="ST57" s="20">
        <v>228</v>
      </c>
      <c r="SU57" s="20"/>
      <c r="SV57" s="20">
        <v>433.9</v>
      </c>
      <c r="SW57" s="20">
        <v>398.04888</v>
      </c>
      <c r="SX57" s="20">
        <v>398.04888</v>
      </c>
      <c r="SY57" s="20"/>
      <c r="SZ57" s="20">
        <v>485.55</v>
      </c>
      <c r="TA57" s="20">
        <v>468.2928</v>
      </c>
      <c r="TB57" s="20">
        <v>468.2928</v>
      </c>
      <c r="TC57" s="20"/>
      <c r="TD57" s="20">
        <v>478.8</v>
      </c>
      <c r="TE57" s="20">
        <v>463.60968000000003</v>
      </c>
      <c r="TF57" s="20">
        <v>463.60968000000003</v>
      </c>
      <c r="TG57" s="20"/>
      <c r="TH57" s="20">
        <v>465</v>
      </c>
      <c r="TI57" s="20">
        <v>314.46949999999998</v>
      </c>
      <c r="TJ57" s="20">
        <v>314.46949999999998</v>
      </c>
      <c r="TK57" s="20"/>
      <c r="TL57" s="20">
        <v>1226.9000000000001</v>
      </c>
      <c r="TM57" s="20">
        <v>896.71749999999997</v>
      </c>
      <c r="TN57" s="20">
        <v>880.6345</v>
      </c>
      <c r="TO57" s="20"/>
      <c r="TP57" s="20">
        <v>295.05</v>
      </c>
      <c r="TQ57" s="20">
        <v>269.0455</v>
      </c>
      <c r="TR57" s="20">
        <v>269.0455</v>
      </c>
      <c r="TS57" s="20"/>
      <c r="TT57" s="20">
        <v>1218.1500000000001</v>
      </c>
      <c r="TU57" s="20">
        <v>1016.6989150000001</v>
      </c>
      <c r="TV57" s="20">
        <v>1073.2465</v>
      </c>
      <c r="TW57" s="20"/>
      <c r="TX57" s="20">
        <v>1614.8</v>
      </c>
      <c r="TY57" s="20">
        <v>1474.6894150000001</v>
      </c>
      <c r="TZ57" s="20">
        <v>1523.356</v>
      </c>
      <c r="UA57" s="20"/>
      <c r="UB57" s="20">
        <v>133.9</v>
      </c>
      <c r="UC57" s="20">
        <v>85.283000000000001</v>
      </c>
      <c r="UD57" s="20">
        <v>85.283000000000001</v>
      </c>
      <c r="UE57" s="20"/>
      <c r="UF57" s="20">
        <v>112.7</v>
      </c>
      <c r="UG57" s="20">
        <v>74.712999999999994</v>
      </c>
      <c r="UH57" s="20">
        <v>74.712999999999994</v>
      </c>
      <c r="UI57" s="20"/>
      <c r="UJ57" s="20">
        <v>503.6</v>
      </c>
      <c r="UK57" s="20">
        <v>468.2928</v>
      </c>
      <c r="UL57" s="20">
        <v>468.2928</v>
      </c>
      <c r="UM57" s="20"/>
      <c r="UN57" s="20">
        <v>168.75</v>
      </c>
      <c r="UO57" s="20">
        <v>192</v>
      </c>
      <c r="UP57" s="20">
        <v>192</v>
      </c>
      <c r="UQ57" s="20"/>
      <c r="UR57" s="20">
        <v>215.55</v>
      </c>
      <c r="US57" s="20">
        <v>196.8</v>
      </c>
      <c r="UT57" s="20">
        <v>196.8</v>
      </c>
      <c r="UU57" s="20"/>
      <c r="UV57" s="20">
        <v>489.6</v>
      </c>
      <c r="UW57" s="20">
        <v>468.2928</v>
      </c>
      <c r="UX57" s="20">
        <v>468.2928</v>
      </c>
      <c r="UY57" s="20"/>
      <c r="UZ57" s="20">
        <v>489.6</v>
      </c>
      <c r="VA57" s="20">
        <v>468.2928</v>
      </c>
      <c r="VB57" s="20">
        <v>468.2928</v>
      </c>
      <c r="VC57" s="20"/>
      <c r="VD57" s="20">
        <v>488.6</v>
      </c>
      <c r="VE57" s="20">
        <v>468.2928</v>
      </c>
      <c r="VF57" s="20">
        <v>468.2928</v>
      </c>
      <c r="VG57" s="20"/>
      <c r="VH57" s="20">
        <v>48.55</v>
      </c>
      <c r="VI57" s="20">
        <v>105.4385</v>
      </c>
      <c r="VJ57" s="20">
        <v>105.4385</v>
      </c>
      <c r="VK57" s="20"/>
      <c r="VL57" s="20">
        <v>2098.1999999999998</v>
      </c>
      <c r="VM57" s="20">
        <v>2214.71</v>
      </c>
      <c r="VN57" s="20">
        <v>2214.71</v>
      </c>
      <c r="VO57" s="20"/>
      <c r="VP57" s="20">
        <v>128.4</v>
      </c>
      <c r="VQ57" s="20">
        <v>127.3275</v>
      </c>
      <c r="VR57" s="20">
        <v>127.3275</v>
      </c>
      <c r="VS57" s="20"/>
      <c r="VT57" s="20">
        <v>1188.05</v>
      </c>
      <c r="VU57" s="20">
        <v>1048.2819999999999</v>
      </c>
      <c r="VV57" s="20">
        <v>1048.2819999999999</v>
      </c>
      <c r="VW57" s="20"/>
      <c r="VX57" s="20">
        <v>9.6</v>
      </c>
      <c r="VY57" s="20">
        <v>9.8000000000000007</v>
      </c>
      <c r="VZ57" s="20">
        <v>14.4</v>
      </c>
      <c r="WA57" s="20"/>
      <c r="WB57" s="20">
        <v>1186</v>
      </c>
      <c r="WC57" s="20">
        <v>1157.8276450000001</v>
      </c>
      <c r="WD57" s="20">
        <v>1203.5</v>
      </c>
      <c r="WE57" s="20"/>
      <c r="WF57" s="20">
        <v>1142</v>
      </c>
      <c r="WG57" s="20">
        <v>794.76351499999998</v>
      </c>
      <c r="WH57" s="20">
        <v>834.5</v>
      </c>
      <c r="WI57" s="20"/>
      <c r="WJ57" s="20">
        <v>879.15</v>
      </c>
      <c r="WK57" s="20">
        <v>781.60599999999999</v>
      </c>
      <c r="WL57" s="20">
        <v>781.60599999999999</v>
      </c>
      <c r="WM57" s="20"/>
      <c r="WN57" s="20">
        <v>48.6</v>
      </c>
      <c r="WO57" s="20">
        <v>0</v>
      </c>
      <c r="WP57" s="20">
        <v>111.43049999999999</v>
      </c>
      <c r="WQ57" s="20"/>
      <c r="WR57" s="20">
        <v>225.8</v>
      </c>
      <c r="WS57" s="20">
        <v>230.4</v>
      </c>
      <c r="WT57" s="20">
        <v>230.4</v>
      </c>
      <c r="WU57" s="20"/>
      <c r="WV57" s="20">
        <v>479.5</v>
      </c>
      <c r="WW57" s="20">
        <v>463.60968000000003</v>
      </c>
      <c r="WX57" s="20">
        <v>463.60968000000003</v>
      </c>
      <c r="WY57" s="20"/>
      <c r="WZ57" s="20">
        <v>211.85</v>
      </c>
      <c r="XA57" s="20">
        <v>153</v>
      </c>
      <c r="XB57" s="20">
        <v>0</v>
      </c>
      <c r="XC57" s="20"/>
      <c r="XD57" s="20">
        <v>912.5</v>
      </c>
      <c r="XE57" s="20">
        <v>653.33340999999996</v>
      </c>
      <c r="XF57" s="20">
        <v>960</v>
      </c>
      <c r="XG57" s="20"/>
      <c r="XH57" s="20">
        <v>0</v>
      </c>
      <c r="XI57" s="20">
        <v>277.66658999999999</v>
      </c>
      <c r="XJ57" s="20">
        <v>408</v>
      </c>
      <c r="XK57" s="20"/>
      <c r="XL57" s="20">
        <v>707.7</v>
      </c>
      <c r="XM57" s="20">
        <v>700.41600000000005</v>
      </c>
      <c r="XN57" s="20">
        <v>700.41600000000005</v>
      </c>
      <c r="XO57" s="20"/>
      <c r="XP57" s="20">
        <v>78.7</v>
      </c>
      <c r="XQ57" s="20">
        <v>67.584000000000003</v>
      </c>
      <c r="XR57" s="20">
        <v>67.584000000000003</v>
      </c>
      <c r="XS57" s="20"/>
      <c r="XT57" s="20">
        <v>0</v>
      </c>
      <c r="XU57" s="20">
        <v>0</v>
      </c>
      <c r="XV57" s="20">
        <v>0</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64" t="s">
        <v>0</v>
      </c>
      <c r="C3" s="165"/>
      <c r="D3" s="165"/>
      <c r="E3" s="165"/>
      <c r="F3" s="167"/>
      <c r="G3" s="167"/>
    </row>
    <row r="4" spans="1:7" ht="0" hidden="1" customHeight="1" x14ac:dyDescent="0.3">
      <c r="A4" s="1"/>
      <c r="B4" s="1"/>
      <c r="C4" s="1"/>
      <c r="D4" s="1"/>
      <c r="E4" s="1"/>
    </row>
    <row r="5" spans="1:7" x14ac:dyDescent="0.3">
      <c r="A5" s="1"/>
      <c r="B5" s="1"/>
      <c r="C5" s="1"/>
      <c r="D5" s="1"/>
      <c r="E5" s="1"/>
    </row>
    <row r="6" spans="1:7" x14ac:dyDescent="0.3">
      <c r="A6" s="1"/>
      <c r="B6" s="1" t="s">
        <v>2815</v>
      </c>
      <c r="C6" s="1"/>
      <c r="D6" s="1"/>
      <c r="E6" s="1"/>
    </row>
    <row r="7" spans="1:7" ht="33" customHeight="1" x14ac:dyDescent="0.3">
      <c r="A7" s="1"/>
      <c r="B7" s="3" t="s">
        <v>2816</v>
      </c>
      <c r="C7" s="3" t="s">
        <v>2817</v>
      </c>
      <c r="D7" s="3" t="s">
        <v>2818</v>
      </c>
      <c r="E7" s="3" t="s">
        <v>1026</v>
      </c>
    </row>
    <row r="8" spans="1:7" x14ac:dyDescent="0.3">
      <c r="A8" s="1"/>
      <c r="B8" s="135" t="s">
        <v>2819</v>
      </c>
      <c r="C8" s="41">
        <v>5218140.0580900004</v>
      </c>
      <c r="D8" s="41">
        <v>5390738.9872500002</v>
      </c>
      <c r="E8" s="147">
        <v>-3.2017675047563122E-2</v>
      </c>
    </row>
    <row r="9" spans="1:7" x14ac:dyDescent="0.3">
      <c r="A9" s="1"/>
      <c r="B9" s="135" t="s">
        <v>2820</v>
      </c>
      <c r="C9" s="41">
        <v>4158371.1209</v>
      </c>
      <c r="D9" s="41">
        <v>5091131.6294999998</v>
      </c>
      <c r="E9" s="147">
        <v>-0.18321280541937324</v>
      </c>
    </row>
    <row r="10" spans="1:7" x14ac:dyDescent="0.3">
      <c r="A10" s="1"/>
      <c r="B10" s="135" t="s">
        <v>2821</v>
      </c>
      <c r="C10" s="41">
        <v>4451213.2775699999</v>
      </c>
      <c r="D10" s="41">
        <v>5002963.9035</v>
      </c>
      <c r="E10" s="147">
        <v>-0.11028475051439075</v>
      </c>
    </row>
    <row r="11" spans="1:7" x14ac:dyDescent="0.3">
      <c r="A11" s="1"/>
      <c r="B11" s="135" t="s">
        <v>2822</v>
      </c>
      <c r="C11" s="41">
        <v>4862263.4915100001</v>
      </c>
      <c r="D11" s="41">
        <v>5344794.1788750002</v>
      </c>
      <c r="E11" s="147">
        <v>-9.028049934498425E-2</v>
      </c>
    </row>
    <row r="12" spans="1:7" x14ac:dyDescent="0.3">
      <c r="A12" s="1"/>
      <c r="B12" s="135" t="s">
        <v>2823</v>
      </c>
      <c r="C12" s="41">
        <v>4294536.9096999997</v>
      </c>
      <c r="D12" s="41">
        <v>4593289.2306599999</v>
      </c>
      <c r="E12" s="147">
        <v>-6.5041042694599246E-2</v>
      </c>
    </row>
    <row r="13" spans="1:7" x14ac:dyDescent="0.3">
      <c r="A13" s="1"/>
      <c r="B13" s="135" t="s">
        <v>2824</v>
      </c>
      <c r="C13" s="41">
        <v>3713390.6002500001</v>
      </c>
      <c r="D13" s="41">
        <v>4343644.8867499996</v>
      </c>
      <c r="E13" s="147">
        <v>-0.14509802318843992</v>
      </c>
    </row>
    <row r="14" spans="1:7" x14ac:dyDescent="0.3">
      <c r="A14" s="1"/>
      <c r="B14" s="135" t="s">
        <v>2825</v>
      </c>
      <c r="C14" s="41">
        <v>4727488.7503300002</v>
      </c>
      <c r="D14" s="41">
        <v>4819441.2999900002</v>
      </c>
      <c r="E14" s="147">
        <v>-1.9079504020557487E-2</v>
      </c>
    </row>
    <row r="15" spans="1:7" x14ac:dyDescent="0.3">
      <c r="A15" s="1"/>
      <c r="B15" s="135" t="s">
        <v>2826</v>
      </c>
      <c r="C15" s="41">
        <v>5437429.6030000001</v>
      </c>
      <c r="D15" s="41">
        <v>5550629.6582300002</v>
      </c>
      <c r="E15" s="147">
        <v>-2.0394092598513869E-2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64" t="s">
        <v>0</v>
      </c>
      <c r="C3" s="165"/>
      <c r="D3" s="165"/>
      <c r="E3" s="165"/>
      <c r="F3" s="165"/>
      <c r="G3" s="16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2827</v>
      </c>
      <c r="C5" s="1"/>
      <c r="D5" s="1"/>
      <c r="E5" s="1"/>
      <c r="F5" s="1"/>
      <c r="G5" s="1"/>
      <c r="H5" s="1"/>
      <c r="I5" s="1"/>
      <c r="J5" s="1"/>
      <c r="K5" s="1"/>
      <c r="L5" s="1"/>
      <c r="M5" s="1"/>
      <c r="N5" s="1"/>
      <c r="O5" s="1"/>
      <c r="P5" s="1"/>
    </row>
    <row r="6" spans="1:16" ht="27.6" x14ac:dyDescent="0.3">
      <c r="A6" s="1"/>
      <c r="B6" s="3" t="s">
        <v>160</v>
      </c>
      <c r="C6" s="3" t="s">
        <v>1224</v>
      </c>
      <c r="D6" s="3" t="s">
        <v>1225</v>
      </c>
      <c r="E6" s="3" t="s">
        <v>1226</v>
      </c>
      <c r="F6" s="3" t="s">
        <v>163</v>
      </c>
      <c r="G6" s="3" t="s">
        <v>164</v>
      </c>
      <c r="H6" s="3" t="s">
        <v>1227</v>
      </c>
      <c r="I6" s="3" t="s">
        <v>1228</v>
      </c>
      <c r="J6" s="3" t="s">
        <v>1229</v>
      </c>
      <c r="K6" s="3" t="s">
        <v>1230</v>
      </c>
      <c r="L6" s="3" t="s">
        <v>1231</v>
      </c>
      <c r="M6" s="3" t="s">
        <v>1232</v>
      </c>
      <c r="N6" s="3" t="s">
        <v>1233</v>
      </c>
      <c r="O6" s="3" t="s">
        <v>1234</v>
      </c>
      <c r="P6" s="3" t="s">
        <v>1235</v>
      </c>
    </row>
    <row r="7" spans="1:16" x14ac:dyDescent="0.3">
      <c r="A7" s="1"/>
      <c r="B7" s="6" t="s">
        <v>663</v>
      </c>
      <c r="C7" s="6" t="s">
        <v>1051</v>
      </c>
      <c r="D7" s="75" t="s">
        <v>1236</v>
      </c>
      <c r="E7" s="6" t="s">
        <v>1237</v>
      </c>
      <c r="F7" s="75" t="s">
        <v>18</v>
      </c>
      <c r="G7" s="75" t="s">
        <v>19</v>
      </c>
      <c r="H7" s="75" t="s">
        <v>978</v>
      </c>
      <c r="I7" s="75" t="s">
        <v>978</v>
      </c>
      <c r="J7" s="148" t="s">
        <v>1238</v>
      </c>
      <c r="K7" s="75" t="s">
        <v>978</v>
      </c>
      <c r="L7" s="75" t="s">
        <v>978</v>
      </c>
      <c r="M7" s="75" t="s">
        <v>978</v>
      </c>
      <c r="N7" s="75" t="s">
        <v>978</v>
      </c>
      <c r="O7" s="6" t="s">
        <v>1239</v>
      </c>
      <c r="P7" s="6"/>
    </row>
    <row r="8" spans="1:16" x14ac:dyDescent="0.3">
      <c r="A8" s="1"/>
      <c r="B8" s="6" t="s">
        <v>280</v>
      </c>
      <c r="C8" s="6" t="s">
        <v>1111</v>
      </c>
      <c r="D8" s="75" t="s">
        <v>74</v>
      </c>
      <c r="E8" s="6" t="s">
        <v>1240</v>
      </c>
      <c r="F8" s="75" t="s">
        <v>1241</v>
      </c>
      <c r="G8" s="75" t="s">
        <v>1242</v>
      </c>
      <c r="H8" s="75" t="s">
        <v>1243</v>
      </c>
      <c r="I8" s="75" t="s">
        <v>1244</v>
      </c>
      <c r="J8" s="149" t="s">
        <v>1245</v>
      </c>
      <c r="K8" s="75" t="s">
        <v>978</v>
      </c>
      <c r="L8" s="75" t="s">
        <v>978</v>
      </c>
      <c r="M8" s="75" t="s">
        <v>978</v>
      </c>
      <c r="N8" s="75" t="s">
        <v>978</v>
      </c>
      <c r="O8" s="6" t="s">
        <v>1239</v>
      </c>
      <c r="P8" s="6"/>
    </row>
    <row r="9" spans="1:16" x14ac:dyDescent="0.3">
      <c r="A9" s="1"/>
      <c r="B9" s="6" t="s">
        <v>83</v>
      </c>
      <c r="C9" s="6" t="s">
        <v>1117</v>
      </c>
      <c r="D9" s="75" t="s">
        <v>74</v>
      </c>
      <c r="E9" s="6" t="s">
        <v>1246</v>
      </c>
      <c r="F9" s="75" t="s">
        <v>18</v>
      </c>
      <c r="G9" s="75" t="s">
        <v>1247</v>
      </c>
      <c r="H9" s="75" t="s">
        <v>978</v>
      </c>
      <c r="I9" s="75" t="s">
        <v>1248</v>
      </c>
      <c r="J9" s="149" t="s">
        <v>1245</v>
      </c>
      <c r="K9" s="75" t="s">
        <v>978</v>
      </c>
      <c r="L9" s="75" t="s">
        <v>978</v>
      </c>
      <c r="M9" s="75" t="s">
        <v>978</v>
      </c>
      <c r="N9" s="75" t="s">
        <v>978</v>
      </c>
      <c r="O9" s="6" t="s">
        <v>1239</v>
      </c>
      <c r="P9" s="6"/>
    </row>
    <row r="10" spans="1:16" x14ac:dyDescent="0.3">
      <c r="A10" s="1"/>
      <c r="B10" s="6" t="s">
        <v>83</v>
      </c>
      <c r="C10" s="6" t="s">
        <v>1117</v>
      </c>
      <c r="D10" s="75" t="s">
        <v>74</v>
      </c>
      <c r="E10" s="6" t="s">
        <v>1246</v>
      </c>
      <c r="F10" s="75" t="s">
        <v>1249</v>
      </c>
      <c r="G10" s="75" t="s">
        <v>1250</v>
      </c>
      <c r="H10" s="75" t="s">
        <v>978</v>
      </c>
      <c r="I10" s="75" t="s">
        <v>1251</v>
      </c>
      <c r="J10" s="149" t="s">
        <v>1245</v>
      </c>
      <c r="K10" s="75" t="s">
        <v>978</v>
      </c>
      <c r="L10" s="75" t="s">
        <v>978</v>
      </c>
      <c r="M10" s="75" t="s">
        <v>978</v>
      </c>
      <c r="N10" s="75" t="s">
        <v>978</v>
      </c>
      <c r="O10" s="6" t="s">
        <v>1239</v>
      </c>
      <c r="P10" s="6"/>
    </row>
    <row r="11" spans="1:16" x14ac:dyDescent="0.3">
      <c r="A11" s="1"/>
      <c r="B11" s="6" t="s">
        <v>88</v>
      </c>
      <c r="C11" s="6" t="s">
        <v>96</v>
      </c>
      <c r="D11" s="75" t="s">
        <v>74</v>
      </c>
      <c r="E11" s="6" t="s">
        <v>1252</v>
      </c>
      <c r="F11" s="75" t="s">
        <v>18</v>
      </c>
      <c r="G11" s="75" t="s">
        <v>1253</v>
      </c>
      <c r="H11" s="75" t="s">
        <v>978</v>
      </c>
      <c r="I11" s="75" t="s">
        <v>978</v>
      </c>
      <c r="J11" s="150" t="s">
        <v>1254</v>
      </c>
      <c r="K11" s="75" t="s">
        <v>978</v>
      </c>
      <c r="L11" s="75" t="s">
        <v>978</v>
      </c>
      <c r="M11" s="75" t="s">
        <v>978</v>
      </c>
      <c r="N11" s="75" t="s">
        <v>978</v>
      </c>
      <c r="O11" s="6" t="s">
        <v>1239</v>
      </c>
      <c r="P11" s="6"/>
    </row>
    <row r="12" spans="1:16" x14ac:dyDescent="0.3">
      <c r="A12" s="1"/>
      <c r="B12" s="6" t="s">
        <v>88</v>
      </c>
      <c r="C12" s="6" t="s">
        <v>96</v>
      </c>
      <c r="D12" s="75" t="s">
        <v>74</v>
      </c>
      <c r="E12" s="6" t="s">
        <v>1252</v>
      </c>
      <c r="F12" s="75" t="s">
        <v>1253</v>
      </c>
      <c r="G12" s="75" t="s">
        <v>1255</v>
      </c>
      <c r="H12" s="75" t="s">
        <v>978</v>
      </c>
      <c r="I12" s="75" t="s">
        <v>978</v>
      </c>
      <c r="J12" s="149" t="s">
        <v>1245</v>
      </c>
      <c r="K12" s="75" t="s">
        <v>978</v>
      </c>
      <c r="L12" s="75" t="s">
        <v>978</v>
      </c>
      <c r="M12" s="75" t="s">
        <v>978</v>
      </c>
      <c r="N12" s="75" t="s">
        <v>978</v>
      </c>
      <c r="O12" s="6" t="s">
        <v>1239</v>
      </c>
      <c r="P12" s="6"/>
    </row>
    <row r="13" spans="1:16" x14ac:dyDescent="0.3">
      <c r="A13" s="1"/>
      <c r="B13" s="6" t="s">
        <v>88</v>
      </c>
      <c r="C13" s="6" t="s">
        <v>96</v>
      </c>
      <c r="D13" s="75" t="s">
        <v>74</v>
      </c>
      <c r="E13" s="6" t="s">
        <v>1252</v>
      </c>
      <c r="F13" s="75" t="s">
        <v>1255</v>
      </c>
      <c r="G13" s="75" t="s">
        <v>1256</v>
      </c>
      <c r="H13" s="75" t="s">
        <v>978</v>
      </c>
      <c r="I13" s="75" t="s">
        <v>978</v>
      </c>
      <c r="J13" s="150" t="s">
        <v>1254</v>
      </c>
      <c r="K13" s="75" t="s">
        <v>978</v>
      </c>
      <c r="L13" s="75" t="s">
        <v>978</v>
      </c>
      <c r="M13" s="75" t="s">
        <v>978</v>
      </c>
      <c r="N13" s="75" t="s">
        <v>978</v>
      </c>
      <c r="O13" s="6" t="s">
        <v>1239</v>
      </c>
      <c r="P13" s="6"/>
    </row>
    <row r="14" spans="1:16" x14ac:dyDescent="0.3">
      <c r="A14" s="1"/>
      <c r="B14" s="6" t="s">
        <v>88</v>
      </c>
      <c r="C14" s="6" t="s">
        <v>96</v>
      </c>
      <c r="D14" s="75" t="s">
        <v>74</v>
      </c>
      <c r="E14" s="6" t="s">
        <v>1252</v>
      </c>
      <c r="F14" s="75" t="s">
        <v>1256</v>
      </c>
      <c r="G14" s="75" t="s">
        <v>1257</v>
      </c>
      <c r="H14" s="75" t="s">
        <v>978</v>
      </c>
      <c r="I14" s="75" t="s">
        <v>978</v>
      </c>
      <c r="J14" s="149" t="s">
        <v>1245</v>
      </c>
      <c r="K14" s="75" t="s">
        <v>978</v>
      </c>
      <c r="L14" s="75" t="s">
        <v>978</v>
      </c>
      <c r="M14" s="75" t="s">
        <v>978</v>
      </c>
      <c r="N14" s="75" t="s">
        <v>978</v>
      </c>
      <c r="O14" s="6" t="s">
        <v>1239</v>
      </c>
      <c r="P14" s="6"/>
    </row>
    <row r="15" spans="1:16" x14ac:dyDescent="0.3">
      <c r="A15" s="1"/>
      <c r="B15" s="6" t="s">
        <v>88</v>
      </c>
      <c r="C15" s="6" t="s">
        <v>96</v>
      </c>
      <c r="D15" s="75" t="s">
        <v>1139</v>
      </c>
      <c r="E15" s="6" t="s">
        <v>1258</v>
      </c>
      <c r="F15" s="75" t="s">
        <v>1259</v>
      </c>
      <c r="G15" s="75" t="s">
        <v>1260</v>
      </c>
      <c r="H15" s="75" t="s">
        <v>1261</v>
      </c>
      <c r="I15" s="75" t="s">
        <v>978</v>
      </c>
      <c r="J15" s="151" t="s">
        <v>1262</v>
      </c>
      <c r="K15" s="75" t="s">
        <v>978</v>
      </c>
      <c r="L15" s="75" t="s">
        <v>978</v>
      </c>
      <c r="M15" s="75" t="s">
        <v>978</v>
      </c>
      <c r="N15" s="75" t="s">
        <v>978</v>
      </c>
      <c r="O15" s="6" t="s">
        <v>1263</v>
      </c>
      <c r="P15" s="6"/>
    </row>
    <row r="16" spans="1:16" x14ac:dyDescent="0.3">
      <c r="A16" s="1"/>
      <c r="B16" s="6" t="s">
        <v>88</v>
      </c>
      <c r="C16" s="6" t="s">
        <v>96</v>
      </c>
      <c r="D16" s="75" t="s">
        <v>74</v>
      </c>
      <c r="E16" s="6" t="s">
        <v>1252</v>
      </c>
      <c r="F16" s="75" t="s">
        <v>1257</v>
      </c>
      <c r="G16" s="75" t="s">
        <v>1264</v>
      </c>
      <c r="H16" s="75" t="s">
        <v>978</v>
      </c>
      <c r="I16" s="75" t="s">
        <v>978</v>
      </c>
      <c r="J16" s="150" t="s">
        <v>1254</v>
      </c>
      <c r="K16" s="75" t="s">
        <v>978</v>
      </c>
      <c r="L16" s="75" t="s">
        <v>978</v>
      </c>
      <c r="M16" s="75" t="s">
        <v>978</v>
      </c>
      <c r="N16" s="75" t="s">
        <v>978</v>
      </c>
      <c r="O16" s="6" t="s">
        <v>1239</v>
      </c>
      <c r="P16" s="6"/>
    </row>
    <row r="17" spans="1:16" x14ac:dyDescent="0.3">
      <c r="A17" s="1"/>
      <c r="B17" s="6" t="s">
        <v>88</v>
      </c>
      <c r="C17" s="6" t="s">
        <v>96</v>
      </c>
      <c r="D17" s="75" t="s">
        <v>74</v>
      </c>
      <c r="E17" s="6" t="s">
        <v>1252</v>
      </c>
      <c r="F17" s="75" t="s">
        <v>1264</v>
      </c>
      <c r="G17" s="75" t="s">
        <v>1265</v>
      </c>
      <c r="H17" s="75" t="s">
        <v>978</v>
      </c>
      <c r="I17" s="75" t="s">
        <v>978</v>
      </c>
      <c r="J17" s="149" t="s">
        <v>1245</v>
      </c>
      <c r="K17" s="75" t="s">
        <v>978</v>
      </c>
      <c r="L17" s="75" t="s">
        <v>978</v>
      </c>
      <c r="M17" s="75" t="s">
        <v>978</v>
      </c>
      <c r="N17" s="75" t="s">
        <v>978</v>
      </c>
      <c r="O17" s="6" t="s">
        <v>1239</v>
      </c>
      <c r="P17" s="6"/>
    </row>
    <row r="18" spans="1:16" x14ac:dyDescent="0.3">
      <c r="A18" s="1"/>
      <c r="B18" s="6" t="s">
        <v>88</v>
      </c>
      <c r="C18" s="6" t="s">
        <v>96</v>
      </c>
      <c r="D18" s="75" t="s">
        <v>554</v>
      </c>
      <c r="E18" s="6" t="s">
        <v>1266</v>
      </c>
      <c r="F18" s="75" t="s">
        <v>1267</v>
      </c>
      <c r="G18" s="75" t="s">
        <v>1268</v>
      </c>
      <c r="H18" s="75" t="s">
        <v>1269</v>
      </c>
      <c r="I18" s="75" t="s">
        <v>978</v>
      </c>
      <c r="J18" s="149" t="s">
        <v>1245</v>
      </c>
      <c r="K18" s="75" t="s">
        <v>978</v>
      </c>
      <c r="L18" s="75" t="s">
        <v>978</v>
      </c>
      <c r="M18" s="75" t="s">
        <v>978</v>
      </c>
      <c r="N18" s="75" t="s">
        <v>978</v>
      </c>
      <c r="O18" s="6" t="s">
        <v>1239</v>
      </c>
      <c r="P18" s="6"/>
    </row>
    <row r="19" spans="1:16" x14ac:dyDescent="0.3">
      <c r="A19" s="1"/>
      <c r="B19" s="6" t="s">
        <v>88</v>
      </c>
      <c r="C19" s="6" t="s">
        <v>96</v>
      </c>
      <c r="D19" s="75" t="s">
        <v>554</v>
      </c>
      <c r="E19" s="6" t="s">
        <v>1266</v>
      </c>
      <c r="F19" s="75" t="s">
        <v>1268</v>
      </c>
      <c r="G19" s="75" t="s">
        <v>1270</v>
      </c>
      <c r="H19" s="75" t="s">
        <v>978</v>
      </c>
      <c r="I19" s="75" t="s">
        <v>1271</v>
      </c>
      <c r="J19" s="150" t="s">
        <v>1254</v>
      </c>
      <c r="K19" s="75" t="s">
        <v>978</v>
      </c>
      <c r="L19" s="75" t="s">
        <v>978</v>
      </c>
      <c r="M19" s="75" t="s">
        <v>978</v>
      </c>
      <c r="N19" s="75" t="s">
        <v>978</v>
      </c>
      <c r="O19" s="6" t="s">
        <v>1239</v>
      </c>
      <c r="P19" s="6"/>
    </row>
    <row r="20" spans="1:16" x14ac:dyDescent="0.3">
      <c r="A20" s="1"/>
      <c r="B20" s="6" t="s">
        <v>88</v>
      </c>
      <c r="C20" s="6" t="s">
        <v>96</v>
      </c>
      <c r="D20" s="75" t="s">
        <v>74</v>
      </c>
      <c r="E20" s="6" t="s">
        <v>1252</v>
      </c>
      <c r="F20" s="75" t="s">
        <v>1265</v>
      </c>
      <c r="G20" s="75" t="s">
        <v>19</v>
      </c>
      <c r="H20" s="75" t="s">
        <v>978</v>
      </c>
      <c r="I20" s="75" t="s">
        <v>978</v>
      </c>
      <c r="J20" s="150" t="s">
        <v>1254</v>
      </c>
      <c r="K20" s="75" t="s">
        <v>978</v>
      </c>
      <c r="L20" s="75" t="s">
        <v>978</v>
      </c>
      <c r="M20" s="75" t="s">
        <v>978</v>
      </c>
      <c r="N20" s="75" t="s">
        <v>978</v>
      </c>
      <c r="O20" s="6" t="s">
        <v>1239</v>
      </c>
      <c r="P20" s="6"/>
    </row>
    <row r="21" spans="1:16" x14ac:dyDescent="0.3">
      <c r="A21" s="1"/>
      <c r="B21" s="6" t="s">
        <v>88</v>
      </c>
      <c r="C21" s="6" t="s">
        <v>99</v>
      </c>
      <c r="D21" s="75" t="s">
        <v>1133</v>
      </c>
      <c r="E21" s="6" t="s">
        <v>1272</v>
      </c>
      <c r="F21" s="75" t="s">
        <v>1273</v>
      </c>
      <c r="G21" s="75" t="s">
        <v>1274</v>
      </c>
      <c r="H21" s="75" t="s">
        <v>1275</v>
      </c>
      <c r="I21" s="75" t="s">
        <v>1276</v>
      </c>
      <c r="J21" s="149" t="s">
        <v>1245</v>
      </c>
      <c r="K21" s="75" t="s">
        <v>978</v>
      </c>
      <c r="L21" s="75" t="s">
        <v>978</v>
      </c>
      <c r="M21" s="75" t="s">
        <v>978</v>
      </c>
      <c r="N21" s="75" t="s">
        <v>978</v>
      </c>
      <c r="O21" s="6" t="s">
        <v>1239</v>
      </c>
      <c r="P21" s="6"/>
    </row>
    <row r="22" spans="1:16" x14ac:dyDescent="0.3">
      <c r="A22" s="1"/>
      <c r="B22" s="6" t="s">
        <v>101</v>
      </c>
      <c r="C22" s="6" t="s">
        <v>102</v>
      </c>
      <c r="D22" s="75" t="s">
        <v>74</v>
      </c>
      <c r="E22" s="6" t="s">
        <v>1277</v>
      </c>
      <c r="F22" s="75" t="s">
        <v>18</v>
      </c>
      <c r="G22" s="75" t="s">
        <v>1278</v>
      </c>
      <c r="H22" s="75" t="s">
        <v>978</v>
      </c>
      <c r="I22" s="75" t="s">
        <v>978</v>
      </c>
      <c r="J22" s="150" t="s">
        <v>1254</v>
      </c>
      <c r="K22" s="75" t="s">
        <v>978</v>
      </c>
      <c r="L22" s="75" t="s">
        <v>978</v>
      </c>
      <c r="M22" s="75" t="s">
        <v>978</v>
      </c>
      <c r="N22" s="75" t="s">
        <v>978</v>
      </c>
      <c r="O22" s="6" t="s">
        <v>1239</v>
      </c>
      <c r="P22" s="6"/>
    </row>
    <row r="23" spans="1:16" x14ac:dyDescent="0.3">
      <c r="A23" s="1"/>
      <c r="B23" s="6" t="s">
        <v>101</v>
      </c>
      <c r="C23" s="6" t="s">
        <v>102</v>
      </c>
      <c r="D23" s="75" t="s">
        <v>74</v>
      </c>
      <c r="E23" s="6" t="s">
        <v>1277</v>
      </c>
      <c r="F23" s="75" t="s">
        <v>1278</v>
      </c>
      <c r="G23" s="75" t="s">
        <v>1279</v>
      </c>
      <c r="H23" s="75" t="s">
        <v>978</v>
      </c>
      <c r="I23" s="75" t="s">
        <v>978</v>
      </c>
      <c r="J23" s="149" t="s">
        <v>1245</v>
      </c>
      <c r="K23" s="75" t="s">
        <v>978</v>
      </c>
      <c r="L23" s="75" t="s">
        <v>978</v>
      </c>
      <c r="M23" s="75" t="s">
        <v>978</v>
      </c>
      <c r="N23" s="75" t="s">
        <v>978</v>
      </c>
      <c r="O23" s="6" t="s">
        <v>1239</v>
      </c>
      <c r="P23" s="6"/>
    </row>
    <row r="24" spans="1:16" x14ac:dyDescent="0.3">
      <c r="A24" s="1"/>
      <c r="B24" s="6" t="s">
        <v>101</v>
      </c>
      <c r="C24" s="6" t="s">
        <v>102</v>
      </c>
      <c r="D24" s="75" t="s">
        <v>74</v>
      </c>
      <c r="E24" s="6" t="s">
        <v>1277</v>
      </c>
      <c r="F24" s="75" t="s">
        <v>1279</v>
      </c>
      <c r="G24" s="75" t="s">
        <v>1280</v>
      </c>
      <c r="H24" s="75" t="s">
        <v>978</v>
      </c>
      <c r="I24" s="75" t="s">
        <v>978</v>
      </c>
      <c r="J24" s="150" t="s">
        <v>1254</v>
      </c>
      <c r="K24" s="75" t="s">
        <v>978</v>
      </c>
      <c r="L24" s="75" t="s">
        <v>978</v>
      </c>
      <c r="M24" s="75" t="s">
        <v>978</v>
      </c>
      <c r="N24" s="75" t="s">
        <v>978</v>
      </c>
      <c r="O24" s="6" t="s">
        <v>1239</v>
      </c>
      <c r="P24" s="6"/>
    </row>
    <row r="25" spans="1:16" x14ac:dyDescent="0.3">
      <c r="A25" s="1"/>
      <c r="B25" s="6" t="s">
        <v>101</v>
      </c>
      <c r="C25" s="6" t="s">
        <v>102</v>
      </c>
      <c r="D25" s="75" t="s">
        <v>74</v>
      </c>
      <c r="E25" s="6" t="s">
        <v>1277</v>
      </c>
      <c r="F25" s="75" t="s">
        <v>1280</v>
      </c>
      <c r="G25" s="75" t="s">
        <v>1281</v>
      </c>
      <c r="H25" s="75" t="s">
        <v>978</v>
      </c>
      <c r="I25" s="75" t="s">
        <v>978</v>
      </c>
      <c r="J25" s="149" t="s">
        <v>1245</v>
      </c>
      <c r="K25" s="75" t="s">
        <v>978</v>
      </c>
      <c r="L25" s="75" t="s">
        <v>978</v>
      </c>
      <c r="M25" s="75" t="s">
        <v>978</v>
      </c>
      <c r="N25" s="75" t="s">
        <v>978</v>
      </c>
      <c r="O25" s="6" t="s">
        <v>1239</v>
      </c>
      <c r="P25" s="6"/>
    </row>
    <row r="26" spans="1:16" x14ac:dyDescent="0.3">
      <c r="A26" s="1"/>
      <c r="B26" s="6" t="s">
        <v>101</v>
      </c>
      <c r="C26" s="6" t="s">
        <v>102</v>
      </c>
      <c r="D26" s="75" t="s">
        <v>74</v>
      </c>
      <c r="E26" s="6" t="s">
        <v>1277</v>
      </c>
      <c r="F26" s="75" t="s">
        <v>1281</v>
      </c>
      <c r="G26" s="75" t="s">
        <v>1282</v>
      </c>
      <c r="H26" s="75" t="s">
        <v>978</v>
      </c>
      <c r="I26" s="75" t="s">
        <v>978</v>
      </c>
      <c r="J26" s="150" t="s">
        <v>1254</v>
      </c>
      <c r="K26" s="75" t="s">
        <v>978</v>
      </c>
      <c r="L26" s="75" t="s">
        <v>978</v>
      </c>
      <c r="M26" s="75" t="s">
        <v>978</v>
      </c>
      <c r="N26" s="75" t="s">
        <v>978</v>
      </c>
      <c r="O26" s="6" t="s">
        <v>1239</v>
      </c>
      <c r="P26" s="6"/>
    </row>
    <row r="27" spans="1:16" x14ac:dyDescent="0.3">
      <c r="A27" s="1"/>
      <c r="B27" s="6" t="s">
        <v>101</v>
      </c>
      <c r="C27" s="6" t="s">
        <v>102</v>
      </c>
      <c r="D27" s="75" t="s">
        <v>74</v>
      </c>
      <c r="E27" s="6" t="s">
        <v>1277</v>
      </c>
      <c r="F27" s="75" t="s">
        <v>1282</v>
      </c>
      <c r="G27" s="75" t="s">
        <v>1283</v>
      </c>
      <c r="H27" s="75" t="s">
        <v>978</v>
      </c>
      <c r="I27" s="75" t="s">
        <v>978</v>
      </c>
      <c r="J27" s="149" t="s">
        <v>1245</v>
      </c>
      <c r="K27" s="75" t="s">
        <v>978</v>
      </c>
      <c r="L27" s="75" t="s">
        <v>978</v>
      </c>
      <c r="M27" s="75" t="s">
        <v>978</v>
      </c>
      <c r="N27" s="75" t="s">
        <v>978</v>
      </c>
      <c r="O27" s="6" t="s">
        <v>1239</v>
      </c>
      <c r="P27" s="6"/>
    </row>
    <row r="28" spans="1:16" x14ac:dyDescent="0.3">
      <c r="A28" s="1"/>
      <c r="B28" s="6" t="s">
        <v>101</v>
      </c>
      <c r="C28" s="6" t="s">
        <v>102</v>
      </c>
      <c r="D28" s="75" t="s">
        <v>74</v>
      </c>
      <c r="E28" s="6" t="s">
        <v>1277</v>
      </c>
      <c r="F28" s="75" t="s">
        <v>1283</v>
      </c>
      <c r="G28" s="75" t="s">
        <v>33</v>
      </c>
      <c r="H28" s="75" t="s">
        <v>978</v>
      </c>
      <c r="I28" s="75" t="s">
        <v>978</v>
      </c>
      <c r="J28" s="150" t="s">
        <v>1254</v>
      </c>
      <c r="K28" s="75" t="s">
        <v>978</v>
      </c>
      <c r="L28" s="75" t="s">
        <v>978</v>
      </c>
      <c r="M28" s="75" t="s">
        <v>978</v>
      </c>
      <c r="N28" s="75" t="s">
        <v>978</v>
      </c>
      <c r="O28" s="6" t="s">
        <v>1239</v>
      </c>
      <c r="P28" s="6"/>
    </row>
    <row r="29" spans="1:16" x14ac:dyDescent="0.3">
      <c r="A29" s="1"/>
      <c r="B29" s="6" t="s">
        <v>101</v>
      </c>
      <c r="C29" s="6" t="s">
        <v>102</v>
      </c>
      <c r="D29" s="75" t="s">
        <v>74</v>
      </c>
      <c r="E29" s="6" t="s">
        <v>1277</v>
      </c>
      <c r="F29" s="75" t="s">
        <v>33</v>
      </c>
      <c r="G29" s="75" t="s">
        <v>19</v>
      </c>
      <c r="H29" s="75" t="s">
        <v>978</v>
      </c>
      <c r="I29" s="75" t="s">
        <v>978</v>
      </c>
      <c r="J29" s="149" t="s">
        <v>1245</v>
      </c>
      <c r="K29" s="75" t="s">
        <v>978</v>
      </c>
      <c r="L29" s="75" t="s">
        <v>978</v>
      </c>
      <c r="M29" s="75" t="s">
        <v>978</v>
      </c>
      <c r="N29" s="75" t="s">
        <v>978</v>
      </c>
      <c r="O29" s="6" t="s">
        <v>1239</v>
      </c>
      <c r="P29" s="6"/>
    </row>
    <row r="30" spans="1:16" ht="26.4" x14ac:dyDescent="0.3">
      <c r="A30" s="1"/>
      <c r="B30" s="6" t="s">
        <v>664</v>
      </c>
      <c r="C30" s="6" t="s">
        <v>1143</v>
      </c>
      <c r="D30" s="75" t="s">
        <v>1144</v>
      </c>
      <c r="E30" s="6" t="s">
        <v>1284</v>
      </c>
      <c r="F30" s="75" t="s">
        <v>18</v>
      </c>
      <c r="G30" s="75" t="s">
        <v>19</v>
      </c>
      <c r="H30" s="75" t="s">
        <v>978</v>
      </c>
      <c r="I30" s="75" t="s">
        <v>978</v>
      </c>
      <c r="J30" s="148" t="s">
        <v>1238</v>
      </c>
      <c r="K30" s="75" t="s">
        <v>978</v>
      </c>
      <c r="L30" s="75" t="s">
        <v>978</v>
      </c>
      <c r="M30" s="75" t="s">
        <v>978</v>
      </c>
      <c r="N30" s="75" t="s">
        <v>978</v>
      </c>
      <c r="O30" s="6" t="s">
        <v>1239</v>
      </c>
      <c r="P30" s="6"/>
    </row>
    <row r="31" spans="1:16" x14ac:dyDescent="0.3">
      <c r="A31" s="1"/>
      <c r="B31" s="6" t="s">
        <v>104</v>
      </c>
      <c r="C31" s="6" t="s">
        <v>107</v>
      </c>
      <c r="D31" s="75" t="s">
        <v>74</v>
      </c>
      <c r="E31" s="6" t="s">
        <v>1285</v>
      </c>
      <c r="F31" s="75" t="s">
        <v>18</v>
      </c>
      <c r="G31" s="75" t="s">
        <v>1286</v>
      </c>
      <c r="H31" s="75" t="s">
        <v>978</v>
      </c>
      <c r="I31" s="75" t="s">
        <v>978</v>
      </c>
      <c r="J31" s="152" t="s">
        <v>1287</v>
      </c>
      <c r="K31" s="75" t="s">
        <v>978</v>
      </c>
      <c r="L31" s="75" t="s">
        <v>978</v>
      </c>
      <c r="M31" s="75" t="s">
        <v>978</v>
      </c>
      <c r="N31" s="75" t="s">
        <v>978</v>
      </c>
      <c r="O31" s="6" t="s">
        <v>1239</v>
      </c>
      <c r="P31" s="6"/>
    </row>
    <row r="32" spans="1:16" x14ac:dyDescent="0.3">
      <c r="A32" s="1"/>
      <c r="B32" s="6" t="s">
        <v>104</v>
      </c>
      <c r="C32" s="6" t="s">
        <v>107</v>
      </c>
      <c r="D32" s="75" t="s">
        <v>74</v>
      </c>
      <c r="E32" s="6" t="s">
        <v>1285</v>
      </c>
      <c r="F32" s="75" t="s">
        <v>1286</v>
      </c>
      <c r="G32" s="75" t="s">
        <v>1288</v>
      </c>
      <c r="H32" s="75" t="s">
        <v>978</v>
      </c>
      <c r="I32" s="75" t="s">
        <v>978</v>
      </c>
      <c r="J32" s="149" t="s">
        <v>1245</v>
      </c>
      <c r="K32" s="75" t="s">
        <v>978</v>
      </c>
      <c r="L32" s="75" t="s">
        <v>978</v>
      </c>
      <c r="M32" s="75" t="s">
        <v>978</v>
      </c>
      <c r="N32" s="75" t="s">
        <v>978</v>
      </c>
      <c r="O32" s="6" t="s">
        <v>1239</v>
      </c>
      <c r="P32" s="6"/>
    </row>
    <row r="33" spans="1:16" x14ac:dyDescent="0.3">
      <c r="A33" s="1"/>
      <c r="B33" s="6" t="s">
        <v>104</v>
      </c>
      <c r="C33" s="6" t="s">
        <v>107</v>
      </c>
      <c r="D33" s="75" t="s">
        <v>74</v>
      </c>
      <c r="E33" s="6" t="s">
        <v>1285</v>
      </c>
      <c r="F33" s="75" t="s">
        <v>1288</v>
      </c>
      <c r="G33" s="75" t="s">
        <v>1256</v>
      </c>
      <c r="H33" s="75" t="s">
        <v>978</v>
      </c>
      <c r="I33" s="75" t="s">
        <v>978</v>
      </c>
      <c r="J33" s="152" t="s">
        <v>1287</v>
      </c>
      <c r="K33" s="75" t="s">
        <v>978</v>
      </c>
      <c r="L33" s="75" t="s">
        <v>978</v>
      </c>
      <c r="M33" s="75" t="s">
        <v>978</v>
      </c>
      <c r="N33" s="75" t="s">
        <v>978</v>
      </c>
      <c r="O33" s="6" t="s">
        <v>1239</v>
      </c>
      <c r="P33" s="6"/>
    </row>
    <row r="34" spans="1:16" x14ac:dyDescent="0.3">
      <c r="A34" s="1"/>
      <c r="B34" s="6" t="s">
        <v>104</v>
      </c>
      <c r="C34" s="6" t="s">
        <v>107</v>
      </c>
      <c r="D34" s="75" t="s">
        <v>74</v>
      </c>
      <c r="E34" s="6" t="s">
        <v>1285</v>
      </c>
      <c r="F34" s="75" t="s">
        <v>1256</v>
      </c>
      <c r="G34" s="75" t="s">
        <v>1257</v>
      </c>
      <c r="H34" s="75" t="s">
        <v>978</v>
      </c>
      <c r="I34" s="75" t="s">
        <v>978</v>
      </c>
      <c r="J34" s="149" t="s">
        <v>1245</v>
      </c>
      <c r="K34" s="75" t="s">
        <v>978</v>
      </c>
      <c r="L34" s="75" t="s">
        <v>978</v>
      </c>
      <c r="M34" s="75" t="s">
        <v>978</v>
      </c>
      <c r="N34" s="75" t="s">
        <v>978</v>
      </c>
      <c r="O34" s="6" t="s">
        <v>1239</v>
      </c>
      <c r="P34" s="6"/>
    </row>
    <row r="35" spans="1:16" x14ac:dyDescent="0.3">
      <c r="A35" s="1"/>
      <c r="B35" s="6" t="s">
        <v>104</v>
      </c>
      <c r="C35" s="6" t="s">
        <v>107</v>
      </c>
      <c r="D35" s="75" t="s">
        <v>74</v>
      </c>
      <c r="E35" s="6" t="s">
        <v>1285</v>
      </c>
      <c r="F35" s="75" t="s">
        <v>1257</v>
      </c>
      <c r="G35" s="75" t="s">
        <v>1289</v>
      </c>
      <c r="H35" s="75" t="s">
        <v>978</v>
      </c>
      <c r="I35" s="75" t="s">
        <v>978</v>
      </c>
      <c r="J35" s="152" t="s">
        <v>1287</v>
      </c>
      <c r="K35" s="75" t="s">
        <v>978</v>
      </c>
      <c r="L35" s="75" t="s">
        <v>978</v>
      </c>
      <c r="M35" s="75" t="s">
        <v>978</v>
      </c>
      <c r="N35" s="75" t="s">
        <v>978</v>
      </c>
      <c r="O35" s="6" t="s">
        <v>1239</v>
      </c>
      <c r="P35" s="6"/>
    </row>
    <row r="36" spans="1:16" x14ac:dyDescent="0.3">
      <c r="A36" s="1"/>
      <c r="B36" s="6" t="s">
        <v>104</v>
      </c>
      <c r="C36" s="6" t="s">
        <v>107</v>
      </c>
      <c r="D36" s="75" t="s">
        <v>74</v>
      </c>
      <c r="E36" s="6" t="s">
        <v>1285</v>
      </c>
      <c r="F36" s="75" t="s">
        <v>1289</v>
      </c>
      <c r="G36" s="75" t="s">
        <v>1265</v>
      </c>
      <c r="H36" s="75" t="s">
        <v>978</v>
      </c>
      <c r="I36" s="75" t="s">
        <v>978</v>
      </c>
      <c r="J36" s="149" t="s">
        <v>1245</v>
      </c>
      <c r="K36" s="75" t="s">
        <v>978</v>
      </c>
      <c r="L36" s="75" t="s">
        <v>978</v>
      </c>
      <c r="M36" s="75" t="s">
        <v>978</v>
      </c>
      <c r="N36" s="75" t="s">
        <v>978</v>
      </c>
      <c r="O36" s="6" t="s">
        <v>1239</v>
      </c>
      <c r="P36" s="6"/>
    </row>
    <row r="37" spans="1:16" x14ac:dyDescent="0.3">
      <c r="A37" s="1"/>
      <c r="B37" s="6" t="s">
        <v>104</v>
      </c>
      <c r="C37" s="6" t="s">
        <v>107</v>
      </c>
      <c r="D37" s="75" t="s">
        <v>74</v>
      </c>
      <c r="E37" s="6" t="s">
        <v>1285</v>
      </c>
      <c r="F37" s="75" t="s">
        <v>1265</v>
      </c>
      <c r="G37" s="75" t="s">
        <v>19</v>
      </c>
      <c r="H37" s="75" t="s">
        <v>978</v>
      </c>
      <c r="I37" s="75" t="s">
        <v>978</v>
      </c>
      <c r="J37" s="152" t="s">
        <v>1287</v>
      </c>
      <c r="K37" s="75" t="s">
        <v>978</v>
      </c>
      <c r="L37" s="75" t="s">
        <v>978</v>
      </c>
      <c r="M37" s="75" t="s">
        <v>978</v>
      </c>
      <c r="N37" s="75" t="s">
        <v>978</v>
      </c>
      <c r="O37" s="6" t="s">
        <v>1239</v>
      </c>
      <c r="P37" s="6"/>
    </row>
    <row r="38" spans="1:16" x14ac:dyDescent="0.3">
      <c r="A38" s="1"/>
      <c r="B38" s="6" t="s">
        <v>104</v>
      </c>
      <c r="C38" s="6" t="s">
        <v>113</v>
      </c>
      <c r="D38" s="75" t="s">
        <v>74</v>
      </c>
      <c r="E38" s="6" t="s">
        <v>1290</v>
      </c>
      <c r="F38" s="75" t="s">
        <v>18</v>
      </c>
      <c r="G38" s="75" t="s">
        <v>1291</v>
      </c>
      <c r="H38" s="75" t="s">
        <v>978</v>
      </c>
      <c r="I38" s="75" t="s">
        <v>978</v>
      </c>
      <c r="J38" s="150" t="s">
        <v>1254</v>
      </c>
      <c r="K38" s="75" t="s">
        <v>978</v>
      </c>
      <c r="L38" s="75" t="s">
        <v>978</v>
      </c>
      <c r="M38" s="75" t="s">
        <v>978</v>
      </c>
      <c r="N38" s="75" t="s">
        <v>978</v>
      </c>
      <c r="O38" s="6" t="s">
        <v>1239</v>
      </c>
      <c r="P38" s="6"/>
    </row>
    <row r="39" spans="1:16" x14ac:dyDescent="0.3">
      <c r="A39" s="1"/>
      <c r="B39" s="6" t="s">
        <v>104</v>
      </c>
      <c r="C39" s="6" t="s">
        <v>113</v>
      </c>
      <c r="D39" s="75" t="s">
        <v>74</v>
      </c>
      <c r="E39" s="6" t="s">
        <v>1290</v>
      </c>
      <c r="F39" s="75" t="s">
        <v>1291</v>
      </c>
      <c r="G39" s="75" t="s">
        <v>1292</v>
      </c>
      <c r="H39" s="75" t="s">
        <v>978</v>
      </c>
      <c r="I39" s="75" t="s">
        <v>978</v>
      </c>
      <c r="J39" s="149" t="s">
        <v>1245</v>
      </c>
      <c r="K39" s="75" t="s">
        <v>978</v>
      </c>
      <c r="L39" s="75" t="s">
        <v>978</v>
      </c>
      <c r="M39" s="75" t="s">
        <v>978</v>
      </c>
      <c r="N39" s="75" t="s">
        <v>978</v>
      </c>
      <c r="O39" s="6" t="s">
        <v>1239</v>
      </c>
      <c r="P39" s="6"/>
    </row>
    <row r="40" spans="1:16" x14ac:dyDescent="0.3">
      <c r="A40" s="1"/>
      <c r="B40" s="6" t="s">
        <v>104</v>
      </c>
      <c r="C40" s="6" t="s">
        <v>113</v>
      </c>
      <c r="D40" s="75" t="s">
        <v>74</v>
      </c>
      <c r="E40" s="6" t="s">
        <v>1290</v>
      </c>
      <c r="F40" s="75" t="s">
        <v>1292</v>
      </c>
      <c r="G40" s="75" t="s">
        <v>1293</v>
      </c>
      <c r="H40" s="75" t="s">
        <v>978</v>
      </c>
      <c r="I40" s="75" t="s">
        <v>978</v>
      </c>
      <c r="J40" s="150" t="s">
        <v>1254</v>
      </c>
      <c r="K40" s="75" t="s">
        <v>978</v>
      </c>
      <c r="L40" s="75" t="s">
        <v>978</v>
      </c>
      <c r="M40" s="75" t="s">
        <v>978</v>
      </c>
      <c r="N40" s="75" t="s">
        <v>978</v>
      </c>
      <c r="O40" s="6" t="s">
        <v>1239</v>
      </c>
      <c r="P40" s="6"/>
    </row>
    <row r="41" spans="1:16" x14ac:dyDescent="0.3">
      <c r="A41" s="1"/>
      <c r="B41" s="6" t="s">
        <v>104</v>
      </c>
      <c r="C41" s="6" t="s">
        <v>113</v>
      </c>
      <c r="D41" s="75" t="s">
        <v>74</v>
      </c>
      <c r="E41" s="6" t="s">
        <v>1290</v>
      </c>
      <c r="F41" s="75" t="s">
        <v>1293</v>
      </c>
      <c r="G41" s="75" t="s">
        <v>1294</v>
      </c>
      <c r="H41" s="75" t="s">
        <v>978</v>
      </c>
      <c r="I41" s="75" t="s">
        <v>978</v>
      </c>
      <c r="J41" s="149" t="s">
        <v>1245</v>
      </c>
      <c r="K41" s="75" t="s">
        <v>978</v>
      </c>
      <c r="L41" s="75" t="s">
        <v>978</v>
      </c>
      <c r="M41" s="75" t="s">
        <v>978</v>
      </c>
      <c r="N41" s="75" t="s">
        <v>978</v>
      </c>
      <c r="O41" s="6" t="s">
        <v>1239</v>
      </c>
      <c r="P41" s="6"/>
    </row>
    <row r="42" spans="1:16" x14ac:dyDescent="0.3">
      <c r="A42" s="1"/>
      <c r="B42" s="6" t="s">
        <v>104</v>
      </c>
      <c r="C42" s="6" t="s">
        <v>113</v>
      </c>
      <c r="D42" s="75" t="s">
        <v>74</v>
      </c>
      <c r="E42" s="6" t="s">
        <v>1290</v>
      </c>
      <c r="F42" s="75" t="s">
        <v>1294</v>
      </c>
      <c r="G42" s="75" t="s">
        <v>1295</v>
      </c>
      <c r="H42" s="75" t="s">
        <v>978</v>
      </c>
      <c r="I42" s="75" t="s">
        <v>978</v>
      </c>
      <c r="J42" s="150" t="s">
        <v>1254</v>
      </c>
      <c r="K42" s="75" t="s">
        <v>978</v>
      </c>
      <c r="L42" s="75" t="s">
        <v>978</v>
      </c>
      <c r="M42" s="75" t="s">
        <v>978</v>
      </c>
      <c r="N42" s="75" t="s">
        <v>978</v>
      </c>
      <c r="O42" s="6" t="s">
        <v>1239</v>
      </c>
      <c r="P42" s="6"/>
    </row>
    <row r="43" spans="1:16" x14ac:dyDescent="0.3">
      <c r="A43" s="1"/>
      <c r="B43" s="6" t="s">
        <v>104</v>
      </c>
      <c r="C43" s="6" t="s">
        <v>113</v>
      </c>
      <c r="D43" s="75" t="s">
        <v>74</v>
      </c>
      <c r="E43" s="6" t="s">
        <v>1290</v>
      </c>
      <c r="F43" s="75" t="s">
        <v>1295</v>
      </c>
      <c r="G43" s="75" t="s">
        <v>19</v>
      </c>
      <c r="H43" s="75" t="s">
        <v>978</v>
      </c>
      <c r="I43" s="75" t="s">
        <v>978</v>
      </c>
      <c r="J43" s="149" t="s">
        <v>1245</v>
      </c>
      <c r="K43" s="75" t="s">
        <v>978</v>
      </c>
      <c r="L43" s="75" t="s">
        <v>978</v>
      </c>
      <c r="M43" s="75" t="s">
        <v>978</v>
      </c>
      <c r="N43" s="75" t="s">
        <v>978</v>
      </c>
      <c r="O43" s="6" t="s">
        <v>1239</v>
      </c>
      <c r="P43" s="6"/>
    </row>
    <row r="44" spans="1:16" x14ac:dyDescent="0.3">
      <c r="A44" s="1"/>
      <c r="B44" s="6" t="s">
        <v>123</v>
      </c>
      <c r="C44" s="6" t="s">
        <v>1163</v>
      </c>
      <c r="D44" s="75" t="s">
        <v>422</v>
      </c>
      <c r="E44" s="6" t="s">
        <v>1296</v>
      </c>
      <c r="F44" s="75" t="s">
        <v>1297</v>
      </c>
      <c r="G44" s="75" t="s">
        <v>1298</v>
      </c>
      <c r="H44" s="75" t="s">
        <v>1299</v>
      </c>
      <c r="I44" s="75" t="s">
        <v>978</v>
      </c>
      <c r="J44" s="151" t="s">
        <v>1262</v>
      </c>
      <c r="K44" s="75" t="s">
        <v>978</v>
      </c>
      <c r="L44" s="75" t="s">
        <v>978</v>
      </c>
      <c r="M44" s="75" t="s">
        <v>978</v>
      </c>
      <c r="N44" s="75" t="s">
        <v>978</v>
      </c>
      <c r="O44" s="6" t="s">
        <v>1263</v>
      </c>
      <c r="P44" s="6"/>
    </row>
    <row r="45" spans="1:16" x14ac:dyDescent="0.3">
      <c r="A45" s="1"/>
      <c r="B45" s="6" t="s">
        <v>123</v>
      </c>
      <c r="C45" s="6" t="s">
        <v>1164</v>
      </c>
      <c r="D45" s="75" t="s">
        <v>74</v>
      </c>
      <c r="E45" s="6" t="s">
        <v>1300</v>
      </c>
      <c r="F45" s="75" t="s">
        <v>1243</v>
      </c>
      <c r="G45" s="75" t="s">
        <v>1268</v>
      </c>
      <c r="H45" s="75" t="s">
        <v>1301</v>
      </c>
      <c r="I45" s="75" t="s">
        <v>978</v>
      </c>
      <c r="J45" s="149" t="s">
        <v>1245</v>
      </c>
      <c r="K45" s="75" t="s">
        <v>978</v>
      </c>
      <c r="L45" s="75" t="s">
        <v>978</v>
      </c>
      <c r="M45" s="75" t="s">
        <v>978</v>
      </c>
      <c r="N45" s="75" t="s">
        <v>978</v>
      </c>
      <c r="O45" s="6" t="s">
        <v>1239</v>
      </c>
      <c r="P45" s="6"/>
    </row>
    <row r="46" spans="1:16" x14ac:dyDescent="0.3">
      <c r="A46" s="1"/>
      <c r="B46" s="6" t="s">
        <v>123</v>
      </c>
      <c r="C46" s="6" t="s">
        <v>1164</v>
      </c>
      <c r="D46" s="75" t="s">
        <v>74</v>
      </c>
      <c r="E46" s="6" t="s">
        <v>1300</v>
      </c>
      <c r="F46" s="75" t="s">
        <v>1268</v>
      </c>
      <c r="G46" s="75" t="s">
        <v>1302</v>
      </c>
      <c r="H46" s="75" t="s">
        <v>978</v>
      </c>
      <c r="I46" s="75" t="s">
        <v>1303</v>
      </c>
      <c r="J46" s="150" t="s">
        <v>1254</v>
      </c>
      <c r="K46" s="75" t="s">
        <v>978</v>
      </c>
      <c r="L46" s="75" t="s">
        <v>978</v>
      </c>
      <c r="M46" s="75" t="s">
        <v>978</v>
      </c>
      <c r="N46" s="75" t="s">
        <v>978</v>
      </c>
      <c r="O46" s="6" t="s">
        <v>1239</v>
      </c>
      <c r="P46" s="6"/>
    </row>
    <row r="47" spans="1:16" x14ac:dyDescent="0.3">
      <c r="A47" s="1"/>
      <c r="B47" s="6" t="s">
        <v>123</v>
      </c>
      <c r="C47" s="6" t="s">
        <v>134</v>
      </c>
      <c r="D47" s="75" t="s">
        <v>74</v>
      </c>
      <c r="E47" s="6" t="s">
        <v>1304</v>
      </c>
      <c r="F47" s="75" t="s">
        <v>18</v>
      </c>
      <c r="G47" s="75" t="s">
        <v>1305</v>
      </c>
      <c r="H47" s="75" t="s">
        <v>978</v>
      </c>
      <c r="I47" s="75" t="s">
        <v>978</v>
      </c>
      <c r="J47" s="149" t="s">
        <v>1245</v>
      </c>
      <c r="K47" s="75" t="s">
        <v>978</v>
      </c>
      <c r="L47" s="75" t="s">
        <v>978</v>
      </c>
      <c r="M47" s="75" t="s">
        <v>978</v>
      </c>
      <c r="N47" s="75" t="s">
        <v>978</v>
      </c>
      <c r="O47" s="6" t="s">
        <v>1239</v>
      </c>
      <c r="P47" s="6"/>
    </row>
    <row r="48" spans="1:16" x14ac:dyDescent="0.3">
      <c r="A48" s="1"/>
      <c r="B48" s="6" t="s">
        <v>123</v>
      </c>
      <c r="C48" s="6" t="s">
        <v>134</v>
      </c>
      <c r="D48" s="75" t="s">
        <v>74</v>
      </c>
      <c r="E48" s="6" t="s">
        <v>1306</v>
      </c>
      <c r="F48" s="75" t="s">
        <v>1305</v>
      </c>
      <c r="G48" s="75" t="s">
        <v>1307</v>
      </c>
      <c r="H48" s="75" t="s">
        <v>978</v>
      </c>
      <c r="I48" s="75" t="s">
        <v>978</v>
      </c>
      <c r="J48" s="149" t="s">
        <v>1245</v>
      </c>
      <c r="K48" s="75" t="s">
        <v>978</v>
      </c>
      <c r="L48" s="75" t="s">
        <v>978</v>
      </c>
      <c r="M48" s="75" t="s">
        <v>978</v>
      </c>
      <c r="N48" s="75" t="s">
        <v>978</v>
      </c>
      <c r="O48" s="6" t="s">
        <v>1239</v>
      </c>
      <c r="P48" s="6"/>
    </row>
    <row r="49" spans="1:16" x14ac:dyDescent="0.3">
      <c r="A49" s="1"/>
      <c r="B49" s="6" t="s">
        <v>123</v>
      </c>
      <c r="C49" s="6" t="s">
        <v>134</v>
      </c>
      <c r="D49" s="75" t="s">
        <v>74</v>
      </c>
      <c r="E49" s="6" t="s">
        <v>1304</v>
      </c>
      <c r="F49" s="75" t="s">
        <v>1307</v>
      </c>
      <c r="G49" s="75" t="s">
        <v>19</v>
      </c>
      <c r="H49" s="75" t="s">
        <v>978</v>
      </c>
      <c r="I49" s="75" t="s">
        <v>978</v>
      </c>
      <c r="J49" s="149" t="s">
        <v>1245</v>
      </c>
      <c r="K49" s="75" t="s">
        <v>978</v>
      </c>
      <c r="L49" s="75" t="s">
        <v>978</v>
      </c>
      <c r="M49" s="75" t="s">
        <v>978</v>
      </c>
      <c r="N49" s="75" t="s">
        <v>978</v>
      </c>
      <c r="O49" s="6" t="s">
        <v>1239</v>
      </c>
      <c r="P49" s="6"/>
    </row>
    <row r="50" spans="1:16" x14ac:dyDescent="0.3">
      <c r="A50" s="1"/>
      <c r="B50" s="6" t="s">
        <v>649</v>
      </c>
      <c r="C50" s="6" t="s">
        <v>1172</v>
      </c>
      <c r="D50" s="75" t="s">
        <v>74</v>
      </c>
      <c r="E50" s="6" t="s">
        <v>1308</v>
      </c>
      <c r="F50" s="75" t="s">
        <v>18</v>
      </c>
      <c r="G50" s="75" t="s">
        <v>19</v>
      </c>
      <c r="H50" s="75" t="s">
        <v>978</v>
      </c>
      <c r="I50" s="75" t="s">
        <v>978</v>
      </c>
      <c r="J50" s="149" t="s">
        <v>1245</v>
      </c>
      <c r="K50" s="75" t="s">
        <v>978</v>
      </c>
      <c r="L50" s="75" t="s">
        <v>978</v>
      </c>
      <c r="M50" s="75" t="s">
        <v>978</v>
      </c>
      <c r="N50" s="75" t="s">
        <v>978</v>
      </c>
      <c r="O50" s="6" t="s">
        <v>1239</v>
      </c>
      <c r="P50" s="6"/>
    </row>
    <row r="51" spans="1:16" x14ac:dyDescent="0.3">
      <c r="A51" s="1"/>
      <c r="B51" s="6" t="s">
        <v>665</v>
      </c>
      <c r="C51" s="6" t="s">
        <v>1066</v>
      </c>
      <c r="D51" s="75" t="s">
        <v>74</v>
      </c>
      <c r="E51" s="6" t="s">
        <v>1309</v>
      </c>
      <c r="F51" s="75" t="s">
        <v>18</v>
      </c>
      <c r="G51" s="75" t="s">
        <v>19</v>
      </c>
      <c r="H51" s="75" t="s">
        <v>978</v>
      </c>
      <c r="I51" s="75" t="s">
        <v>978</v>
      </c>
      <c r="J51" s="148" t="s">
        <v>1238</v>
      </c>
      <c r="K51" s="75" t="s">
        <v>978</v>
      </c>
      <c r="L51" s="75" t="s">
        <v>978</v>
      </c>
      <c r="M51" s="75" t="s">
        <v>978</v>
      </c>
      <c r="N51" s="75" t="s">
        <v>978</v>
      </c>
      <c r="O51" s="6" t="s">
        <v>1239</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64" t="s">
        <v>0</v>
      </c>
      <c r="C3" s="165"/>
      <c r="D3" s="165"/>
      <c r="E3" s="165"/>
      <c r="F3" s="165"/>
      <c r="G3" s="165"/>
      <c r="H3" s="1"/>
    </row>
    <row r="4" spans="1:8" ht="0" hidden="1" customHeight="1" x14ac:dyDescent="0.3">
      <c r="A4" s="1"/>
      <c r="B4" s="1"/>
      <c r="C4" s="1"/>
      <c r="D4" s="1"/>
      <c r="E4" s="1"/>
      <c r="F4" s="1"/>
      <c r="G4" s="1"/>
      <c r="H4" s="1"/>
    </row>
    <row r="5" spans="1:8" ht="30" customHeight="1" x14ac:dyDescent="0.4">
      <c r="A5" s="1"/>
      <c r="B5" s="22" t="s">
        <v>2828</v>
      </c>
      <c r="C5" s="1"/>
      <c r="D5" s="1"/>
      <c r="E5" s="1"/>
      <c r="F5" s="1"/>
      <c r="G5" s="1"/>
      <c r="H5" s="1"/>
    </row>
    <row r="6" spans="1:8" ht="52.95" customHeight="1" x14ac:dyDescent="0.3">
      <c r="A6" s="1"/>
      <c r="B6" s="3" t="s">
        <v>4</v>
      </c>
      <c r="C6" s="3" t="s">
        <v>2829</v>
      </c>
      <c r="D6" s="3" t="s">
        <v>2830</v>
      </c>
      <c r="E6" s="3" t="s">
        <v>7</v>
      </c>
      <c r="F6" s="3" t="s">
        <v>8</v>
      </c>
      <c r="G6" s="3" t="s">
        <v>2831</v>
      </c>
      <c r="H6" s="3" t="s">
        <v>1586</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64" t="s">
        <v>0</v>
      </c>
      <c r="C3" s="165"/>
      <c r="D3" s="165"/>
      <c r="E3" s="165"/>
      <c r="F3" s="165"/>
      <c r="G3" s="16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2832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2833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2834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53" t="s">
        <v>978</v>
      </c>
      <c r="C8" s="153" t="s">
        <v>978</v>
      </c>
      <c r="D8" s="153" t="s">
        <v>978</v>
      </c>
      <c r="E8" s="153" t="s">
        <v>978</v>
      </c>
      <c r="F8" s="153" t="s">
        <v>978</v>
      </c>
      <c r="G8" s="153" t="s">
        <v>2835</v>
      </c>
      <c r="H8" s="153" t="s">
        <v>978</v>
      </c>
      <c r="I8" s="153" t="s">
        <v>978</v>
      </c>
      <c r="J8" s="153" t="s">
        <v>2836</v>
      </c>
      <c r="K8" s="153" t="s">
        <v>978</v>
      </c>
      <c r="L8" s="153" t="s">
        <v>978</v>
      </c>
      <c r="M8" s="153" t="s">
        <v>2837</v>
      </c>
      <c r="N8" s="153" t="s">
        <v>978</v>
      </c>
      <c r="O8" s="153" t="s">
        <v>978</v>
      </c>
      <c r="P8" s="153" t="s">
        <v>2838</v>
      </c>
      <c r="Q8" s="153" t="s">
        <v>978</v>
      </c>
      <c r="R8" s="153" t="s">
        <v>978</v>
      </c>
      <c r="S8" s="153" t="s">
        <v>2839</v>
      </c>
      <c r="T8" s="153" t="s">
        <v>978</v>
      </c>
      <c r="U8" s="153" t="s">
        <v>978</v>
      </c>
      <c r="V8" s="153" t="s">
        <v>2840</v>
      </c>
      <c r="W8" s="153" t="s">
        <v>978</v>
      </c>
      <c r="X8" s="153" t="s">
        <v>978</v>
      </c>
      <c r="Y8" s="153" t="s">
        <v>2841</v>
      </c>
      <c r="Z8" s="153" t="s">
        <v>978</v>
      </c>
      <c r="AA8" s="153" t="s">
        <v>978</v>
      </c>
      <c r="AB8" s="153" t="s">
        <v>2842</v>
      </c>
      <c r="AC8" s="153" t="s">
        <v>978</v>
      </c>
      <c r="AD8" s="153" t="s">
        <v>978</v>
      </c>
      <c r="AE8" s="153" t="s">
        <v>2843</v>
      </c>
      <c r="AF8" s="153" t="s">
        <v>978</v>
      </c>
      <c r="AG8" s="153" t="s">
        <v>978</v>
      </c>
      <c r="AH8" s="153" t="s">
        <v>2844</v>
      </c>
      <c r="AI8" s="153" t="s">
        <v>978</v>
      </c>
      <c r="AJ8" s="153" t="s">
        <v>978</v>
      </c>
      <c r="AK8" s="153" t="s">
        <v>2845</v>
      </c>
      <c r="AL8" s="153" t="s">
        <v>978</v>
      </c>
      <c r="AM8" s="153" t="s">
        <v>978</v>
      </c>
      <c r="AN8" s="153" t="s">
        <v>2846</v>
      </c>
      <c r="AO8" s="153" t="s">
        <v>978</v>
      </c>
      <c r="AP8" s="153" t="s">
        <v>978</v>
      </c>
      <c r="AQ8" s="153" t="s">
        <v>2847</v>
      </c>
      <c r="AR8" s="153" t="s">
        <v>978</v>
      </c>
      <c r="AS8" s="153" t="s">
        <v>978</v>
      </c>
      <c r="AT8" s="153" t="s">
        <v>2848</v>
      </c>
      <c r="AU8" s="153" t="s">
        <v>978</v>
      </c>
      <c r="AV8" s="153" t="s">
        <v>978</v>
      </c>
      <c r="AW8" s="153" t="s">
        <v>2849</v>
      </c>
      <c r="AX8" s="153" t="s">
        <v>978</v>
      </c>
      <c r="AY8" s="153" t="s">
        <v>978</v>
      </c>
      <c r="AZ8" s="153" t="s">
        <v>2850</v>
      </c>
      <c r="BA8" s="153" t="s">
        <v>978</v>
      </c>
      <c r="BB8" s="153" t="s">
        <v>978</v>
      </c>
      <c r="BC8" s="153" t="s">
        <v>2851</v>
      </c>
      <c r="BD8" s="153" t="s">
        <v>978</v>
      </c>
      <c r="BE8" s="153" t="s">
        <v>978</v>
      </c>
      <c r="BF8" s="153" t="s">
        <v>2852</v>
      </c>
      <c r="BG8" s="153" t="s">
        <v>978</v>
      </c>
      <c r="BH8" s="153" t="s">
        <v>978</v>
      </c>
      <c r="BI8" s="153" t="s">
        <v>2853</v>
      </c>
      <c r="BJ8" s="153" t="s">
        <v>978</v>
      </c>
      <c r="BK8" s="153" t="s">
        <v>978</v>
      </c>
      <c r="BL8" s="153" t="s">
        <v>2854</v>
      </c>
      <c r="BM8" s="153" t="s">
        <v>978</v>
      </c>
      <c r="BN8" s="153" t="s">
        <v>978</v>
      </c>
      <c r="BO8" s="153" t="s">
        <v>2855</v>
      </c>
      <c r="BP8" s="153" t="s">
        <v>978</v>
      </c>
      <c r="BQ8" s="153" t="s">
        <v>978</v>
      </c>
      <c r="BR8" s="153" t="s">
        <v>2856</v>
      </c>
      <c r="BS8" s="153" t="s">
        <v>978</v>
      </c>
      <c r="BT8" s="153" t="s">
        <v>978</v>
      </c>
      <c r="BU8" s="153" t="s">
        <v>2857</v>
      </c>
      <c r="BV8" s="153" t="s">
        <v>978</v>
      </c>
      <c r="BW8" s="153" t="s">
        <v>978</v>
      </c>
      <c r="BX8" s="153" t="s">
        <v>2858</v>
      </c>
      <c r="BY8" s="153" t="s">
        <v>978</v>
      </c>
      <c r="BZ8" s="153" t="s">
        <v>978</v>
      </c>
      <c r="CA8" s="153" t="s">
        <v>2859</v>
      </c>
      <c r="CB8" s="153" t="s">
        <v>978</v>
      </c>
      <c r="CC8" s="153" t="s">
        <v>978</v>
      </c>
      <c r="CD8" s="153" t="s">
        <v>2860</v>
      </c>
      <c r="CE8" s="153" t="s">
        <v>978</v>
      </c>
      <c r="CF8" s="153" t="s">
        <v>978</v>
      </c>
      <c r="CG8" s="153" t="s">
        <v>2861</v>
      </c>
      <c r="CH8" s="153" t="s">
        <v>978</v>
      </c>
      <c r="CI8" s="153" t="s">
        <v>978</v>
      </c>
      <c r="CJ8" s="153" t="s">
        <v>2862</v>
      </c>
      <c r="CK8" s="153" t="s">
        <v>978</v>
      </c>
      <c r="CL8" s="153" t="s">
        <v>978</v>
      </c>
      <c r="CM8" s="153" t="s">
        <v>2863</v>
      </c>
      <c r="CN8" s="153" t="s">
        <v>978</v>
      </c>
      <c r="CO8" s="153" t="s">
        <v>978</v>
      </c>
      <c r="CP8" s="153" t="s">
        <v>2864</v>
      </c>
      <c r="CQ8" s="153" t="s">
        <v>978</v>
      </c>
      <c r="CR8" s="153" t="s">
        <v>978</v>
      </c>
      <c r="CS8" s="153" t="s">
        <v>2865</v>
      </c>
      <c r="CT8" s="153" t="s">
        <v>978</v>
      </c>
      <c r="CU8" s="153" t="s">
        <v>978</v>
      </c>
      <c r="CV8" s="153" t="s">
        <v>2866</v>
      </c>
      <c r="CW8" s="153" t="s">
        <v>978</v>
      </c>
      <c r="CX8" s="153" t="s">
        <v>978</v>
      </c>
      <c r="CY8" s="153" t="s">
        <v>2867</v>
      </c>
      <c r="CZ8" s="153" t="s">
        <v>978</v>
      </c>
      <c r="DA8" s="153" t="s">
        <v>978</v>
      </c>
      <c r="DB8" s="153" t="s">
        <v>2868</v>
      </c>
      <c r="DC8" s="153" t="s">
        <v>978</v>
      </c>
      <c r="DD8" s="153" t="s">
        <v>978</v>
      </c>
      <c r="DE8" s="153" t="s">
        <v>2869</v>
      </c>
      <c r="DF8" s="153" t="s">
        <v>978</v>
      </c>
      <c r="DG8" s="153" t="s">
        <v>978</v>
      </c>
      <c r="DH8" s="153" t="s">
        <v>2870</v>
      </c>
      <c r="DI8" s="153" t="s">
        <v>978</v>
      </c>
      <c r="DJ8" s="153" t="s">
        <v>978</v>
      </c>
      <c r="DK8" s="153" t="s">
        <v>2871</v>
      </c>
      <c r="DL8" s="153" t="s">
        <v>978</v>
      </c>
      <c r="DM8" s="153" t="s">
        <v>978</v>
      </c>
      <c r="DN8" s="153" t="s">
        <v>2872</v>
      </c>
      <c r="DO8" s="153" t="s">
        <v>978</v>
      </c>
      <c r="DP8" s="153" t="s">
        <v>978</v>
      </c>
      <c r="DQ8" s="153" t="s">
        <v>2873</v>
      </c>
      <c r="DR8" s="153" t="s">
        <v>978</v>
      </c>
      <c r="DS8" s="153" t="s">
        <v>978</v>
      </c>
      <c r="DT8" s="153" t="s">
        <v>2874</v>
      </c>
      <c r="DU8" s="153" t="s">
        <v>978</v>
      </c>
      <c r="DV8" s="153" t="s">
        <v>978</v>
      </c>
      <c r="DW8" s="153" t="s">
        <v>2875</v>
      </c>
      <c r="DX8" s="153" t="s">
        <v>978</v>
      </c>
      <c r="DY8" s="153" t="s">
        <v>978</v>
      </c>
      <c r="DZ8" s="153" t="s">
        <v>2876</v>
      </c>
      <c r="EA8" s="153" t="s">
        <v>978</v>
      </c>
      <c r="EB8" s="153" t="s">
        <v>978</v>
      </c>
      <c r="EC8" s="153" t="s">
        <v>2877</v>
      </c>
      <c r="ED8" s="153" t="s">
        <v>978</v>
      </c>
      <c r="EE8" s="153" t="s">
        <v>978</v>
      </c>
      <c r="EF8" s="153" t="s">
        <v>2878</v>
      </c>
      <c r="EG8" s="153" t="s">
        <v>978</v>
      </c>
      <c r="EH8" s="153" t="s">
        <v>978</v>
      </c>
      <c r="EI8" s="153" t="s">
        <v>2879</v>
      </c>
      <c r="EJ8" s="153" t="s">
        <v>978</v>
      </c>
      <c r="EK8" s="153" t="s">
        <v>978</v>
      </c>
      <c r="EL8" s="153" t="s">
        <v>2880</v>
      </c>
      <c r="EM8" s="153" t="s">
        <v>978</v>
      </c>
      <c r="EN8" s="153" t="s">
        <v>978</v>
      </c>
      <c r="EO8" s="153" t="s">
        <v>2881</v>
      </c>
      <c r="EP8" s="153" t="s">
        <v>978</v>
      </c>
      <c r="EQ8" s="153" t="s">
        <v>978</v>
      </c>
      <c r="ER8" s="153" t="s">
        <v>2882</v>
      </c>
      <c r="ES8" s="153" t="s">
        <v>978</v>
      </c>
      <c r="ET8" s="153" t="s">
        <v>978</v>
      </c>
    </row>
    <row r="9" spans="1:150" x14ac:dyDescent="0.3">
      <c r="A9" s="1"/>
      <c r="B9" s="153" t="s">
        <v>2883</v>
      </c>
      <c r="C9" s="153" t="s">
        <v>3</v>
      </c>
      <c r="D9" s="153" t="s">
        <v>74</v>
      </c>
      <c r="E9" s="153" t="s">
        <v>2884</v>
      </c>
      <c r="F9" s="153" t="s">
        <v>2885</v>
      </c>
      <c r="G9" s="153" t="s">
        <v>2886</v>
      </c>
      <c r="H9" s="153" t="s">
        <v>2887</v>
      </c>
      <c r="I9" s="153" t="s">
        <v>2888</v>
      </c>
      <c r="J9" s="153" t="s">
        <v>2886</v>
      </c>
      <c r="K9" s="153" t="s">
        <v>2887</v>
      </c>
      <c r="L9" s="153" t="s">
        <v>2888</v>
      </c>
      <c r="M9" s="153" t="s">
        <v>2886</v>
      </c>
      <c r="N9" s="153" t="s">
        <v>2887</v>
      </c>
      <c r="O9" s="153" t="s">
        <v>2888</v>
      </c>
      <c r="P9" s="153" t="s">
        <v>2886</v>
      </c>
      <c r="Q9" s="153" t="s">
        <v>2887</v>
      </c>
      <c r="R9" s="153" t="s">
        <v>2888</v>
      </c>
      <c r="S9" s="153" t="s">
        <v>2886</v>
      </c>
      <c r="T9" s="153" t="s">
        <v>2887</v>
      </c>
      <c r="U9" s="153" t="s">
        <v>2888</v>
      </c>
      <c r="V9" s="153" t="s">
        <v>2886</v>
      </c>
      <c r="W9" s="153" t="s">
        <v>2887</v>
      </c>
      <c r="X9" s="153" t="s">
        <v>2888</v>
      </c>
      <c r="Y9" s="153" t="s">
        <v>2886</v>
      </c>
      <c r="Z9" s="153" t="s">
        <v>2887</v>
      </c>
      <c r="AA9" s="153" t="s">
        <v>2888</v>
      </c>
      <c r="AB9" s="153" t="s">
        <v>2886</v>
      </c>
      <c r="AC9" s="153" t="s">
        <v>2887</v>
      </c>
      <c r="AD9" s="153" t="s">
        <v>2888</v>
      </c>
      <c r="AE9" s="153" t="s">
        <v>2886</v>
      </c>
      <c r="AF9" s="153" t="s">
        <v>2887</v>
      </c>
      <c r="AG9" s="153" t="s">
        <v>2888</v>
      </c>
      <c r="AH9" s="153" t="s">
        <v>2886</v>
      </c>
      <c r="AI9" s="153" t="s">
        <v>2887</v>
      </c>
      <c r="AJ9" s="153" t="s">
        <v>2888</v>
      </c>
      <c r="AK9" s="153" t="s">
        <v>2886</v>
      </c>
      <c r="AL9" s="153" t="s">
        <v>2887</v>
      </c>
      <c r="AM9" s="153" t="s">
        <v>2888</v>
      </c>
      <c r="AN9" s="153" t="s">
        <v>2886</v>
      </c>
      <c r="AO9" s="153" t="s">
        <v>2887</v>
      </c>
      <c r="AP9" s="153" t="s">
        <v>2888</v>
      </c>
      <c r="AQ9" s="153" t="s">
        <v>2886</v>
      </c>
      <c r="AR9" s="153" t="s">
        <v>2887</v>
      </c>
      <c r="AS9" s="153" t="s">
        <v>2888</v>
      </c>
      <c r="AT9" s="153" t="s">
        <v>2886</v>
      </c>
      <c r="AU9" s="153" t="s">
        <v>2887</v>
      </c>
      <c r="AV9" s="153" t="s">
        <v>2888</v>
      </c>
      <c r="AW9" s="153" t="s">
        <v>2886</v>
      </c>
      <c r="AX9" s="153" t="s">
        <v>2887</v>
      </c>
      <c r="AY9" s="153" t="s">
        <v>2888</v>
      </c>
      <c r="AZ9" s="153" t="s">
        <v>2886</v>
      </c>
      <c r="BA9" s="153" t="s">
        <v>2887</v>
      </c>
      <c r="BB9" s="153" t="s">
        <v>2888</v>
      </c>
      <c r="BC9" s="153" t="s">
        <v>2886</v>
      </c>
      <c r="BD9" s="153" t="s">
        <v>2887</v>
      </c>
      <c r="BE9" s="153" t="s">
        <v>2888</v>
      </c>
      <c r="BF9" s="153" t="s">
        <v>2886</v>
      </c>
      <c r="BG9" s="153" t="s">
        <v>2887</v>
      </c>
      <c r="BH9" s="153" t="s">
        <v>2888</v>
      </c>
      <c r="BI9" s="153" t="s">
        <v>2886</v>
      </c>
      <c r="BJ9" s="153" t="s">
        <v>2887</v>
      </c>
      <c r="BK9" s="153" t="s">
        <v>2888</v>
      </c>
      <c r="BL9" s="153" t="s">
        <v>2886</v>
      </c>
      <c r="BM9" s="153" t="s">
        <v>2887</v>
      </c>
      <c r="BN9" s="153" t="s">
        <v>2888</v>
      </c>
      <c r="BO9" s="153" t="s">
        <v>2886</v>
      </c>
      <c r="BP9" s="153" t="s">
        <v>2887</v>
      </c>
      <c r="BQ9" s="153" t="s">
        <v>2888</v>
      </c>
      <c r="BR9" s="153" t="s">
        <v>2886</v>
      </c>
      <c r="BS9" s="153" t="s">
        <v>2887</v>
      </c>
      <c r="BT9" s="153" t="s">
        <v>2888</v>
      </c>
      <c r="BU9" s="153" t="s">
        <v>2886</v>
      </c>
      <c r="BV9" s="153" t="s">
        <v>2887</v>
      </c>
      <c r="BW9" s="153" t="s">
        <v>2888</v>
      </c>
      <c r="BX9" s="153" t="s">
        <v>2886</v>
      </c>
      <c r="BY9" s="153" t="s">
        <v>2887</v>
      </c>
      <c r="BZ9" s="153" t="s">
        <v>2888</v>
      </c>
      <c r="CA9" s="153" t="s">
        <v>2886</v>
      </c>
      <c r="CB9" s="153" t="s">
        <v>2887</v>
      </c>
      <c r="CC9" s="153" t="s">
        <v>2888</v>
      </c>
      <c r="CD9" s="153" t="s">
        <v>2886</v>
      </c>
      <c r="CE9" s="153" t="s">
        <v>2887</v>
      </c>
      <c r="CF9" s="153" t="s">
        <v>2888</v>
      </c>
      <c r="CG9" s="153" t="s">
        <v>2886</v>
      </c>
      <c r="CH9" s="153" t="s">
        <v>2887</v>
      </c>
      <c r="CI9" s="153" t="s">
        <v>2888</v>
      </c>
      <c r="CJ9" s="153" t="s">
        <v>2886</v>
      </c>
      <c r="CK9" s="153" t="s">
        <v>2887</v>
      </c>
      <c r="CL9" s="153" t="s">
        <v>2888</v>
      </c>
      <c r="CM9" s="153" t="s">
        <v>2886</v>
      </c>
      <c r="CN9" s="153" t="s">
        <v>2887</v>
      </c>
      <c r="CO9" s="153" t="s">
        <v>2888</v>
      </c>
      <c r="CP9" s="153" t="s">
        <v>2886</v>
      </c>
      <c r="CQ9" s="153" t="s">
        <v>2887</v>
      </c>
      <c r="CR9" s="153" t="s">
        <v>2888</v>
      </c>
      <c r="CS9" s="153" t="s">
        <v>2886</v>
      </c>
      <c r="CT9" s="153" t="s">
        <v>2887</v>
      </c>
      <c r="CU9" s="153" t="s">
        <v>2888</v>
      </c>
      <c r="CV9" s="153" t="s">
        <v>2886</v>
      </c>
      <c r="CW9" s="153" t="s">
        <v>2887</v>
      </c>
      <c r="CX9" s="153" t="s">
        <v>2888</v>
      </c>
      <c r="CY9" s="153" t="s">
        <v>2886</v>
      </c>
      <c r="CZ9" s="153" t="s">
        <v>2887</v>
      </c>
      <c r="DA9" s="153" t="s">
        <v>2888</v>
      </c>
      <c r="DB9" s="153" t="s">
        <v>2886</v>
      </c>
      <c r="DC9" s="153" t="s">
        <v>2887</v>
      </c>
      <c r="DD9" s="153" t="s">
        <v>2888</v>
      </c>
      <c r="DE9" s="153" t="s">
        <v>2886</v>
      </c>
      <c r="DF9" s="153" t="s">
        <v>2887</v>
      </c>
      <c r="DG9" s="153" t="s">
        <v>2888</v>
      </c>
      <c r="DH9" s="153" t="s">
        <v>2886</v>
      </c>
      <c r="DI9" s="153" t="s">
        <v>2887</v>
      </c>
      <c r="DJ9" s="153" t="s">
        <v>2888</v>
      </c>
      <c r="DK9" s="153" t="s">
        <v>2886</v>
      </c>
      <c r="DL9" s="153" t="s">
        <v>2887</v>
      </c>
      <c r="DM9" s="153" t="s">
        <v>2888</v>
      </c>
      <c r="DN9" s="153" t="s">
        <v>2886</v>
      </c>
      <c r="DO9" s="153" t="s">
        <v>2887</v>
      </c>
      <c r="DP9" s="153" t="s">
        <v>2888</v>
      </c>
      <c r="DQ9" s="153" t="s">
        <v>2886</v>
      </c>
      <c r="DR9" s="153" t="s">
        <v>2887</v>
      </c>
      <c r="DS9" s="153" t="s">
        <v>2888</v>
      </c>
      <c r="DT9" s="153" t="s">
        <v>2886</v>
      </c>
      <c r="DU9" s="153" t="s">
        <v>2887</v>
      </c>
      <c r="DV9" s="153" t="s">
        <v>2888</v>
      </c>
      <c r="DW9" s="153" t="s">
        <v>2886</v>
      </c>
      <c r="DX9" s="153" t="s">
        <v>2887</v>
      </c>
      <c r="DY9" s="153" t="s">
        <v>2888</v>
      </c>
      <c r="DZ9" s="153" t="s">
        <v>2886</v>
      </c>
      <c r="EA9" s="153" t="s">
        <v>2887</v>
      </c>
      <c r="EB9" s="153" t="s">
        <v>2888</v>
      </c>
      <c r="EC9" s="153" t="s">
        <v>2886</v>
      </c>
      <c r="ED9" s="153" t="s">
        <v>2887</v>
      </c>
      <c r="EE9" s="153" t="s">
        <v>2888</v>
      </c>
      <c r="EF9" s="153" t="s">
        <v>2886</v>
      </c>
      <c r="EG9" s="153" t="s">
        <v>2887</v>
      </c>
      <c r="EH9" s="153" t="s">
        <v>2888</v>
      </c>
      <c r="EI9" s="153" t="s">
        <v>2886</v>
      </c>
      <c r="EJ9" s="153" t="s">
        <v>2887</v>
      </c>
      <c r="EK9" s="153" t="s">
        <v>2888</v>
      </c>
      <c r="EL9" s="153" t="s">
        <v>2886</v>
      </c>
      <c r="EM9" s="153" t="s">
        <v>2887</v>
      </c>
      <c r="EN9" s="153" t="s">
        <v>2888</v>
      </c>
      <c r="EO9" s="153" t="s">
        <v>2886</v>
      </c>
      <c r="EP9" s="153" t="s">
        <v>2887</v>
      </c>
      <c r="EQ9" s="153" t="s">
        <v>2888</v>
      </c>
      <c r="ER9" s="153" t="s">
        <v>2886</v>
      </c>
      <c r="ES9" s="153" t="s">
        <v>2887</v>
      </c>
      <c r="ET9" s="153" t="s">
        <v>2888</v>
      </c>
    </row>
    <row r="10" spans="1:150" x14ac:dyDescent="0.3">
      <c r="A10" s="1"/>
      <c r="B10" s="154" t="s">
        <v>2889</v>
      </c>
      <c r="C10" s="154" t="s">
        <v>104</v>
      </c>
      <c r="D10" s="154" t="s">
        <v>107</v>
      </c>
      <c r="E10" s="154" t="s">
        <v>2890</v>
      </c>
      <c r="F10" s="154" t="s">
        <v>2891</v>
      </c>
      <c r="G10" s="154" t="s">
        <v>2892</v>
      </c>
      <c r="H10" s="154" t="s">
        <v>2893</v>
      </c>
      <c r="I10" s="154" t="s">
        <v>2780</v>
      </c>
      <c r="J10" s="154" t="s">
        <v>2892</v>
      </c>
      <c r="K10" s="154" t="s">
        <v>2894</v>
      </c>
      <c r="L10" s="154" t="s">
        <v>2780</v>
      </c>
      <c r="M10" s="154" t="s">
        <v>2892</v>
      </c>
      <c r="N10" s="154" t="s">
        <v>2895</v>
      </c>
      <c r="O10" s="154" t="s">
        <v>2780</v>
      </c>
      <c r="P10" s="154" t="s">
        <v>2892</v>
      </c>
      <c r="Q10" s="154" t="s">
        <v>2895</v>
      </c>
      <c r="R10" s="154" t="s">
        <v>2780</v>
      </c>
      <c r="S10" s="154" t="s">
        <v>2892</v>
      </c>
      <c r="T10" s="154" t="s">
        <v>2895</v>
      </c>
      <c r="U10" s="154" t="s">
        <v>2780</v>
      </c>
      <c r="V10" s="154" t="s">
        <v>2892</v>
      </c>
      <c r="W10" s="154" t="s">
        <v>2895</v>
      </c>
      <c r="X10" s="154" t="s">
        <v>2896</v>
      </c>
      <c r="Y10" s="154" t="s">
        <v>2892</v>
      </c>
      <c r="Z10" s="154" t="s">
        <v>2895</v>
      </c>
      <c r="AA10" s="154" t="s">
        <v>2780</v>
      </c>
      <c r="AB10" s="154" t="s">
        <v>2892</v>
      </c>
      <c r="AC10" s="154" t="s">
        <v>2895</v>
      </c>
      <c r="AD10" s="154" t="s">
        <v>2780</v>
      </c>
      <c r="AE10" s="154" t="s">
        <v>2892</v>
      </c>
      <c r="AF10" s="154" t="s">
        <v>2895</v>
      </c>
      <c r="AG10" s="154" t="s">
        <v>2780</v>
      </c>
      <c r="AH10" s="154" t="s">
        <v>2892</v>
      </c>
      <c r="AI10" s="154" t="s">
        <v>2895</v>
      </c>
      <c r="AJ10" s="154" t="s">
        <v>2780</v>
      </c>
      <c r="AK10" s="154" t="s">
        <v>2892</v>
      </c>
      <c r="AL10" s="154" t="s">
        <v>2897</v>
      </c>
      <c r="AM10" s="154" t="s">
        <v>2780</v>
      </c>
      <c r="AN10" s="154" t="s">
        <v>2892</v>
      </c>
      <c r="AO10" s="154" t="s">
        <v>2895</v>
      </c>
      <c r="AP10" s="154" t="s">
        <v>2780</v>
      </c>
      <c r="AQ10" s="154" t="s">
        <v>2892</v>
      </c>
      <c r="AR10" s="154" t="s">
        <v>2898</v>
      </c>
      <c r="AS10" s="154" t="s">
        <v>2899</v>
      </c>
      <c r="AT10" s="154" t="s">
        <v>2892</v>
      </c>
      <c r="AU10" s="154" t="s">
        <v>2898</v>
      </c>
      <c r="AV10" s="154" t="s">
        <v>2900</v>
      </c>
      <c r="AW10" s="154" t="s">
        <v>2892</v>
      </c>
      <c r="AX10" s="154" t="s">
        <v>2901</v>
      </c>
      <c r="AY10" s="154" t="s">
        <v>2902</v>
      </c>
      <c r="AZ10" s="154" t="s">
        <v>2892</v>
      </c>
      <c r="BA10" s="154" t="s">
        <v>2898</v>
      </c>
      <c r="BB10" s="154" t="s">
        <v>2903</v>
      </c>
      <c r="BC10" s="154" t="s">
        <v>2892</v>
      </c>
      <c r="BD10" s="154" t="s">
        <v>2898</v>
      </c>
      <c r="BE10" s="154" t="s">
        <v>2904</v>
      </c>
      <c r="BF10" s="154" t="s">
        <v>2892</v>
      </c>
      <c r="BG10" s="154" t="s">
        <v>2905</v>
      </c>
      <c r="BH10" s="154" t="s">
        <v>2906</v>
      </c>
      <c r="BI10" s="154" t="s">
        <v>2892</v>
      </c>
      <c r="BJ10" s="154" t="s">
        <v>2907</v>
      </c>
      <c r="BK10" s="154" t="s">
        <v>2908</v>
      </c>
      <c r="BL10" s="154" t="s">
        <v>2892</v>
      </c>
      <c r="BM10" s="154" t="s">
        <v>2909</v>
      </c>
      <c r="BN10" s="154" t="s">
        <v>2910</v>
      </c>
      <c r="BO10" s="154" t="s">
        <v>2892</v>
      </c>
      <c r="BP10" s="154" t="s">
        <v>2909</v>
      </c>
      <c r="BQ10" s="154" t="s">
        <v>2911</v>
      </c>
      <c r="BR10" s="154" t="s">
        <v>2892</v>
      </c>
      <c r="BS10" s="154" t="s">
        <v>2909</v>
      </c>
      <c r="BT10" s="154" t="s">
        <v>2911</v>
      </c>
      <c r="BU10" s="154" t="s">
        <v>2892</v>
      </c>
      <c r="BV10" s="154" t="s">
        <v>2912</v>
      </c>
      <c r="BW10" s="154" t="s">
        <v>2913</v>
      </c>
      <c r="BX10" s="154" t="s">
        <v>2892</v>
      </c>
      <c r="BY10" s="154" t="s">
        <v>2914</v>
      </c>
      <c r="BZ10" s="154" t="s">
        <v>2915</v>
      </c>
      <c r="CA10" s="154" t="s">
        <v>2892</v>
      </c>
      <c r="CB10" s="154" t="s">
        <v>2916</v>
      </c>
      <c r="CC10" s="154" t="s">
        <v>2917</v>
      </c>
      <c r="CD10" s="154" t="s">
        <v>2892</v>
      </c>
      <c r="CE10" s="154" t="s">
        <v>2916</v>
      </c>
      <c r="CF10" s="154" t="s">
        <v>2918</v>
      </c>
      <c r="CG10" s="154" t="s">
        <v>2892</v>
      </c>
      <c r="CH10" s="154" t="s">
        <v>2919</v>
      </c>
      <c r="CI10" s="154" t="s">
        <v>2920</v>
      </c>
      <c r="CJ10" s="154" t="s">
        <v>2892</v>
      </c>
      <c r="CK10" s="154" t="s">
        <v>2919</v>
      </c>
      <c r="CL10" s="154" t="s">
        <v>2920</v>
      </c>
      <c r="CM10" s="154" t="s">
        <v>2892</v>
      </c>
      <c r="CN10" s="154" t="s">
        <v>2919</v>
      </c>
      <c r="CO10" s="154" t="s">
        <v>2921</v>
      </c>
      <c r="CP10" s="154" t="s">
        <v>2892</v>
      </c>
      <c r="CQ10" s="154" t="s">
        <v>2922</v>
      </c>
      <c r="CR10" s="154" t="s">
        <v>2923</v>
      </c>
      <c r="CS10" s="154" t="s">
        <v>2892</v>
      </c>
      <c r="CT10" s="154" t="s">
        <v>2924</v>
      </c>
      <c r="CU10" s="154" t="s">
        <v>2925</v>
      </c>
      <c r="CV10" s="154" t="s">
        <v>2892</v>
      </c>
      <c r="CW10" s="154" t="s">
        <v>2926</v>
      </c>
      <c r="CX10" s="154" t="s">
        <v>2927</v>
      </c>
      <c r="CY10" s="154" t="s">
        <v>2892</v>
      </c>
      <c r="CZ10" s="154" t="s">
        <v>2912</v>
      </c>
      <c r="DA10" s="154" t="s">
        <v>2928</v>
      </c>
      <c r="DB10" s="154" t="s">
        <v>2892</v>
      </c>
      <c r="DC10" s="154" t="s">
        <v>2929</v>
      </c>
      <c r="DD10" s="154" t="s">
        <v>2930</v>
      </c>
      <c r="DE10" s="154" t="s">
        <v>2892</v>
      </c>
      <c r="DF10" s="154" t="s">
        <v>2931</v>
      </c>
      <c r="DG10" s="154" t="s">
        <v>2932</v>
      </c>
      <c r="DH10" s="154" t="s">
        <v>2892</v>
      </c>
      <c r="DI10" s="154" t="s">
        <v>2912</v>
      </c>
      <c r="DJ10" s="154" t="s">
        <v>2913</v>
      </c>
      <c r="DK10" s="154" t="s">
        <v>2892</v>
      </c>
      <c r="DL10" s="154" t="s">
        <v>2912</v>
      </c>
      <c r="DM10" s="154" t="s">
        <v>2933</v>
      </c>
      <c r="DN10" s="154" t="s">
        <v>2892</v>
      </c>
      <c r="DO10" s="154" t="s">
        <v>2912</v>
      </c>
      <c r="DP10" s="154" t="s">
        <v>2934</v>
      </c>
      <c r="DQ10" s="154" t="s">
        <v>2892</v>
      </c>
      <c r="DR10" s="154" t="s">
        <v>2935</v>
      </c>
      <c r="DS10" s="154" t="s">
        <v>2936</v>
      </c>
      <c r="DT10" s="154" t="s">
        <v>2892</v>
      </c>
      <c r="DU10" s="154" t="s">
        <v>2935</v>
      </c>
      <c r="DV10" s="154" t="s">
        <v>2937</v>
      </c>
      <c r="DW10" s="154" t="s">
        <v>2892</v>
      </c>
      <c r="DX10" s="154" t="s">
        <v>2935</v>
      </c>
      <c r="DY10" s="154" t="s">
        <v>2938</v>
      </c>
      <c r="DZ10" s="154" t="s">
        <v>2892</v>
      </c>
      <c r="EA10" s="154" t="s">
        <v>2935</v>
      </c>
      <c r="EB10" s="154" t="s">
        <v>2938</v>
      </c>
      <c r="EC10" s="154" t="s">
        <v>2892</v>
      </c>
      <c r="ED10" s="154" t="s">
        <v>2935</v>
      </c>
      <c r="EE10" s="154" t="s">
        <v>2936</v>
      </c>
      <c r="EF10" s="154" t="s">
        <v>2892</v>
      </c>
      <c r="EG10" s="154" t="s">
        <v>2935</v>
      </c>
      <c r="EH10" s="154" t="s">
        <v>2936</v>
      </c>
      <c r="EI10" s="154" t="s">
        <v>2892</v>
      </c>
      <c r="EJ10" s="154" t="s">
        <v>2939</v>
      </c>
      <c r="EK10" s="154" t="s">
        <v>2940</v>
      </c>
      <c r="EL10" s="154" t="s">
        <v>2892</v>
      </c>
      <c r="EM10" s="154" t="s">
        <v>2939</v>
      </c>
      <c r="EN10" s="154" t="s">
        <v>2941</v>
      </c>
      <c r="EO10" s="154" t="s">
        <v>2892</v>
      </c>
      <c r="EP10" s="154" t="s">
        <v>2942</v>
      </c>
      <c r="EQ10" s="154" t="s">
        <v>2943</v>
      </c>
      <c r="ER10" s="154" t="s">
        <v>2892</v>
      </c>
      <c r="ES10" s="154" t="s">
        <v>2895</v>
      </c>
      <c r="ET10" s="154" t="s">
        <v>2944</v>
      </c>
    </row>
    <row r="11" spans="1:150" x14ac:dyDescent="0.3">
      <c r="A11" s="1"/>
      <c r="B11" s="155" t="s">
        <v>2945</v>
      </c>
      <c r="C11" s="155" t="s">
        <v>104</v>
      </c>
      <c r="D11" s="155" t="s">
        <v>107</v>
      </c>
      <c r="E11" s="155" t="s">
        <v>2946</v>
      </c>
      <c r="F11" s="155" t="s">
        <v>2947</v>
      </c>
      <c r="G11" s="156" t="s">
        <v>2892</v>
      </c>
      <c r="H11" s="156" t="s">
        <v>978</v>
      </c>
      <c r="I11" s="156" t="s">
        <v>978</v>
      </c>
      <c r="J11" s="156" t="s">
        <v>2892</v>
      </c>
      <c r="K11" s="156" t="s">
        <v>978</v>
      </c>
      <c r="L11" s="156" t="s">
        <v>978</v>
      </c>
      <c r="M11" s="156" t="s">
        <v>2892</v>
      </c>
      <c r="N11" s="156" t="s">
        <v>978</v>
      </c>
      <c r="O11" s="156" t="s">
        <v>978</v>
      </c>
      <c r="P11" s="156" t="s">
        <v>2892</v>
      </c>
      <c r="Q11" s="156" t="s">
        <v>978</v>
      </c>
      <c r="R11" s="156" t="s">
        <v>978</v>
      </c>
      <c r="S11" s="156" t="s">
        <v>2892</v>
      </c>
      <c r="T11" s="156" t="s">
        <v>978</v>
      </c>
      <c r="U11" s="156" t="s">
        <v>978</v>
      </c>
      <c r="V11" s="156" t="s">
        <v>2892</v>
      </c>
      <c r="W11" s="156" t="s">
        <v>978</v>
      </c>
      <c r="X11" s="156" t="s">
        <v>978</v>
      </c>
      <c r="Y11" s="156" t="s">
        <v>2892</v>
      </c>
      <c r="Z11" s="156" t="s">
        <v>978</v>
      </c>
      <c r="AA11" s="156" t="s">
        <v>978</v>
      </c>
      <c r="AB11" s="156" t="s">
        <v>2892</v>
      </c>
      <c r="AC11" s="156" t="s">
        <v>978</v>
      </c>
      <c r="AD11" s="156" t="s">
        <v>978</v>
      </c>
      <c r="AE11" s="156" t="s">
        <v>2892</v>
      </c>
      <c r="AF11" s="156" t="s">
        <v>978</v>
      </c>
      <c r="AG11" s="156" t="s">
        <v>978</v>
      </c>
      <c r="AH11" s="156" t="s">
        <v>2892</v>
      </c>
      <c r="AI11" s="156" t="s">
        <v>978</v>
      </c>
      <c r="AJ11" s="156" t="s">
        <v>978</v>
      </c>
      <c r="AK11" s="156" t="s">
        <v>2892</v>
      </c>
      <c r="AL11" s="156" t="s">
        <v>978</v>
      </c>
      <c r="AM11" s="156" t="s">
        <v>978</v>
      </c>
      <c r="AN11" s="156" t="s">
        <v>2892</v>
      </c>
      <c r="AO11" s="156" t="s">
        <v>978</v>
      </c>
      <c r="AP11" s="156" t="s">
        <v>978</v>
      </c>
      <c r="AQ11" s="156" t="s">
        <v>2892</v>
      </c>
      <c r="AR11" s="156" t="s">
        <v>978</v>
      </c>
      <c r="AS11" s="156" t="s">
        <v>978</v>
      </c>
      <c r="AT11" s="156" t="s">
        <v>2892</v>
      </c>
      <c r="AU11" s="156" t="s">
        <v>978</v>
      </c>
      <c r="AV11" s="156" t="s">
        <v>978</v>
      </c>
      <c r="AW11" s="156" t="s">
        <v>2892</v>
      </c>
      <c r="AX11" s="156" t="s">
        <v>978</v>
      </c>
      <c r="AY11" s="156" t="s">
        <v>978</v>
      </c>
      <c r="AZ11" s="156" t="s">
        <v>2892</v>
      </c>
      <c r="BA11" s="156" t="s">
        <v>978</v>
      </c>
      <c r="BB11" s="156" t="s">
        <v>978</v>
      </c>
      <c r="BC11" s="156" t="s">
        <v>2892</v>
      </c>
      <c r="BD11" s="156" t="s">
        <v>978</v>
      </c>
      <c r="BE11" s="156" t="s">
        <v>978</v>
      </c>
      <c r="BF11" s="156" t="s">
        <v>2892</v>
      </c>
      <c r="BG11" s="156" t="s">
        <v>978</v>
      </c>
      <c r="BH11" s="156" t="s">
        <v>978</v>
      </c>
      <c r="BI11" s="156" t="s">
        <v>2892</v>
      </c>
      <c r="BJ11" s="156" t="s">
        <v>978</v>
      </c>
      <c r="BK11" s="156" t="s">
        <v>978</v>
      </c>
      <c r="BL11" s="156" t="s">
        <v>2892</v>
      </c>
      <c r="BM11" s="156" t="s">
        <v>978</v>
      </c>
      <c r="BN11" s="156" t="s">
        <v>978</v>
      </c>
      <c r="BO11" s="156" t="s">
        <v>2892</v>
      </c>
      <c r="BP11" s="156" t="s">
        <v>978</v>
      </c>
      <c r="BQ11" s="156" t="s">
        <v>978</v>
      </c>
      <c r="BR11" s="156" t="s">
        <v>2892</v>
      </c>
      <c r="BS11" s="156" t="s">
        <v>978</v>
      </c>
      <c r="BT11" s="156" t="s">
        <v>978</v>
      </c>
      <c r="BU11" s="156" t="s">
        <v>2892</v>
      </c>
      <c r="BV11" s="156" t="s">
        <v>978</v>
      </c>
      <c r="BW11" s="156" t="s">
        <v>978</v>
      </c>
      <c r="BX11" s="156" t="s">
        <v>2892</v>
      </c>
      <c r="BY11" s="156" t="s">
        <v>978</v>
      </c>
      <c r="BZ11" s="156" t="s">
        <v>978</v>
      </c>
      <c r="CA11" s="156" t="s">
        <v>2892</v>
      </c>
      <c r="CB11" s="156" t="s">
        <v>978</v>
      </c>
      <c r="CC11" s="156" t="s">
        <v>978</v>
      </c>
      <c r="CD11" s="156" t="s">
        <v>2892</v>
      </c>
      <c r="CE11" s="156" t="s">
        <v>978</v>
      </c>
      <c r="CF11" s="156" t="s">
        <v>978</v>
      </c>
      <c r="CG11" s="156" t="s">
        <v>2892</v>
      </c>
      <c r="CH11" s="156" t="s">
        <v>978</v>
      </c>
      <c r="CI11" s="156" t="s">
        <v>978</v>
      </c>
      <c r="CJ11" s="156" t="s">
        <v>2892</v>
      </c>
      <c r="CK11" s="156" t="s">
        <v>978</v>
      </c>
      <c r="CL11" s="156" t="s">
        <v>978</v>
      </c>
      <c r="CM11" s="156" t="s">
        <v>2892</v>
      </c>
      <c r="CN11" s="156" t="s">
        <v>978</v>
      </c>
      <c r="CO11" s="156" t="s">
        <v>978</v>
      </c>
      <c r="CP11" s="156" t="s">
        <v>2892</v>
      </c>
      <c r="CQ11" s="156" t="s">
        <v>978</v>
      </c>
      <c r="CR11" s="156" t="s">
        <v>978</v>
      </c>
      <c r="CS11" s="156" t="s">
        <v>2892</v>
      </c>
      <c r="CT11" s="156" t="s">
        <v>978</v>
      </c>
      <c r="CU11" s="156" t="s">
        <v>978</v>
      </c>
      <c r="CV11" s="156" t="s">
        <v>2892</v>
      </c>
      <c r="CW11" s="156" t="s">
        <v>978</v>
      </c>
      <c r="CX11" s="156" t="s">
        <v>978</v>
      </c>
      <c r="CY11" s="156" t="s">
        <v>2892</v>
      </c>
      <c r="CZ11" s="156" t="s">
        <v>978</v>
      </c>
      <c r="DA11" s="156" t="s">
        <v>978</v>
      </c>
      <c r="DB11" s="156" t="s">
        <v>2892</v>
      </c>
      <c r="DC11" s="156" t="s">
        <v>978</v>
      </c>
      <c r="DD11" s="156" t="s">
        <v>978</v>
      </c>
      <c r="DE11" s="156" t="s">
        <v>2892</v>
      </c>
      <c r="DF11" s="156" t="s">
        <v>978</v>
      </c>
      <c r="DG11" s="156" t="s">
        <v>978</v>
      </c>
      <c r="DH11" s="156" t="s">
        <v>2892</v>
      </c>
      <c r="DI11" s="156" t="s">
        <v>978</v>
      </c>
      <c r="DJ11" s="156" t="s">
        <v>978</v>
      </c>
      <c r="DK11" s="156" t="s">
        <v>2892</v>
      </c>
      <c r="DL11" s="156" t="s">
        <v>978</v>
      </c>
      <c r="DM11" s="156" t="s">
        <v>978</v>
      </c>
      <c r="DN11" s="156" t="s">
        <v>2892</v>
      </c>
      <c r="DO11" s="156" t="s">
        <v>978</v>
      </c>
      <c r="DP11" s="156" t="s">
        <v>978</v>
      </c>
      <c r="DQ11" s="156" t="s">
        <v>2892</v>
      </c>
      <c r="DR11" s="156" t="s">
        <v>978</v>
      </c>
      <c r="DS11" s="156" t="s">
        <v>978</v>
      </c>
      <c r="DT11" s="156" t="s">
        <v>2892</v>
      </c>
      <c r="DU11" s="156" t="s">
        <v>978</v>
      </c>
      <c r="DV11" s="156" t="s">
        <v>978</v>
      </c>
      <c r="DW11" s="156" t="s">
        <v>2892</v>
      </c>
      <c r="DX11" s="156" t="s">
        <v>978</v>
      </c>
      <c r="DY11" s="156" t="s">
        <v>978</v>
      </c>
      <c r="DZ11" s="156" t="s">
        <v>2892</v>
      </c>
      <c r="EA11" s="156" t="s">
        <v>978</v>
      </c>
      <c r="EB11" s="156" t="s">
        <v>978</v>
      </c>
      <c r="EC11" s="156" t="s">
        <v>2892</v>
      </c>
      <c r="ED11" s="156" t="s">
        <v>978</v>
      </c>
      <c r="EE11" s="156" t="s">
        <v>978</v>
      </c>
      <c r="EF11" s="156" t="s">
        <v>2892</v>
      </c>
      <c r="EG11" s="156" t="s">
        <v>978</v>
      </c>
      <c r="EH11" s="156" t="s">
        <v>978</v>
      </c>
      <c r="EI11" s="156" t="s">
        <v>2892</v>
      </c>
      <c r="EJ11" s="156" t="s">
        <v>978</v>
      </c>
      <c r="EK11" s="156" t="s">
        <v>978</v>
      </c>
      <c r="EL11" s="156" t="s">
        <v>2892</v>
      </c>
      <c r="EM11" s="156" t="s">
        <v>978</v>
      </c>
      <c r="EN11" s="156" t="s">
        <v>978</v>
      </c>
      <c r="EO11" s="156" t="s">
        <v>2892</v>
      </c>
      <c r="EP11" s="156" t="s">
        <v>978</v>
      </c>
      <c r="EQ11" s="156" t="s">
        <v>978</v>
      </c>
      <c r="ER11" s="156" t="s">
        <v>2892</v>
      </c>
      <c r="ES11" s="156" t="s">
        <v>978</v>
      </c>
      <c r="ET11" s="156" t="s">
        <v>978</v>
      </c>
    </row>
    <row r="12" spans="1:150" x14ac:dyDescent="0.3">
      <c r="A12" s="1"/>
      <c r="B12" s="155" t="s">
        <v>2948</v>
      </c>
      <c r="C12" s="155" t="s">
        <v>104</v>
      </c>
      <c r="D12" s="155" t="s">
        <v>107</v>
      </c>
      <c r="E12" s="155" t="s">
        <v>2949</v>
      </c>
      <c r="F12" s="155" t="s">
        <v>2950</v>
      </c>
      <c r="G12" s="156" t="s">
        <v>2892</v>
      </c>
      <c r="H12" s="156" t="s">
        <v>978</v>
      </c>
      <c r="I12" s="156" t="s">
        <v>978</v>
      </c>
      <c r="J12" s="156" t="s">
        <v>2892</v>
      </c>
      <c r="K12" s="156" t="s">
        <v>978</v>
      </c>
      <c r="L12" s="156" t="s">
        <v>978</v>
      </c>
      <c r="M12" s="156" t="s">
        <v>2892</v>
      </c>
      <c r="N12" s="156" t="s">
        <v>978</v>
      </c>
      <c r="O12" s="156" t="s">
        <v>978</v>
      </c>
      <c r="P12" s="156" t="s">
        <v>2892</v>
      </c>
      <c r="Q12" s="156" t="s">
        <v>978</v>
      </c>
      <c r="R12" s="156" t="s">
        <v>978</v>
      </c>
      <c r="S12" s="156" t="s">
        <v>2892</v>
      </c>
      <c r="T12" s="156" t="s">
        <v>978</v>
      </c>
      <c r="U12" s="156" t="s">
        <v>978</v>
      </c>
      <c r="V12" s="156" t="s">
        <v>2892</v>
      </c>
      <c r="W12" s="156" t="s">
        <v>978</v>
      </c>
      <c r="X12" s="156" t="s">
        <v>978</v>
      </c>
      <c r="Y12" s="156" t="s">
        <v>2892</v>
      </c>
      <c r="Z12" s="156" t="s">
        <v>978</v>
      </c>
      <c r="AA12" s="156" t="s">
        <v>978</v>
      </c>
      <c r="AB12" s="156" t="s">
        <v>2892</v>
      </c>
      <c r="AC12" s="156" t="s">
        <v>978</v>
      </c>
      <c r="AD12" s="156" t="s">
        <v>978</v>
      </c>
      <c r="AE12" s="156" t="s">
        <v>2892</v>
      </c>
      <c r="AF12" s="156" t="s">
        <v>978</v>
      </c>
      <c r="AG12" s="156" t="s">
        <v>978</v>
      </c>
      <c r="AH12" s="156" t="s">
        <v>2892</v>
      </c>
      <c r="AI12" s="156" t="s">
        <v>978</v>
      </c>
      <c r="AJ12" s="156" t="s">
        <v>978</v>
      </c>
      <c r="AK12" s="156" t="s">
        <v>2892</v>
      </c>
      <c r="AL12" s="156" t="s">
        <v>978</v>
      </c>
      <c r="AM12" s="156" t="s">
        <v>978</v>
      </c>
      <c r="AN12" s="156" t="s">
        <v>2892</v>
      </c>
      <c r="AO12" s="156" t="s">
        <v>978</v>
      </c>
      <c r="AP12" s="156" t="s">
        <v>978</v>
      </c>
      <c r="AQ12" s="156" t="s">
        <v>2892</v>
      </c>
      <c r="AR12" s="156" t="s">
        <v>978</v>
      </c>
      <c r="AS12" s="156" t="s">
        <v>978</v>
      </c>
      <c r="AT12" s="156" t="s">
        <v>2892</v>
      </c>
      <c r="AU12" s="156" t="s">
        <v>978</v>
      </c>
      <c r="AV12" s="156" t="s">
        <v>978</v>
      </c>
      <c r="AW12" s="156" t="s">
        <v>2892</v>
      </c>
      <c r="AX12" s="156" t="s">
        <v>978</v>
      </c>
      <c r="AY12" s="156" t="s">
        <v>978</v>
      </c>
      <c r="AZ12" s="156" t="s">
        <v>2892</v>
      </c>
      <c r="BA12" s="156" t="s">
        <v>978</v>
      </c>
      <c r="BB12" s="156" t="s">
        <v>978</v>
      </c>
      <c r="BC12" s="156" t="s">
        <v>2892</v>
      </c>
      <c r="BD12" s="156" t="s">
        <v>978</v>
      </c>
      <c r="BE12" s="156" t="s">
        <v>978</v>
      </c>
      <c r="BF12" s="156" t="s">
        <v>2892</v>
      </c>
      <c r="BG12" s="156" t="s">
        <v>978</v>
      </c>
      <c r="BH12" s="156" t="s">
        <v>978</v>
      </c>
      <c r="BI12" s="156" t="s">
        <v>2892</v>
      </c>
      <c r="BJ12" s="156" t="s">
        <v>978</v>
      </c>
      <c r="BK12" s="156" t="s">
        <v>978</v>
      </c>
      <c r="BL12" s="156" t="s">
        <v>2892</v>
      </c>
      <c r="BM12" s="156" t="s">
        <v>978</v>
      </c>
      <c r="BN12" s="156" t="s">
        <v>978</v>
      </c>
      <c r="BO12" s="156" t="s">
        <v>2892</v>
      </c>
      <c r="BP12" s="156" t="s">
        <v>978</v>
      </c>
      <c r="BQ12" s="156" t="s">
        <v>978</v>
      </c>
      <c r="BR12" s="156" t="s">
        <v>2892</v>
      </c>
      <c r="BS12" s="156" t="s">
        <v>978</v>
      </c>
      <c r="BT12" s="156" t="s">
        <v>978</v>
      </c>
      <c r="BU12" s="156" t="s">
        <v>2892</v>
      </c>
      <c r="BV12" s="156" t="s">
        <v>978</v>
      </c>
      <c r="BW12" s="156" t="s">
        <v>978</v>
      </c>
      <c r="BX12" s="156" t="s">
        <v>2892</v>
      </c>
      <c r="BY12" s="156" t="s">
        <v>978</v>
      </c>
      <c r="BZ12" s="156" t="s">
        <v>978</v>
      </c>
      <c r="CA12" s="156" t="s">
        <v>2892</v>
      </c>
      <c r="CB12" s="156" t="s">
        <v>978</v>
      </c>
      <c r="CC12" s="156" t="s">
        <v>978</v>
      </c>
      <c r="CD12" s="156" t="s">
        <v>2892</v>
      </c>
      <c r="CE12" s="156" t="s">
        <v>978</v>
      </c>
      <c r="CF12" s="156" t="s">
        <v>978</v>
      </c>
      <c r="CG12" s="156" t="s">
        <v>2892</v>
      </c>
      <c r="CH12" s="156" t="s">
        <v>978</v>
      </c>
      <c r="CI12" s="156" t="s">
        <v>978</v>
      </c>
      <c r="CJ12" s="156" t="s">
        <v>2892</v>
      </c>
      <c r="CK12" s="156" t="s">
        <v>978</v>
      </c>
      <c r="CL12" s="156" t="s">
        <v>978</v>
      </c>
      <c r="CM12" s="156" t="s">
        <v>2892</v>
      </c>
      <c r="CN12" s="156" t="s">
        <v>978</v>
      </c>
      <c r="CO12" s="156" t="s">
        <v>978</v>
      </c>
      <c r="CP12" s="156" t="s">
        <v>2892</v>
      </c>
      <c r="CQ12" s="156" t="s">
        <v>978</v>
      </c>
      <c r="CR12" s="156" t="s">
        <v>978</v>
      </c>
      <c r="CS12" s="156" t="s">
        <v>2892</v>
      </c>
      <c r="CT12" s="156" t="s">
        <v>978</v>
      </c>
      <c r="CU12" s="156" t="s">
        <v>978</v>
      </c>
      <c r="CV12" s="156" t="s">
        <v>2892</v>
      </c>
      <c r="CW12" s="156" t="s">
        <v>978</v>
      </c>
      <c r="CX12" s="156" t="s">
        <v>978</v>
      </c>
      <c r="CY12" s="156" t="s">
        <v>2892</v>
      </c>
      <c r="CZ12" s="156" t="s">
        <v>978</v>
      </c>
      <c r="DA12" s="156" t="s">
        <v>978</v>
      </c>
      <c r="DB12" s="156" t="s">
        <v>2892</v>
      </c>
      <c r="DC12" s="156" t="s">
        <v>978</v>
      </c>
      <c r="DD12" s="156" t="s">
        <v>978</v>
      </c>
      <c r="DE12" s="156" t="s">
        <v>2892</v>
      </c>
      <c r="DF12" s="156" t="s">
        <v>978</v>
      </c>
      <c r="DG12" s="156" t="s">
        <v>978</v>
      </c>
      <c r="DH12" s="156" t="s">
        <v>2892</v>
      </c>
      <c r="DI12" s="156" t="s">
        <v>978</v>
      </c>
      <c r="DJ12" s="156" t="s">
        <v>978</v>
      </c>
      <c r="DK12" s="156" t="s">
        <v>2892</v>
      </c>
      <c r="DL12" s="156" t="s">
        <v>978</v>
      </c>
      <c r="DM12" s="156" t="s">
        <v>978</v>
      </c>
      <c r="DN12" s="156" t="s">
        <v>2892</v>
      </c>
      <c r="DO12" s="156" t="s">
        <v>978</v>
      </c>
      <c r="DP12" s="156" t="s">
        <v>978</v>
      </c>
      <c r="DQ12" s="156" t="s">
        <v>2892</v>
      </c>
      <c r="DR12" s="156" t="s">
        <v>978</v>
      </c>
      <c r="DS12" s="156" t="s">
        <v>978</v>
      </c>
      <c r="DT12" s="156" t="s">
        <v>2892</v>
      </c>
      <c r="DU12" s="156" t="s">
        <v>978</v>
      </c>
      <c r="DV12" s="156" t="s">
        <v>978</v>
      </c>
      <c r="DW12" s="156" t="s">
        <v>2892</v>
      </c>
      <c r="DX12" s="156" t="s">
        <v>978</v>
      </c>
      <c r="DY12" s="156" t="s">
        <v>978</v>
      </c>
      <c r="DZ12" s="156" t="s">
        <v>2892</v>
      </c>
      <c r="EA12" s="156" t="s">
        <v>978</v>
      </c>
      <c r="EB12" s="156" t="s">
        <v>978</v>
      </c>
      <c r="EC12" s="156" t="s">
        <v>2892</v>
      </c>
      <c r="ED12" s="156" t="s">
        <v>978</v>
      </c>
      <c r="EE12" s="156" t="s">
        <v>978</v>
      </c>
      <c r="EF12" s="156" t="s">
        <v>2892</v>
      </c>
      <c r="EG12" s="156" t="s">
        <v>978</v>
      </c>
      <c r="EH12" s="156" t="s">
        <v>978</v>
      </c>
      <c r="EI12" s="156" t="s">
        <v>2892</v>
      </c>
      <c r="EJ12" s="156" t="s">
        <v>978</v>
      </c>
      <c r="EK12" s="156" t="s">
        <v>978</v>
      </c>
      <c r="EL12" s="156" t="s">
        <v>2892</v>
      </c>
      <c r="EM12" s="156" t="s">
        <v>978</v>
      </c>
      <c r="EN12" s="156" t="s">
        <v>978</v>
      </c>
      <c r="EO12" s="156" t="s">
        <v>2892</v>
      </c>
      <c r="EP12" s="156" t="s">
        <v>978</v>
      </c>
      <c r="EQ12" s="156" t="s">
        <v>978</v>
      </c>
      <c r="ER12" s="156" t="s">
        <v>2892</v>
      </c>
      <c r="ES12" s="156" t="s">
        <v>978</v>
      </c>
      <c r="ET12" s="156" t="s">
        <v>978</v>
      </c>
    </row>
    <row r="13" spans="1:150" x14ac:dyDescent="0.3">
      <c r="A13" s="1"/>
      <c r="B13" s="155" t="s">
        <v>2951</v>
      </c>
      <c r="C13" s="155" t="s">
        <v>104</v>
      </c>
      <c r="D13" s="155" t="s">
        <v>107</v>
      </c>
      <c r="E13" s="155" t="s">
        <v>2952</v>
      </c>
      <c r="F13" s="155" t="s">
        <v>2953</v>
      </c>
      <c r="G13" s="156" t="s">
        <v>2892</v>
      </c>
      <c r="H13" s="156" t="s">
        <v>978</v>
      </c>
      <c r="I13" s="156" t="s">
        <v>978</v>
      </c>
      <c r="J13" s="156" t="s">
        <v>2892</v>
      </c>
      <c r="K13" s="156" t="s">
        <v>978</v>
      </c>
      <c r="L13" s="156" t="s">
        <v>978</v>
      </c>
      <c r="M13" s="156" t="s">
        <v>2892</v>
      </c>
      <c r="N13" s="156" t="s">
        <v>978</v>
      </c>
      <c r="O13" s="156" t="s">
        <v>978</v>
      </c>
      <c r="P13" s="156" t="s">
        <v>2892</v>
      </c>
      <c r="Q13" s="156" t="s">
        <v>978</v>
      </c>
      <c r="R13" s="156" t="s">
        <v>978</v>
      </c>
      <c r="S13" s="156" t="s">
        <v>2892</v>
      </c>
      <c r="T13" s="156" t="s">
        <v>978</v>
      </c>
      <c r="U13" s="156" t="s">
        <v>978</v>
      </c>
      <c r="V13" s="156" t="s">
        <v>2892</v>
      </c>
      <c r="W13" s="156" t="s">
        <v>978</v>
      </c>
      <c r="X13" s="156" t="s">
        <v>978</v>
      </c>
      <c r="Y13" s="156" t="s">
        <v>2892</v>
      </c>
      <c r="Z13" s="156" t="s">
        <v>978</v>
      </c>
      <c r="AA13" s="156" t="s">
        <v>978</v>
      </c>
      <c r="AB13" s="156" t="s">
        <v>2892</v>
      </c>
      <c r="AC13" s="156" t="s">
        <v>978</v>
      </c>
      <c r="AD13" s="156" t="s">
        <v>978</v>
      </c>
      <c r="AE13" s="156" t="s">
        <v>2892</v>
      </c>
      <c r="AF13" s="156" t="s">
        <v>978</v>
      </c>
      <c r="AG13" s="156" t="s">
        <v>978</v>
      </c>
      <c r="AH13" s="156" t="s">
        <v>2892</v>
      </c>
      <c r="AI13" s="156" t="s">
        <v>978</v>
      </c>
      <c r="AJ13" s="156" t="s">
        <v>978</v>
      </c>
      <c r="AK13" s="156" t="s">
        <v>2892</v>
      </c>
      <c r="AL13" s="156" t="s">
        <v>978</v>
      </c>
      <c r="AM13" s="156" t="s">
        <v>978</v>
      </c>
      <c r="AN13" s="156" t="s">
        <v>2892</v>
      </c>
      <c r="AO13" s="156" t="s">
        <v>978</v>
      </c>
      <c r="AP13" s="156" t="s">
        <v>978</v>
      </c>
      <c r="AQ13" s="156" t="s">
        <v>2892</v>
      </c>
      <c r="AR13" s="156" t="s">
        <v>978</v>
      </c>
      <c r="AS13" s="156" t="s">
        <v>978</v>
      </c>
      <c r="AT13" s="156" t="s">
        <v>2892</v>
      </c>
      <c r="AU13" s="156" t="s">
        <v>978</v>
      </c>
      <c r="AV13" s="156" t="s">
        <v>978</v>
      </c>
      <c r="AW13" s="156" t="s">
        <v>2892</v>
      </c>
      <c r="AX13" s="156" t="s">
        <v>978</v>
      </c>
      <c r="AY13" s="156" t="s">
        <v>978</v>
      </c>
      <c r="AZ13" s="156" t="s">
        <v>2892</v>
      </c>
      <c r="BA13" s="156" t="s">
        <v>978</v>
      </c>
      <c r="BB13" s="156" t="s">
        <v>978</v>
      </c>
      <c r="BC13" s="156" t="s">
        <v>2892</v>
      </c>
      <c r="BD13" s="156" t="s">
        <v>978</v>
      </c>
      <c r="BE13" s="156" t="s">
        <v>978</v>
      </c>
      <c r="BF13" s="156" t="s">
        <v>2892</v>
      </c>
      <c r="BG13" s="156" t="s">
        <v>978</v>
      </c>
      <c r="BH13" s="156" t="s">
        <v>978</v>
      </c>
      <c r="BI13" s="156" t="s">
        <v>2892</v>
      </c>
      <c r="BJ13" s="156" t="s">
        <v>978</v>
      </c>
      <c r="BK13" s="156" t="s">
        <v>978</v>
      </c>
      <c r="BL13" s="156" t="s">
        <v>2892</v>
      </c>
      <c r="BM13" s="156" t="s">
        <v>978</v>
      </c>
      <c r="BN13" s="156" t="s">
        <v>978</v>
      </c>
      <c r="BO13" s="156" t="s">
        <v>2892</v>
      </c>
      <c r="BP13" s="156" t="s">
        <v>978</v>
      </c>
      <c r="BQ13" s="156" t="s">
        <v>978</v>
      </c>
      <c r="BR13" s="156" t="s">
        <v>2892</v>
      </c>
      <c r="BS13" s="156" t="s">
        <v>978</v>
      </c>
      <c r="BT13" s="156" t="s">
        <v>978</v>
      </c>
      <c r="BU13" s="156" t="s">
        <v>2892</v>
      </c>
      <c r="BV13" s="156" t="s">
        <v>978</v>
      </c>
      <c r="BW13" s="156" t="s">
        <v>978</v>
      </c>
      <c r="BX13" s="156" t="s">
        <v>2892</v>
      </c>
      <c r="BY13" s="156" t="s">
        <v>978</v>
      </c>
      <c r="BZ13" s="156" t="s">
        <v>978</v>
      </c>
      <c r="CA13" s="156" t="s">
        <v>2892</v>
      </c>
      <c r="CB13" s="156" t="s">
        <v>978</v>
      </c>
      <c r="CC13" s="156" t="s">
        <v>978</v>
      </c>
      <c r="CD13" s="156" t="s">
        <v>2892</v>
      </c>
      <c r="CE13" s="156" t="s">
        <v>978</v>
      </c>
      <c r="CF13" s="156" t="s">
        <v>978</v>
      </c>
      <c r="CG13" s="156" t="s">
        <v>2892</v>
      </c>
      <c r="CH13" s="156" t="s">
        <v>978</v>
      </c>
      <c r="CI13" s="156" t="s">
        <v>978</v>
      </c>
      <c r="CJ13" s="156" t="s">
        <v>2892</v>
      </c>
      <c r="CK13" s="156" t="s">
        <v>978</v>
      </c>
      <c r="CL13" s="156" t="s">
        <v>978</v>
      </c>
      <c r="CM13" s="156" t="s">
        <v>2892</v>
      </c>
      <c r="CN13" s="156" t="s">
        <v>978</v>
      </c>
      <c r="CO13" s="156" t="s">
        <v>978</v>
      </c>
      <c r="CP13" s="156" t="s">
        <v>2892</v>
      </c>
      <c r="CQ13" s="156" t="s">
        <v>978</v>
      </c>
      <c r="CR13" s="156" t="s">
        <v>978</v>
      </c>
      <c r="CS13" s="156" t="s">
        <v>2892</v>
      </c>
      <c r="CT13" s="156" t="s">
        <v>978</v>
      </c>
      <c r="CU13" s="156" t="s">
        <v>978</v>
      </c>
      <c r="CV13" s="156" t="s">
        <v>2892</v>
      </c>
      <c r="CW13" s="156" t="s">
        <v>978</v>
      </c>
      <c r="CX13" s="156" t="s">
        <v>978</v>
      </c>
      <c r="CY13" s="156" t="s">
        <v>2892</v>
      </c>
      <c r="CZ13" s="156" t="s">
        <v>978</v>
      </c>
      <c r="DA13" s="156" t="s">
        <v>978</v>
      </c>
      <c r="DB13" s="156" t="s">
        <v>2892</v>
      </c>
      <c r="DC13" s="156" t="s">
        <v>978</v>
      </c>
      <c r="DD13" s="156" t="s">
        <v>978</v>
      </c>
      <c r="DE13" s="156" t="s">
        <v>2892</v>
      </c>
      <c r="DF13" s="156" t="s">
        <v>978</v>
      </c>
      <c r="DG13" s="156" t="s">
        <v>978</v>
      </c>
      <c r="DH13" s="156" t="s">
        <v>2892</v>
      </c>
      <c r="DI13" s="156" t="s">
        <v>978</v>
      </c>
      <c r="DJ13" s="156" t="s">
        <v>978</v>
      </c>
      <c r="DK13" s="156" t="s">
        <v>2892</v>
      </c>
      <c r="DL13" s="156" t="s">
        <v>978</v>
      </c>
      <c r="DM13" s="156" t="s">
        <v>978</v>
      </c>
      <c r="DN13" s="156" t="s">
        <v>2892</v>
      </c>
      <c r="DO13" s="156" t="s">
        <v>978</v>
      </c>
      <c r="DP13" s="156" t="s">
        <v>978</v>
      </c>
      <c r="DQ13" s="156" t="s">
        <v>2892</v>
      </c>
      <c r="DR13" s="156" t="s">
        <v>978</v>
      </c>
      <c r="DS13" s="156" t="s">
        <v>978</v>
      </c>
      <c r="DT13" s="156" t="s">
        <v>2892</v>
      </c>
      <c r="DU13" s="156" t="s">
        <v>978</v>
      </c>
      <c r="DV13" s="156" t="s">
        <v>978</v>
      </c>
      <c r="DW13" s="156" t="s">
        <v>2892</v>
      </c>
      <c r="DX13" s="156" t="s">
        <v>978</v>
      </c>
      <c r="DY13" s="156" t="s">
        <v>978</v>
      </c>
      <c r="DZ13" s="156" t="s">
        <v>2892</v>
      </c>
      <c r="EA13" s="156" t="s">
        <v>978</v>
      </c>
      <c r="EB13" s="156" t="s">
        <v>978</v>
      </c>
      <c r="EC13" s="156" t="s">
        <v>2892</v>
      </c>
      <c r="ED13" s="156" t="s">
        <v>978</v>
      </c>
      <c r="EE13" s="156" t="s">
        <v>978</v>
      </c>
      <c r="EF13" s="156" t="s">
        <v>2892</v>
      </c>
      <c r="EG13" s="156" t="s">
        <v>978</v>
      </c>
      <c r="EH13" s="156" t="s">
        <v>978</v>
      </c>
      <c r="EI13" s="156" t="s">
        <v>2892</v>
      </c>
      <c r="EJ13" s="156" t="s">
        <v>978</v>
      </c>
      <c r="EK13" s="156" t="s">
        <v>978</v>
      </c>
      <c r="EL13" s="156" t="s">
        <v>2892</v>
      </c>
      <c r="EM13" s="156" t="s">
        <v>978</v>
      </c>
      <c r="EN13" s="156" t="s">
        <v>978</v>
      </c>
      <c r="EO13" s="156" t="s">
        <v>2892</v>
      </c>
      <c r="EP13" s="156" t="s">
        <v>978</v>
      </c>
      <c r="EQ13" s="156" t="s">
        <v>978</v>
      </c>
      <c r="ER13" s="156" t="s">
        <v>2892</v>
      </c>
      <c r="ES13" s="156" t="s">
        <v>978</v>
      </c>
      <c r="ET13" s="156" t="s">
        <v>978</v>
      </c>
    </row>
    <row r="14" spans="1:150" x14ac:dyDescent="0.3">
      <c r="A14" s="1"/>
      <c r="B14" s="155" t="s">
        <v>2954</v>
      </c>
      <c r="C14" s="155" t="s">
        <v>104</v>
      </c>
      <c r="D14" s="155" t="s">
        <v>107</v>
      </c>
      <c r="E14" s="155" t="s">
        <v>2955</v>
      </c>
      <c r="F14" s="155" t="s">
        <v>2956</v>
      </c>
      <c r="G14" s="156" t="s">
        <v>2892</v>
      </c>
      <c r="H14" s="156" t="s">
        <v>2893</v>
      </c>
      <c r="I14" s="156" t="s">
        <v>2780</v>
      </c>
      <c r="J14" s="156" t="s">
        <v>2892</v>
      </c>
      <c r="K14" s="156" t="s">
        <v>2894</v>
      </c>
      <c r="L14" s="156" t="s">
        <v>2780</v>
      </c>
      <c r="M14" s="156" t="s">
        <v>2892</v>
      </c>
      <c r="N14" s="156" t="s">
        <v>2895</v>
      </c>
      <c r="O14" s="156" t="s">
        <v>2780</v>
      </c>
      <c r="P14" s="156" t="s">
        <v>2892</v>
      </c>
      <c r="Q14" s="156" t="s">
        <v>2895</v>
      </c>
      <c r="R14" s="156" t="s">
        <v>2780</v>
      </c>
      <c r="S14" s="156" t="s">
        <v>2892</v>
      </c>
      <c r="T14" s="156" t="s">
        <v>2895</v>
      </c>
      <c r="U14" s="156" t="s">
        <v>2780</v>
      </c>
      <c r="V14" s="156" t="s">
        <v>2892</v>
      </c>
      <c r="W14" s="156" t="s">
        <v>2895</v>
      </c>
      <c r="X14" s="156" t="s">
        <v>2896</v>
      </c>
      <c r="Y14" s="156" t="s">
        <v>2892</v>
      </c>
      <c r="Z14" s="156" t="s">
        <v>2895</v>
      </c>
      <c r="AA14" s="156" t="s">
        <v>2780</v>
      </c>
      <c r="AB14" s="156" t="s">
        <v>2892</v>
      </c>
      <c r="AC14" s="156" t="s">
        <v>2895</v>
      </c>
      <c r="AD14" s="156" t="s">
        <v>2780</v>
      </c>
      <c r="AE14" s="156" t="s">
        <v>2892</v>
      </c>
      <c r="AF14" s="156" t="s">
        <v>2895</v>
      </c>
      <c r="AG14" s="156" t="s">
        <v>2780</v>
      </c>
      <c r="AH14" s="156" t="s">
        <v>2892</v>
      </c>
      <c r="AI14" s="156" t="s">
        <v>2895</v>
      </c>
      <c r="AJ14" s="156" t="s">
        <v>2780</v>
      </c>
      <c r="AK14" s="156" t="s">
        <v>2892</v>
      </c>
      <c r="AL14" s="156" t="s">
        <v>2897</v>
      </c>
      <c r="AM14" s="156" t="s">
        <v>2780</v>
      </c>
      <c r="AN14" s="156" t="s">
        <v>2892</v>
      </c>
      <c r="AO14" s="156" t="s">
        <v>2895</v>
      </c>
      <c r="AP14" s="156" t="s">
        <v>2780</v>
      </c>
      <c r="AQ14" s="156" t="s">
        <v>2892</v>
      </c>
      <c r="AR14" s="156" t="s">
        <v>2898</v>
      </c>
      <c r="AS14" s="156" t="s">
        <v>2899</v>
      </c>
      <c r="AT14" s="156" t="s">
        <v>2892</v>
      </c>
      <c r="AU14" s="156" t="s">
        <v>2898</v>
      </c>
      <c r="AV14" s="156" t="s">
        <v>2900</v>
      </c>
      <c r="AW14" s="156" t="s">
        <v>2892</v>
      </c>
      <c r="AX14" s="156" t="s">
        <v>2901</v>
      </c>
      <c r="AY14" s="156" t="s">
        <v>2902</v>
      </c>
      <c r="AZ14" s="156" t="s">
        <v>2892</v>
      </c>
      <c r="BA14" s="156" t="s">
        <v>2898</v>
      </c>
      <c r="BB14" s="156" t="s">
        <v>2903</v>
      </c>
      <c r="BC14" s="156" t="s">
        <v>2892</v>
      </c>
      <c r="BD14" s="156" t="s">
        <v>2898</v>
      </c>
      <c r="BE14" s="156" t="s">
        <v>2904</v>
      </c>
      <c r="BF14" s="156" t="s">
        <v>2892</v>
      </c>
      <c r="BG14" s="156" t="s">
        <v>2905</v>
      </c>
      <c r="BH14" s="156" t="s">
        <v>2906</v>
      </c>
      <c r="BI14" s="156" t="s">
        <v>2892</v>
      </c>
      <c r="BJ14" s="156" t="s">
        <v>2907</v>
      </c>
      <c r="BK14" s="156" t="s">
        <v>2908</v>
      </c>
      <c r="BL14" s="156" t="s">
        <v>2892</v>
      </c>
      <c r="BM14" s="156" t="s">
        <v>2909</v>
      </c>
      <c r="BN14" s="156" t="s">
        <v>2910</v>
      </c>
      <c r="BO14" s="156" t="s">
        <v>2892</v>
      </c>
      <c r="BP14" s="156" t="s">
        <v>2909</v>
      </c>
      <c r="BQ14" s="156" t="s">
        <v>2911</v>
      </c>
      <c r="BR14" s="156" t="s">
        <v>2892</v>
      </c>
      <c r="BS14" s="156" t="s">
        <v>2909</v>
      </c>
      <c r="BT14" s="156" t="s">
        <v>2911</v>
      </c>
      <c r="BU14" s="156" t="s">
        <v>2892</v>
      </c>
      <c r="BV14" s="156" t="s">
        <v>2912</v>
      </c>
      <c r="BW14" s="156" t="s">
        <v>2913</v>
      </c>
      <c r="BX14" s="156" t="s">
        <v>2892</v>
      </c>
      <c r="BY14" s="156" t="s">
        <v>2914</v>
      </c>
      <c r="BZ14" s="156" t="s">
        <v>2915</v>
      </c>
      <c r="CA14" s="156" t="s">
        <v>2892</v>
      </c>
      <c r="CB14" s="156" t="s">
        <v>2916</v>
      </c>
      <c r="CC14" s="156" t="s">
        <v>2917</v>
      </c>
      <c r="CD14" s="156" t="s">
        <v>2892</v>
      </c>
      <c r="CE14" s="156" t="s">
        <v>2916</v>
      </c>
      <c r="CF14" s="156" t="s">
        <v>2918</v>
      </c>
      <c r="CG14" s="156" t="s">
        <v>2892</v>
      </c>
      <c r="CH14" s="156" t="s">
        <v>2919</v>
      </c>
      <c r="CI14" s="156" t="s">
        <v>2920</v>
      </c>
      <c r="CJ14" s="156" t="s">
        <v>2892</v>
      </c>
      <c r="CK14" s="156" t="s">
        <v>2919</v>
      </c>
      <c r="CL14" s="156" t="s">
        <v>2920</v>
      </c>
      <c r="CM14" s="156" t="s">
        <v>2892</v>
      </c>
      <c r="CN14" s="156" t="s">
        <v>2919</v>
      </c>
      <c r="CO14" s="156" t="s">
        <v>2921</v>
      </c>
      <c r="CP14" s="156" t="s">
        <v>2892</v>
      </c>
      <c r="CQ14" s="156" t="s">
        <v>2922</v>
      </c>
      <c r="CR14" s="156" t="s">
        <v>2923</v>
      </c>
      <c r="CS14" s="156" t="s">
        <v>2892</v>
      </c>
      <c r="CT14" s="156" t="s">
        <v>2924</v>
      </c>
      <c r="CU14" s="156" t="s">
        <v>2925</v>
      </c>
      <c r="CV14" s="156" t="s">
        <v>2892</v>
      </c>
      <c r="CW14" s="156" t="s">
        <v>2926</v>
      </c>
      <c r="CX14" s="156" t="s">
        <v>2927</v>
      </c>
      <c r="CY14" s="156" t="s">
        <v>2892</v>
      </c>
      <c r="CZ14" s="156" t="s">
        <v>2912</v>
      </c>
      <c r="DA14" s="156" t="s">
        <v>2928</v>
      </c>
      <c r="DB14" s="156" t="s">
        <v>2892</v>
      </c>
      <c r="DC14" s="156" t="s">
        <v>2929</v>
      </c>
      <c r="DD14" s="156" t="s">
        <v>2930</v>
      </c>
      <c r="DE14" s="156" t="s">
        <v>2892</v>
      </c>
      <c r="DF14" s="156" t="s">
        <v>2931</v>
      </c>
      <c r="DG14" s="156" t="s">
        <v>2932</v>
      </c>
      <c r="DH14" s="156" t="s">
        <v>2892</v>
      </c>
      <c r="DI14" s="156" t="s">
        <v>2912</v>
      </c>
      <c r="DJ14" s="156" t="s">
        <v>2913</v>
      </c>
      <c r="DK14" s="156" t="s">
        <v>2892</v>
      </c>
      <c r="DL14" s="156" t="s">
        <v>2912</v>
      </c>
      <c r="DM14" s="156" t="s">
        <v>2933</v>
      </c>
      <c r="DN14" s="156" t="s">
        <v>2892</v>
      </c>
      <c r="DO14" s="156" t="s">
        <v>2912</v>
      </c>
      <c r="DP14" s="156" t="s">
        <v>2934</v>
      </c>
      <c r="DQ14" s="156" t="s">
        <v>2892</v>
      </c>
      <c r="DR14" s="156" t="s">
        <v>2935</v>
      </c>
      <c r="DS14" s="156" t="s">
        <v>2936</v>
      </c>
      <c r="DT14" s="156" t="s">
        <v>2892</v>
      </c>
      <c r="DU14" s="156" t="s">
        <v>2935</v>
      </c>
      <c r="DV14" s="156" t="s">
        <v>2937</v>
      </c>
      <c r="DW14" s="156" t="s">
        <v>2892</v>
      </c>
      <c r="DX14" s="156" t="s">
        <v>2935</v>
      </c>
      <c r="DY14" s="156" t="s">
        <v>2938</v>
      </c>
      <c r="DZ14" s="156" t="s">
        <v>2892</v>
      </c>
      <c r="EA14" s="156" t="s">
        <v>2935</v>
      </c>
      <c r="EB14" s="156" t="s">
        <v>2938</v>
      </c>
      <c r="EC14" s="156" t="s">
        <v>2892</v>
      </c>
      <c r="ED14" s="156" t="s">
        <v>2935</v>
      </c>
      <c r="EE14" s="156" t="s">
        <v>2936</v>
      </c>
      <c r="EF14" s="156" t="s">
        <v>2892</v>
      </c>
      <c r="EG14" s="156" t="s">
        <v>2935</v>
      </c>
      <c r="EH14" s="156" t="s">
        <v>2936</v>
      </c>
      <c r="EI14" s="156" t="s">
        <v>2892</v>
      </c>
      <c r="EJ14" s="156" t="s">
        <v>2939</v>
      </c>
      <c r="EK14" s="156" t="s">
        <v>2940</v>
      </c>
      <c r="EL14" s="156" t="s">
        <v>2892</v>
      </c>
      <c r="EM14" s="156" t="s">
        <v>2939</v>
      </c>
      <c r="EN14" s="156" t="s">
        <v>2941</v>
      </c>
      <c r="EO14" s="156" t="s">
        <v>2892</v>
      </c>
      <c r="EP14" s="156" t="s">
        <v>2942</v>
      </c>
      <c r="EQ14" s="156" t="s">
        <v>2943</v>
      </c>
      <c r="ER14" s="156" t="s">
        <v>2892</v>
      </c>
      <c r="ES14" s="156" t="s">
        <v>2895</v>
      </c>
      <c r="ET14" s="156" t="s">
        <v>2944</v>
      </c>
    </row>
    <row r="15" spans="1:150" x14ac:dyDescent="0.3">
      <c r="A15" s="1"/>
      <c r="B15" s="154" t="s">
        <v>2957</v>
      </c>
      <c r="C15" s="154" t="s">
        <v>104</v>
      </c>
      <c r="D15" s="154" t="s">
        <v>113</v>
      </c>
      <c r="E15" s="154" t="s">
        <v>2958</v>
      </c>
      <c r="F15" s="154" t="s">
        <v>2959</v>
      </c>
      <c r="G15" s="154" t="s">
        <v>2892</v>
      </c>
      <c r="H15" s="154" t="s">
        <v>2780</v>
      </c>
      <c r="I15" s="154" t="s">
        <v>2780</v>
      </c>
      <c r="J15" s="154" t="s">
        <v>2892</v>
      </c>
      <c r="K15" s="154" t="s">
        <v>2780</v>
      </c>
      <c r="L15" s="154" t="s">
        <v>2780</v>
      </c>
      <c r="M15" s="154" t="s">
        <v>2892</v>
      </c>
      <c r="N15" s="154" t="s">
        <v>2780</v>
      </c>
      <c r="O15" s="154" t="s">
        <v>2780</v>
      </c>
      <c r="P15" s="154" t="s">
        <v>2892</v>
      </c>
      <c r="Q15" s="154" t="s">
        <v>2780</v>
      </c>
      <c r="R15" s="154" t="s">
        <v>2780</v>
      </c>
      <c r="S15" s="154" t="s">
        <v>2892</v>
      </c>
      <c r="T15" s="154" t="s">
        <v>2780</v>
      </c>
      <c r="U15" s="154" t="s">
        <v>2780</v>
      </c>
      <c r="V15" s="154" t="s">
        <v>2892</v>
      </c>
      <c r="W15" s="154" t="s">
        <v>2780</v>
      </c>
      <c r="X15" s="154" t="s">
        <v>2780</v>
      </c>
      <c r="Y15" s="154" t="s">
        <v>2892</v>
      </c>
      <c r="Z15" s="154" t="s">
        <v>2780</v>
      </c>
      <c r="AA15" s="154" t="s">
        <v>2780</v>
      </c>
      <c r="AB15" s="154" t="s">
        <v>2892</v>
      </c>
      <c r="AC15" s="154" t="s">
        <v>2780</v>
      </c>
      <c r="AD15" s="154" t="s">
        <v>2780</v>
      </c>
      <c r="AE15" s="154" t="s">
        <v>2892</v>
      </c>
      <c r="AF15" s="154" t="s">
        <v>2780</v>
      </c>
      <c r="AG15" s="154" t="s">
        <v>2780</v>
      </c>
      <c r="AH15" s="154" t="s">
        <v>2892</v>
      </c>
      <c r="AI15" s="154" t="s">
        <v>2780</v>
      </c>
      <c r="AJ15" s="154" t="s">
        <v>2780</v>
      </c>
      <c r="AK15" s="154" t="s">
        <v>2892</v>
      </c>
      <c r="AL15" s="154" t="s">
        <v>2780</v>
      </c>
      <c r="AM15" s="154" t="s">
        <v>2780</v>
      </c>
      <c r="AN15" s="154" t="s">
        <v>2892</v>
      </c>
      <c r="AO15" s="154" t="s">
        <v>2780</v>
      </c>
      <c r="AP15" s="154" t="s">
        <v>2780</v>
      </c>
      <c r="AQ15" s="154" t="s">
        <v>2892</v>
      </c>
      <c r="AR15" s="154" t="s">
        <v>2780</v>
      </c>
      <c r="AS15" s="154" t="s">
        <v>2780</v>
      </c>
      <c r="AT15" s="154" t="s">
        <v>2892</v>
      </c>
      <c r="AU15" s="154" t="s">
        <v>2780</v>
      </c>
      <c r="AV15" s="154" t="s">
        <v>2780</v>
      </c>
      <c r="AW15" s="154" t="s">
        <v>2892</v>
      </c>
      <c r="AX15" s="154" t="s">
        <v>2780</v>
      </c>
      <c r="AY15" s="154" t="s">
        <v>2780</v>
      </c>
      <c r="AZ15" s="154" t="s">
        <v>2892</v>
      </c>
      <c r="BA15" s="154" t="s">
        <v>2780</v>
      </c>
      <c r="BB15" s="154" t="s">
        <v>2780</v>
      </c>
      <c r="BC15" s="154" t="s">
        <v>2892</v>
      </c>
      <c r="BD15" s="154" t="s">
        <v>2780</v>
      </c>
      <c r="BE15" s="154" t="s">
        <v>2780</v>
      </c>
      <c r="BF15" s="154" t="s">
        <v>2892</v>
      </c>
      <c r="BG15" s="154" t="s">
        <v>2780</v>
      </c>
      <c r="BH15" s="154" t="s">
        <v>2780</v>
      </c>
      <c r="BI15" s="154" t="s">
        <v>2892</v>
      </c>
      <c r="BJ15" s="154" t="s">
        <v>2780</v>
      </c>
      <c r="BK15" s="154" t="s">
        <v>2780</v>
      </c>
      <c r="BL15" s="154" t="s">
        <v>2892</v>
      </c>
      <c r="BM15" s="154" t="s">
        <v>2780</v>
      </c>
      <c r="BN15" s="154" t="s">
        <v>2780</v>
      </c>
      <c r="BO15" s="154" t="s">
        <v>2892</v>
      </c>
      <c r="BP15" s="154" t="s">
        <v>2780</v>
      </c>
      <c r="BQ15" s="154" t="s">
        <v>2780</v>
      </c>
      <c r="BR15" s="154" t="s">
        <v>2892</v>
      </c>
      <c r="BS15" s="154" t="s">
        <v>2780</v>
      </c>
      <c r="BT15" s="154" t="s">
        <v>2780</v>
      </c>
      <c r="BU15" s="154" t="s">
        <v>2892</v>
      </c>
      <c r="BV15" s="154" t="s">
        <v>2780</v>
      </c>
      <c r="BW15" s="154" t="s">
        <v>2780</v>
      </c>
      <c r="BX15" s="154" t="s">
        <v>2892</v>
      </c>
      <c r="BY15" s="154" t="s">
        <v>2780</v>
      </c>
      <c r="BZ15" s="154" t="s">
        <v>2780</v>
      </c>
      <c r="CA15" s="154" t="s">
        <v>2892</v>
      </c>
      <c r="CB15" s="154" t="s">
        <v>2780</v>
      </c>
      <c r="CC15" s="154" t="s">
        <v>2780</v>
      </c>
      <c r="CD15" s="154" t="s">
        <v>2892</v>
      </c>
      <c r="CE15" s="154" t="s">
        <v>2780</v>
      </c>
      <c r="CF15" s="154" t="s">
        <v>2780</v>
      </c>
      <c r="CG15" s="154" t="s">
        <v>2892</v>
      </c>
      <c r="CH15" s="154" t="s">
        <v>2780</v>
      </c>
      <c r="CI15" s="154" t="s">
        <v>2780</v>
      </c>
      <c r="CJ15" s="154" t="s">
        <v>2892</v>
      </c>
      <c r="CK15" s="154" t="s">
        <v>2780</v>
      </c>
      <c r="CL15" s="154" t="s">
        <v>2780</v>
      </c>
      <c r="CM15" s="154" t="s">
        <v>2892</v>
      </c>
      <c r="CN15" s="154" t="s">
        <v>2780</v>
      </c>
      <c r="CO15" s="154" t="s">
        <v>2780</v>
      </c>
      <c r="CP15" s="154" t="s">
        <v>2892</v>
      </c>
      <c r="CQ15" s="154" t="s">
        <v>2780</v>
      </c>
      <c r="CR15" s="154" t="s">
        <v>2780</v>
      </c>
      <c r="CS15" s="154" t="s">
        <v>2892</v>
      </c>
      <c r="CT15" s="154" t="s">
        <v>2780</v>
      </c>
      <c r="CU15" s="154" t="s">
        <v>2780</v>
      </c>
      <c r="CV15" s="154" t="s">
        <v>2892</v>
      </c>
      <c r="CW15" s="154" t="s">
        <v>2780</v>
      </c>
      <c r="CX15" s="154" t="s">
        <v>2780</v>
      </c>
      <c r="CY15" s="154" t="s">
        <v>2892</v>
      </c>
      <c r="CZ15" s="154" t="s">
        <v>2780</v>
      </c>
      <c r="DA15" s="154" t="s">
        <v>2780</v>
      </c>
      <c r="DB15" s="154" t="s">
        <v>2892</v>
      </c>
      <c r="DC15" s="154" t="s">
        <v>2780</v>
      </c>
      <c r="DD15" s="154" t="s">
        <v>2780</v>
      </c>
      <c r="DE15" s="154" t="s">
        <v>2892</v>
      </c>
      <c r="DF15" s="154" t="s">
        <v>2780</v>
      </c>
      <c r="DG15" s="154" t="s">
        <v>2780</v>
      </c>
      <c r="DH15" s="154" t="s">
        <v>2892</v>
      </c>
      <c r="DI15" s="154" t="s">
        <v>2780</v>
      </c>
      <c r="DJ15" s="154" t="s">
        <v>2780</v>
      </c>
      <c r="DK15" s="154" t="s">
        <v>2892</v>
      </c>
      <c r="DL15" s="154" t="s">
        <v>2780</v>
      </c>
      <c r="DM15" s="154" t="s">
        <v>2780</v>
      </c>
      <c r="DN15" s="154" t="s">
        <v>2892</v>
      </c>
      <c r="DO15" s="154" t="s">
        <v>2780</v>
      </c>
      <c r="DP15" s="154" t="s">
        <v>2780</v>
      </c>
      <c r="DQ15" s="154" t="s">
        <v>2892</v>
      </c>
      <c r="DR15" s="154" t="s">
        <v>2780</v>
      </c>
      <c r="DS15" s="154" t="s">
        <v>2780</v>
      </c>
      <c r="DT15" s="154" t="s">
        <v>2892</v>
      </c>
      <c r="DU15" s="154" t="s">
        <v>2780</v>
      </c>
      <c r="DV15" s="154" t="s">
        <v>2780</v>
      </c>
      <c r="DW15" s="154" t="s">
        <v>2892</v>
      </c>
      <c r="DX15" s="154" t="s">
        <v>2780</v>
      </c>
      <c r="DY15" s="154" t="s">
        <v>2780</v>
      </c>
      <c r="DZ15" s="154" t="s">
        <v>2892</v>
      </c>
      <c r="EA15" s="154" t="s">
        <v>2780</v>
      </c>
      <c r="EB15" s="154" t="s">
        <v>2780</v>
      </c>
      <c r="EC15" s="154" t="s">
        <v>2892</v>
      </c>
      <c r="ED15" s="154" t="s">
        <v>2780</v>
      </c>
      <c r="EE15" s="154" t="s">
        <v>2780</v>
      </c>
      <c r="EF15" s="154" t="s">
        <v>2892</v>
      </c>
      <c r="EG15" s="154" t="s">
        <v>2780</v>
      </c>
      <c r="EH15" s="154" t="s">
        <v>2780</v>
      </c>
      <c r="EI15" s="154" t="s">
        <v>2892</v>
      </c>
      <c r="EJ15" s="154" t="s">
        <v>2780</v>
      </c>
      <c r="EK15" s="154" t="s">
        <v>2780</v>
      </c>
      <c r="EL15" s="154" t="s">
        <v>2892</v>
      </c>
      <c r="EM15" s="154" t="s">
        <v>2780</v>
      </c>
      <c r="EN15" s="154" t="s">
        <v>2780</v>
      </c>
      <c r="EO15" s="154" t="s">
        <v>2892</v>
      </c>
      <c r="EP15" s="154" t="s">
        <v>2780</v>
      </c>
      <c r="EQ15" s="154" t="s">
        <v>2780</v>
      </c>
      <c r="ER15" s="154" t="s">
        <v>2892</v>
      </c>
      <c r="ES15" s="154" t="s">
        <v>2780</v>
      </c>
      <c r="ET15" s="154" t="s">
        <v>2780</v>
      </c>
    </row>
    <row r="16" spans="1:150" x14ac:dyDescent="0.3">
      <c r="A16" s="1"/>
      <c r="B16" s="155" t="s">
        <v>2960</v>
      </c>
      <c r="C16" s="155" t="s">
        <v>104</v>
      </c>
      <c r="D16" s="155" t="s">
        <v>113</v>
      </c>
      <c r="E16" s="155" t="s">
        <v>2961</v>
      </c>
      <c r="F16" s="155" t="s">
        <v>2962</v>
      </c>
      <c r="G16" s="156" t="s">
        <v>2892</v>
      </c>
      <c r="H16" s="156" t="s">
        <v>2780</v>
      </c>
      <c r="I16" s="156" t="s">
        <v>2780</v>
      </c>
      <c r="J16" s="156" t="s">
        <v>2892</v>
      </c>
      <c r="K16" s="156" t="s">
        <v>2780</v>
      </c>
      <c r="L16" s="156" t="s">
        <v>2780</v>
      </c>
      <c r="M16" s="156" t="s">
        <v>2892</v>
      </c>
      <c r="N16" s="156" t="s">
        <v>2780</v>
      </c>
      <c r="O16" s="156" t="s">
        <v>2780</v>
      </c>
      <c r="P16" s="156" t="s">
        <v>2892</v>
      </c>
      <c r="Q16" s="156" t="s">
        <v>2780</v>
      </c>
      <c r="R16" s="156" t="s">
        <v>2780</v>
      </c>
      <c r="S16" s="156" t="s">
        <v>2892</v>
      </c>
      <c r="T16" s="156" t="s">
        <v>2780</v>
      </c>
      <c r="U16" s="156" t="s">
        <v>2780</v>
      </c>
      <c r="V16" s="156" t="s">
        <v>2892</v>
      </c>
      <c r="W16" s="156" t="s">
        <v>2780</v>
      </c>
      <c r="X16" s="156" t="s">
        <v>2780</v>
      </c>
      <c r="Y16" s="156" t="s">
        <v>2892</v>
      </c>
      <c r="Z16" s="156" t="s">
        <v>2780</v>
      </c>
      <c r="AA16" s="156" t="s">
        <v>2780</v>
      </c>
      <c r="AB16" s="156" t="s">
        <v>2892</v>
      </c>
      <c r="AC16" s="156" t="s">
        <v>2780</v>
      </c>
      <c r="AD16" s="156" t="s">
        <v>2780</v>
      </c>
      <c r="AE16" s="156" t="s">
        <v>2892</v>
      </c>
      <c r="AF16" s="156" t="s">
        <v>2780</v>
      </c>
      <c r="AG16" s="156" t="s">
        <v>2780</v>
      </c>
      <c r="AH16" s="156" t="s">
        <v>2892</v>
      </c>
      <c r="AI16" s="156" t="s">
        <v>2780</v>
      </c>
      <c r="AJ16" s="156" t="s">
        <v>2780</v>
      </c>
      <c r="AK16" s="156" t="s">
        <v>2892</v>
      </c>
      <c r="AL16" s="156" t="s">
        <v>2780</v>
      </c>
      <c r="AM16" s="156" t="s">
        <v>2780</v>
      </c>
      <c r="AN16" s="156" t="s">
        <v>2892</v>
      </c>
      <c r="AO16" s="156" t="s">
        <v>2780</v>
      </c>
      <c r="AP16" s="156" t="s">
        <v>2780</v>
      </c>
      <c r="AQ16" s="156" t="s">
        <v>2892</v>
      </c>
      <c r="AR16" s="156" t="s">
        <v>2780</v>
      </c>
      <c r="AS16" s="156" t="s">
        <v>2780</v>
      </c>
      <c r="AT16" s="156" t="s">
        <v>2892</v>
      </c>
      <c r="AU16" s="156" t="s">
        <v>2780</v>
      </c>
      <c r="AV16" s="156" t="s">
        <v>2780</v>
      </c>
      <c r="AW16" s="156" t="s">
        <v>2892</v>
      </c>
      <c r="AX16" s="156" t="s">
        <v>2780</v>
      </c>
      <c r="AY16" s="156" t="s">
        <v>2780</v>
      </c>
      <c r="AZ16" s="156" t="s">
        <v>2892</v>
      </c>
      <c r="BA16" s="156" t="s">
        <v>2780</v>
      </c>
      <c r="BB16" s="156" t="s">
        <v>2780</v>
      </c>
      <c r="BC16" s="156" t="s">
        <v>2892</v>
      </c>
      <c r="BD16" s="156" t="s">
        <v>2780</v>
      </c>
      <c r="BE16" s="156" t="s">
        <v>2780</v>
      </c>
      <c r="BF16" s="156" t="s">
        <v>2892</v>
      </c>
      <c r="BG16" s="156" t="s">
        <v>2780</v>
      </c>
      <c r="BH16" s="156" t="s">
        <v>2780</v>
      </c>
      <c r="BI16" s="156" t="s">
        <v>2892</v>
      </c>
      <c r="BJ16" s="156" t="s">
        <v>2780</v>
      </c>
      <c r="BK16" s="156" t="s">
        <v>2780</v>
      </c>
      <c r="BL16" s="156" t="s">
        <v>2892</v>
      </c>
      <c r="BM16" s="156" t="s">
        <v>2780</v>
      </c>
      <c r="BN16" s="156" t="s">
        <v>2780</v>
      </c>
      <c r="BO16" s="156" t="s">
        <v>2892</v>
      </c>
      <c r="BP16" s="156" t="s">
        <v>2780</v>
      </c>
      <c r="BQ16" s="156" t="s">
        <v>2780</v>
      </c>
      <c r="BR16" s="156" t="s">
        <v>2892</v>
      </c>
      <c r="BS16" s="156" t="s">
        <v>2780</v>
      </c>
      <c r="BT16" s="156" t="s">
        <v>2780</v>
      </c>
      <c r="BU16" s="156" t="s">
        <v>2892</v>
      </c>
      <c r="BV16" s="156" t="s">
        <v>2780</v>
      </c>
      <c r="BW16" s="156" t="s">
        <v>2780</v>
      </c>
      <c r="BX16" s="156" t="s">
        <v>2892</v>
      </c>
      <c r="BY16" s="156" t="s">
        <v>2780</v>
      </c>
      <c r="BZ16" s="156" t="s">
        <v>2780</v>
      </c>
      <c r="CA16" s="156" t="s">
        <v>2892</v>
      </c>
      <c r="CB16" s="156" t="s">
        <v>2780</v>
      </c>
      <c r="CC16" s="156" t="s">
        <v>2780</v>
      </c>
      <c r="CD16" s="156" t="s">
        <v>2892</v>
      </c>
      <c r="CE16" s="156" t="s">
        <v>2780</v>
      </c>
      <c r="CF16" s="156" t="s">
        <v>2780</v>
      </c>
      <c r="CG16" s="156" t="s">
        <v>2892</v>
      </c>
      <c r="CH16" s="156" t="s">
        <v>2780</v>
      </c>
      <c r="CI16" s="156" t="s">
        <v>2780</v>
      </c>
      <c r="CJ16" s="156" t="s">
        <v>2892</v>
      </c>
      <c r="CK16" s="156" t="s">
        <v>2780</v>
      </c>
      <c r="CL16" s="156" t="s">
        <v>2780</v>
      </c>
      <c r="CM16" s="156" t="s">
        <v>2892</v>
      </c>
      <c r="CN16" s="156" t="s">
        <v>2780</v>
      </c>
      <c r="CO16" s="156" t="s">
        <v>2780</v>
      </c>
      <c r="CP16" s="156" t="s">
        <v>2892</v>
      </c>
      <c r="CQ16" s="156" t="s">
        <v>2780</v>
      </c>
      <c r="CR16" s="156" t="s">
        <v>2780</v>
      </c>
      <c r="CS16" s="156" t="s">
        <v>2892</v>
      </c>
      <c r="CT16" s="156" t="s">
        <v>2780</v>
      </c>
      <c r="CU16" s="156" t="s">
        <v>2780</v>
      </c>
      <c r="CV16" s="156" t="s">
        <v>2892</v>
      </c>
      <c r="CW16" s="156" t="s">
        <v>2780</v>
      </c>
      <c r="CX16" s="156" t="s">
        <v>2780</v>
      </c>
      <c r="CY16" s="156" t="s">
        <v>2892</v>
      </c>
      <c r="CZ16" s="156" t="s">
        <v>2780</v>
      </c>
      <c r="DA16" s="156" t="s">
        <v>2780</v>
      </c>
      <c r="DB16" s="156" t="s">
        <v>2892</v>
      </c>
      <c r="DC16" s="156" t="s">
        <v>2780</v>
      </c>
      <c r="DD16" s="156" t="s">
        <v>2780</v>
      </c>
      <c r="DE16" s="156" t="s">
        <v>2892</v>
      </c>
      <c r="DF16" s="156" t="s">
        <v>2780</v>
      </c>
      <c r="DG16" s="156" t="s">
        <v>2780</v>
      </c>
      <c r="DH16" s="156" t="s">
        <v>2892</v>
      </c>
      <c r="DI16" s="156" t="s">
        <v>2780</v>
      </c>
      <c r="DJ16" s="156" t="s">
        <v>2780</v>
      </c>
      <c r="DK16" s="156" t="s">
        <v>2892</v>
      </c>
      <c r="DL16" s="156" t="s">
        <v>2780</v>
      </c>
      <c r="DM16" s="156" t="s">
        <v>2780</v>
      </c>
      <c r="DN16" s="156" t="s">
        <v>2892</v>
      </c>
      <c r="DO16" s="156" t="s">
        <v>2780</v>
      </c>
      <c r="DP16" s="156" t="s">
        <v>2780</v>
      </c>
      <c r="DQ16" s="156" t="s">
        <v>2892</v>
      </c>
      <c r="DR16" s="156" t="s">
        <v>2780</v>
      </c>
      <c r="DS16" s="156" t="s">
        <v>2780</v>
      </c>
      <c r="DT16" s="156" t="s">
        <v>2892</v>
      </c>
      <c r="DU16" s="156" t="s">
        <v>2780</v>
      </c>
      <c r="DV16" s="156" t="s">
        <v>2780</v>
      </c>
      <c r="DW16" s="156" t="s">
        <v>2892</v>
      </c>
      <c r="DX16" s="156" t="s">
        <v>2780</v>
      </c>
      <c r="DY16" s="156" t="s">
        <v>2780</v>
      </c>
      <c r="DZ16" s="156" t="s">
        <v>2892</v>
      </c>
      <c r="EA16" s="156" t="s">
        <v>2780</v>
      </c>
      <c r="EB16" s="156" t="s">
        <v>2780</v>
      </c>
      <c r="EC16" s="156" t="s">
        <v>2892</v>
      </c>
      <c r="ED16" s="156" t="s">
        <v>2780</v>
      </c>
      <c r="EE16" s="156" t="s">
        <v>2780</v>
      </c>
      <c r="EF16" s="156" t="s">
        <v>2892</v>
      </c>
      <c r="EG16" s="156" t="s">
        <v>2780</v>
      </c>
      <c r="EH16" s="156" t="s">
        <v>2780</v>
      </c>
      <c r="EI16" s="156" t="s">
        <v>2892</v>
      </c>
      <c r="EJ16" s="156" t="s">
        <v>2780</v>
      </c>
      <c r="EK16" s="156" t="s">
        <v>2780</v>
      </c>
      <c r="EL16" s="156" t="s">
        <v>2892</v>
      </c>
      <c r="EM16" s="156" t="s">
        <v>2780</v>
      </c>
      <c r="EN16" s="156" t="s">
        <v>2780</v>
      </c>
      <c r="EO16" s="156" t="s">
        <v>2892</v>
      </c>
      <c r="EP16" s="156" t="s">
        <v>2780</v>
      </c>
      <c r="EQ16" s="156" t="s">
        <v>2780</v>
      </c>
      <c r="ER16" s="156" t="s">
        <v>2892</v>
      </c>
      <c r="ES16" s="156" t="s">
        <v>2780</v>
      </c>
      <c r="ET16" s="156" t="s">
        <v>2780</v>
      </c>
    </row>
    <row r="17" spans="1:150" x14ac:dyDescent="0.3">
      <c r="A17" s="1"/>
      <c r="B17" s="155" t="s">
        <v>2963</v>
      </c>
      <c r="C17" s="155" t="s">
        <v>104</v>
      </c>
      <c r="D17" s="155" t="s">
        <v>113</v>
      </c>
      <c r="E17" s="155" t="s">
        <v>2964</v>
      </c>
      <c r="F17" s="155" t="s">
        <v>2965</v>
      </c>
      <c r="G17" s="156" t="s">
        <v>2892</v>
      </c>
      <c r="H17" s="156" t="s">
        <v>978</v>
      </c>
      <c r="I17" s="156" t="s">
        <v>978</v>
      </c>
      <c r="J17" s="156" t="s">
        <v>2892</v>
      </c>
      <c r="K17" s="156" t="s">
        <v>978</v>
      </c>
      <c r="L17" s="156" t="s">
        <v>978</v>
      </c>
      <c r="M17" s="156" t="s">
        <v>2892</v>
      </c>
      <c r="N17" s="156" t="s">
        <v>978</v>
      </c>
      <c r="O17" s="156" t="s">
        <v>978</v>
      </c>
      <c r="P17" s="156" t="s">
        <v>2892</v>
      </c>
      <c r="Q17" s="156" t="s">
        <v>978</v>
      </c>
      <c r="R17" s="156" t="s">
        <v>978</v>
      </c>
      <c r="S17" s="156" t="s">
        <v>2892</v>
      </c>
      <c r="T17" s="156" t="s">
        <v>978</v>
      </c>
      <c r="U17" s="156" t="s">
        <v>978</v>
      </c>
      <c r="V17" s="156" t="s">
        <v>2892</v>
      </c>
      <c r="W17" s="156" t="s">
        <v>978</v>
      </c>
      <c r="X17" s="156" t="s">
        <v>978</v>
      </c>
      <c r="Y17" s="156" t="s">
        <v>2892</v>
      </c>
      <c r="Z17" s="156" t="s">
        <v>978</v>
      </c>
      <c r="AA17" s="156" t="s">
        <v>978</v>
      </c>
      <c r="AB17" s="156" t="s">
        <v>2892</v>
      </c>
      <c r="AC17" s="156" t="s">
        <v>978</v>
      </c>
      <c r="AD17" s="156" t="s">
        <v>978</v>
      </c>
      <c r="AE17" s="156" t="s">
        <v>2892</v>
      </c>
      <c r="AF17" s="156" t="s">
        <v>978</v>
      </c>
      <c r="AG17" s="156" t="s">
        <v>978</v>
      </c>
      <c r="AH17" s="156" t="s">
        <v>2892</v>
      </c>
      <c r="AI17" s="156" t="s">
        <v>978</v>
      </c>
      <c r="AJ17" s="156" t="s">
        <v>978</v>
      </c>
      <c r="AK17" s="156" t="s">
        <v>2892</v>
      </c>
      <c r="AL17" s="156" t="s">
        <v>978</v>
      </c>
      <c r="AM17" s="156" t="s">
        <v>978</v>
      </c>
      <c r="AN17" s="156" t="s">
        <v>2892</v>
      </c>
      <c r="AO17" s="156" t="s">
        <v>978</v>
      </c>
      <c r="AP17" s="156" t="s">
        <v>978</v>
      </c>
      <c r="AQ17" s="156" t="s">
        <v>2892</v>
      </c>
      <c r="AR17" s="156" t="s">
        <v>978</v>
      </c>
      <c r="AS17" s="156" t="s">
        <v>978</v>
      </c>
      <c r="AT17" s="156" t="s">
        <v>2892</v>
      </c>
      <c r="AU17" s="156" t="s">
        <v>978</v>
      </c>
      <c r="AV17" s="156" t="s">
        <v>978</v>
      </c>
      <c r="AW17" s="156" t="s">
        <v>2892</v>
      </c>
      <c r="AX17" s="156" t="s">
        <v>978</v>
      </c>
      <c r="AY17" s="156" t="s">
        <v>978</v>
      </c>
      <c r="AZ17" s="156" t="s">
        <v>2892</v>
      </c>
      <c r="BA17" s="156" t="s">
        <v>978</v>
      </c>
      <c r="BB17" s="156" t="s">
        <v>978</v>
      </c>
      <c r="BC17" s="156" t="s">
        <v>2892</v>
      </c>
      <c r="BD17" s="156" t="s">
        <v>978</v>
      </c>
      <c r="BE17" s="156" t="s">
        <v>978</v>
      </c>
      <c r="BF17" s="156" t="s">
        <v>2892</v>
      </c>
      <c r="BG17" s="156" t="s">
        <v>978</v>
      </c>
      <c r="BH17" s="156" t="s">
        <v>978</v>
      </c>
      <c r="BI17" s="156" t="s">
        <v>2892</v>
      </c>
      <c r="BJ17" s="156" t="s">
        <v>978</v>
      </c>
      <c r="BK17" s="156" t="s">
        <v>978</v>
      </c>
      <c r="BL17" s="156" t="s">
        <v>2892</v>
      </c>
      <c r="BM17" s="156" t="s">
        <v>978</v>
      </c>
      <c r="BN17" s="156" t="s">
        <v>978</v>
      </c>
      <c r="BO17" s="156" t="s">
        <v>2892</v>
      </c>
      <c r="BP17" s="156" t="s">
        <v>978</v>
      </c>
      <c r="BQ17" s="156" t="s">
        <v>978</v>
      </c>
      <c r="BR17" s="156" t="s">
        <v>2892</v>
      </c>
      <c r="BS17" s="156" t="s">
        <v>978</v>
      </c>
      <c r="BT17" s="156" t="s">
        <v>978</v>
      </c>
      <c r="BU17" s="156" t="s">
        <v>2892</v>
      </c>
      <c r="BV17" s="156" t="s">
        <v>978</v>
      </c>
      <c r="BW17" s="156" t="s">
        <v>978</v>
      </c>
      <c r="BX17" s="156" t="s">
        <v>2892</v>
      </c>
      <c r="BY17" s="156" t="s">
        <v>978</v>
      </c>
      <c r="BZ17" s="156" t="s">
        <v>978</v>
      </c>
      <c r="CA17" s="156" t="s">
        <v>2892</v>
      </c>
      <c r="CB17" s="156" t="s">
        <v>978</v>
      </c>
      <c r="CC17" s="156" t="s">
        <v>978</v>
      </c>
      <c r="CD17" s="156" t="s">
        <v>2892</v>
      </c>
      <c r="CE17" s="156" t="s">
        <v>978</v>
      </c>
      <c r="CF17" s="156" t="s">
        <v>978</v>
      </c>
      <c r="CG17" s="156" t="s">
        <v>2892</v>
      </c>
      <c r="CH17" s="156" t="s">
        <v>978</v>
      </c>
      <c r="CI17" s="156" t="s">
        <v>978</v>
      </c>
      <c r="CJ17" s="156" t="s">
        <v>2892</v>
      </c>
      <c r="CK17" s="156" t="s">
        <v>978</v>
      </c>
      <c r="CL17" s="156" t="s">
        <v>978</v>
      </c>
      <c r="CM17" s="156" t="s">
        <v>2892</v>
      </c>
      <c r="CN17" s="156" t="s">
        <v>978</v>
      </c>
      <c r="CO17" s="156" t="s">
        <v>978</v>
      </c>
      <c r="CP17" s="156" t="s">
        <v>2892</v>
      </c>
      <c r="CQ17" s="156" t="s">
        <v>978</v>
      </c>
      <c r="CR17" s="156" t="s">
        <v>978</v>
      </c>
      <c r="CS17" s="156" t="s">
        <v>2892</v>
      </c>
      <c r="CT17" s="156" t="s">
        <v>978</v>
      </c>
      <c r="CU17" s="156" t="s">
        <v>978</v>
      </c>
      <c r="CV17" s="156" t="s">
        <v>2892</v>
      </c>
      <c r="CW17" s="156" t="s">
        <v>978</v>
      </c>
      <c r="CX17" s="156" t="s">
        <v>978</v>
      </c>
      <c r="CY17" s="156" t="s">
        <v>2892</v>
      </c>
      <c r="CZ17" s="156" t="s">
        <v>978</v>
      </c>
      <c r="DA17" s="156" t="s">
        <v>978</v>
      </c>
      <c r="DB17" s="156" t="s">
        <v>2892</v>
      </c>
      <c r="DC17" s="156" t="s">
        <v>978</v>
      </c>
      <c r="DD17" s="156" t="s">
        <v>978</v>
      </c>
      <c r="DE17" s="156" t="s">
        <v>2892</v>
      </c>
      <c r="DF17" s="156" t="s">
        <v>978</v>
      </c>
      <c r="DG17" s="156" t="s">
        <v>978</v>
      </c>
      <c r="DH17" s="156" t="s">
        <v>2892</v>
      </c>
      <c r="DI17" s="156" t="s">
        <v>978</v>
      </c>
      <c r="DJ17" s="156" t="s">
        <v>978</v>
      </c>
      <c r="DK17" s="156" t="s">
        <v>2892</v>
      </c>
      <c r="DL17" s="156" t="s">
        <v>978</v>
      </c>
      <c r="DM17" s="156" t="s">
        <v>978</v>
      </c>
      <c r="DN17" s="156" t="s">
        <v>2892</v>
      </c>
      <c r="DO17" s="156" t="s">
        <v>978</v>
      </c>
      <c r="DP17" s="156" t="s">
        <v>978</v>
      </c>
      <c r="DQ17" s="156" t="s">
        <v>2892</v>
      </c>
      <c r="DR17" s="156" t="s">
        <v>978</v>
      </c>
      <c r="DS17" s="156" t="s">
        <v>978</v>
      </c>
      <c r="DT17" s="156" t="s">
        <v>2892</v>
      </c>
      <c r="DU17" s="156" t="s">
        <v>978</v>
      </c>
      <c r="DV17" s="156" t="s">
        <v>978</v>
      </c>
      <c r="DW17" s="156" t="s">
        <v>2892</v>
      </c>
      <c r="DX17" s="156" t="s">
        <v>978</v>
      </c>
      <c r="DY17" s="156" t="s">
        <v>978</v>
      </c>
      <c r="DZ17" s="156" t="s">
        <v>2892</v>
      </c>
      <c r="EA17" s="156" t="s">
        <v>978</v>
      </c>
      <c r="EB17" s="156" t="s">
        <v>978</v>
      </c>
      <c r="EC17" s="156" t="s">
        <v>2892</v>
      </c>
      <c r="ED17" s="156" t="s">
        <v>978</v>
      </c>
      <c r="EE17" s="156" t="s">
        <v>978</v>
      </c>
      <c r="EF17" s="156" t="s">
        <v>2892</v>
      </c>
      <c r="EG17" s="156" t="s">
        <v>978</v>
      </c>
      <c r="EH17" s="156" t="s">
        <v>978</v>
      </c>
      <c r="EI17" s="156" t="s">
        <v>2892</v>
      </c>
      <c r="EJ17" s="156" t="s">
        <v>978</v>
      </c>
      <c r="EK17" s="156" t="s">
        <v>978</v>
      </c>
      <c r="EL17" s="156" t="s">
        <v>2892</v>
      </c>
      <c r="EM17" s="156" t="s">
        <v>978</v>
      </c>
      <c r="EN17" s="156" t="s">
        <v>978</v>
      </c>
      <c r="EO17" s="156" t="s">
        <v>2892</v>
      </c>
      <c r="EP17" s="156" t="s">
        <v>978</v>
      </c>
      <c r="EQ17" s="156" t="s">
        <v>978</v>
      </c>
      <c r="ER17" s="156" t="s">
        <v>2892</v>
      </c>
      <c r="ES17" s="156" t="s">
        <v>978</v>
      </c>
      <c r="ET17" s="156" t="s">
        <v>978</v>
      </c>
    </row>
    <row r="18" spans="1:150" x14ac:dyDescent="0.3">
      <c r="A18" s="1"/>
      <c r="B18" s="154" t="s">
        <v>2966</v>
      </c>
      <c r="C18" s="154" t="s">
        <v>51</v>
      </c>
      <c r="D18" s="154" t="s">
        <v>1042</v>
      </c>
      <c r="E18" s="154" t="s">
        <v>2967</v>
      </c>
      <c r="F18" s="154" t="s">
        <v>2968</v>
      </c>
      <c r="G18" s="154" t="s">
        <v>2892</v>
      </c>
      <c r="H18" s="154" t="s">
        <v>2780</v>
      </c>
      <c r="I18" s="154" t="s">
        <v>2780</v>
      </c>
      <c r="J18" s="154" t="s">
        <v>2892</v>
      </c>
      <c r="K18" s="154" t="s">
        <v>2780</v>
      </c>
      <c r="L18" s="154" t="s">
        <v>2780</v>
      </c>
      <c r="M18" s="154" t="s">
        <v>2892</v>
      </c>
      <c r="N18" s="154" t="s">
        <v>2780</v>
      </c>
      <c r="O18" s="154" t="s">
        <v>2780</v>
      </c>
      <c r="P18" s="154" t="s">
        <v>2892</v>
      </c>
      <c r="Q18" s="154" t="s">
        <v>2780</v>
      </c>
      <c r="R18" s="154" t="s">
        <v>2780</v>
      </c>
      <c r="S18" s="154" t="s">
        <v>2892</v>
      </c>
      <c r="T18" s="154" t="s">
        <v>2780</v>
      </c>
      <c r="U18" s="154" t="s">
        <v>2780</v>
      </c>
      <c r="V18" s="154" t="s">
        <v>2892</v>
      </c>
      <c r="W18" s="154" t="s">
        <v>2780</v>
      </c>
      <c r="X18" s="154" t="s">
        <v>2780</v>
      </c>
      <c r="Y18" s="154" t="s">
        <v>2892</v>
      </c>
      <c r="Z18" s="154" t="s">
        <v>2780</v>
      </c>
      <c r="AA18" s="154" t="s">
        <v>2780</v>
      </c>
      <c r="AB18" s="154" t="s">
        <v>2892</v>
      </c>
      <c r="AC18" s="154" t="s">
        <v>2780</v>
      </c>
      <c r="AD18" s="154" t="s">
        <v>2780</v>
      </c>
      <c r="AE18" s="154" t="s">
        <v>2892</v>
      </c>
      <c r="AF18" s="154" t="s">
        <v>2780</v>
      </c>
      <c r="AG18" s="154" t="s">
        <v>2780</v>
      </c>
      <c r="AH18" s="154" t="s">
        <v>2892</v>
      </c>
      <c r="AI18" s="154" t="s">
        <v>2780</v>
      </c>
      <c r="AJ18" s="154" t="s">
        <v>2780</v>
      </c>
      <c r="AK18" s="154" t="s">
        <v>2892</v>
      </c>
      <c r="AL18" s="154" t="s">
        <v>2780</v>
      </c>
      <c r="AM18" s="154" t="s">
        <v>2780</v>
      </c>
      <c r="AN18" s="154" t="s">
        <v>2892</v>
      </c>
      <c r="AO18" s="154" t="s">
        <v>2780</v>
      </c>
      <c r="AP18" s="154" t="s">
        <v>2780</v>
      </c>
      <c r="AQ18" s="154" t="s">
        <v>2892</v>
      </c>
      <c r="AR18" s="154" t="s">
        <v>2780</v>
      </c>
      <c r="AS18" s="154" t="s">
        <v>2780</v>
      </c>
      <c r="AT18" s="154" t="s">
        <v>2892</v>
      </c>
      <c r="AU18" s="154" t="s">
        <v>2780</v>
      </c>
      <c r="AV18" s="154" t="s">
        <v>2780</v>
      </c>
      <c r="AW18" s="154" t="s">
        <v>2892</v>
      </c>
      <c r="AX18" s="154" t="s">
        <v>2780</v>
      </c>
      <c r="AY18" s="154" t="s">
        <v>2780</v>
      </c>
      <c r="AZ18" s="154" t="s">
        <v>2892</v>
      </c>
      <c r="BA18" s="154" t="s">
        <v>2780</v>
      </c>
      <c r="BB18" s="154" t="s">
        <v>2780</v>
      </c>
      <c r="BC18" s="154" t="s">
        <v>2892</v>
      </c>
      <c r="BD18" s="154" t="s">
        <v>2780</v>
      </c>
      <c r="BE18" s="154" t="s">
        <v>2780</v>
      </c>
      <c r="BF18" s="154" t="s">
        <v>2892</v>
      </c>
      <c r="BG18" s="154" t="s">
        <v>2780</v>
      </c>
      <c r="BH18" s="154" t="s">
        <v>2780</v>
      </c>
      <c r="BI18" s="154" t="s">
        <v>2892</v>
      </c>
      <c r="BJ18" s="154" t="s">
        <v>2780</v>
      </c>
      <c r="BK18" s="154" t="s">
        <v>2780</v>
      </c>
      <c r="BL18" s="154" t="s">
        <v>2892</v>
      </c>
      <c r="BM18" s="154" t="s">
        <v>2780</v>
      </c>
      <c r="BN18" s="154" t="s">
        <v>2780</v>
      </c>
      <c r="BO18" s="154" t="s">
        <v>2892</v>
      </c>
      <c r="BP18" s="154" t="s">
        <v>2780</v>
      </c>
      <c r="BQ18" s="154" t="s">
        <v>2780</v>
      </c>
      <c r="BR18" s="154" t="s">
        <v>2892</v>
      </c>
      <c r="BS18" s="154" t="s">
        <v>2780</v>
      </c>
      <c r="BT18" s="154" t="s">
        <v>2780</v>
      </c>
      <c r="BU18" s="154" t="s">
        <v>2892</v>
      </c>
      <c r="BV18" s="154" t="s">
        <v>2780</v>
      </c>
      <c r="BW18" s="154" t="s">
        <v>2780</v>
      </c>
      <c r="BX18" s="154" t="s">
        <v>2892</v>
      </c>
      <c r="BY18" s="154" t="s">
        <v>2780</v>
      </c>
      <c r="BZ18" s="154" t="s">
        <v>2780</v>
      </c>
      <c r="CA18" s="154" t="s">
        <v>2892</v>
      </c>
      <c r="CB18" s="154" t="s">
        <v>2780</v>
      </c>
      <c r="CC18" s="154" t="s">
        <v>2780</v>
      </c>
      <c r="CD18" s="154" t="s">
        <v>2892</v>
      </c>
      <c r="CE18" s="154" t="s">
        <v>2780</v>
      </c>
      <c r="CF18" s="154" t="s">
        <v>2780</v>
      </c>
      <c r="CG18" s="154" t="s">
        <v>2892</v>
      </c>
      <c r="CH18" s="154" t="s">
        <v>2780</v>
      </c>
      <c r="CI18" s="154" t="s">
        <v>2780</v>
      </c>
      <c r="CJ18" s="154" t="s">
        <v>2892</v>
      </c>
      <c r="CK18" s="154" t="s">
        <v>2780</v>
      </c>
      <c r="CL18" s="154" t="s">
        <v>2780</v>
      </c>
      <c r="CM18" s="154" t="s">
        <v>2892</v>
      </c>
      <c r="CN18" s="154" t="s">
        <v>2780</v>
      </c>
      <c r="CO18" s="154" t="s">
        <v>2780</v>
      </c>
      <c r="CP18" s="154" t="s">
        <v>2892</v>
      </c>
      <c r="CQ18" s="154" t="s">
        <v>2780</v>
      </c>
      <c r="CR18" s="154" t="s">
        <v>2780</v>
      </c>
      <c r="CS18" s="154" t="s">
        <v>2892</v>
      </c>
      <c r="CT18" s="154" t="s">
        <v>2780</v>
      </c>
      <c r="CU18" s="154" t="s">
        <v>2780</v>
      </c>
      <c r="CV18" s="154" t="s">
        <v>2892</v>
      </c>
      <c r="CW18" s="154" t="s">
        <v>2780</v>
      </c>
      <c r="CX18" s="154" t="s">
        <v>2780</v>
      </c>
      <c r="CY18" s="154" t="s">
        <v>2892</v>
      </c>
      <c r="CZ18" s="154" t="s">
        <v>2780</v>
      </c>
      <c r="DA18" s="154" t="s">
        <v>2780</v>
      </c>
      <c r="DB18" s="154" t="s">
        <v>2892</v>
      </c>
      <c r="DC18" s="154" t="s">
        <v>2780</v>
      </c>
      <c r="DD18" s="154" t="s">
        <v>2780</v>
      </c>
      <c r="DE18" s="154" t="s">
        <v>2892</v>
      </c>
      <c r="DF18" s="154" t="s">
        <v>2780</v>
      </c>
      <c r="DG18" s="154" t="s">
        <v>2780</v>
      </c>
      <c r="DH18" s="154" t="s">
        <v>2892</v>
      </c>
      <c r="DI18" s="154" t="s">
        <v>2780</v>
      </c>
      <c r="DJ18" s="154" t="s">
        <v>2780</v>
      </c>
      <c r="DK18" s="154" t="s">
        <v>2892</v>
      </c>
      <c r="DL18" s="154" t="s">
        <v>2780</v>
      </c>
      <c r="DM18" s="154" t="s">
        <v>2780</v>
      </c>
      <c r="DN18" s="154" t="s">
        <v>2892</v>
      </c>
      <c r="DO18" s="154" t="s">
        <v>2780</v>
      </c>
      <c r="DP18" s="154" t="s">
        <v>2780</v>
      </c>
      <c r="DQ18" s="154" t="s">
        <v>2892</v>
      </c>
      <c r="DR18" s="154" t="s">
        <v>2780</v>
      </c>
      <c r="DS18" s="154" t="s">
        <v>2780</v>
      </c>
      <c r="DT18" s="154" t="s">
        <v>2892</v>
      </c>
      <c r="DU18" s="154" t="s">
        <v>2780</v>
      </c>
      <c r="DV18" s="154" t="s">
        <v>2780</v>
      </c>
      <c r="DW18" s="154" t="s">
        <v>2892</v>
      </c>
      <c r="DX18" s="154" t="s">
        <v>2780</v>
      </c>
      <c r="DY18" s="154" t="s">
        <v>2780</v>
      </c>
      <c r="DZ18" s="154" t="s">
        <v>2892</v>
      </c>
      <c r="EA18" s="154" t="s">
        <v>2780</v>
      </c>
      <c r="EB18" s="154" t="s">
        <v>2780</v>
      </c>
      <c r="EC18" s="154" t="s">
        <v>2892</v>
      </c>
      <c r="ED18" s="154" t="s">
        <v>2780</v>
      </c>
      <c r="EE18" s="154" t="s">
        <v>2780</v>
      </c>
      <c r="EF18" s="154" t="s">
        <v>2892</v>
      </c>
      <c r="EG18" s="154" t="s">
        <v>2780</v>
      </c>
      <c r="EH18" s="154" t="s">
        <v>2780</v>
      </c>
      <c r="EI18" s="154" t="s">
        <v>2892</v>
      </c>
      <c r="EJ18" s="154" t="s">
        <v>2780</v>
      </c>
      <c r="EK18" s="154" t="s">
        <v>2780</v>
      </c>
      <c r="EL18" s="154" t="s">
        <v>2892</v>
      </c>
      <c r="EM18" s="154" t="s">
        <v>2780</v>
      </c>
      <c r="EN18" s="154" t="s">
        <v>2780</v>
      </c>
      <c r="EO18" s="154" t="s">
        <v>2892</v>
      </c>
      <c r="EP18" s="154" t="s">
        <v>2780</v>
      </c>
      <c r="EQ18" s="154" t="s">
        <v>2780</v>
      </c>
      <c r="ER18" s="154" t="s">
        <v>2892</v>
      </c>
      <c r="ES18" s="154" t="s">
        <v>2780</v>
      </c>
      <c r="ET18" s="154" t="s">
        <v>2780</v>
      </c>
    </row>
    <row r="19" spans="1:150" x14ac:dyDescent="0.3">
      <c r="A19" s="1"/>
      <c r="B19" s="155" t="s">
        <v>2969</v>
      </c>
      <c r="C19" s="155" t="s">
        <v>51</v>
      </c>
      <c r="D19" s="155" t="s">
        <v>1042</v>
      </c>
      <c r="E19" s="155" t="s">
        <v>2970</v>
      </c>
      <c r="F19" s="155" t="s">
        <v>2971</v>
      </c>
      <c r="G19" s="156" t="s">
        <v>2892</v>
      </c>
      <c r="H19" s="156" t="s">
        <v>2780</v>
      </c>
      <c r="I19" s="156" t="s">
        <v>2780</v>
      </c>
      <c r="J19" s="156" t="s">
        <v>2892</v>
      </c>
      <c r="K19" s="156" t="s">
        <v>2780</v>
      </c>
      <c r="L19" s="156" t="s">
        <v>2780</v>
      </c>
      <c r="M19" s="156" t="s">
        <v>2892</v>
      </c>
      <c r="N19" s="156" t="s">
        <v>2780</v>
      </c>
      <c r="O19" s="156" t="s">
        <v>2780</v>
      </c>
      <c r="P19" s="156" t="s">
        <v>2892</v>
      </c>
      <c r="Q19" s="156" t="s">
        <v>2780</v>
      </c>
      <c r="R19" s="156" t="s">
        <v>2780</v>
      </c>
      <c r="S19" s="156" t="s">
        <v>2892</v>
      </c>
      <c r="T19" s="156" t="s">
        <v>2780</v>
      </c>
      <c r="U19" s="156" t="s">
        <v>2780</v>
      </c>
      <c r="V19" s="156" t="s">
        <v>2892</v>
      </c>
      <c r="W19" s="156" t="s">
        <v>2780</v>
      </c>
      <c r="X19" s="156" t="s">
        <v>2780</v>
      </c>
      <c r="Y19" s="156" t="s">
        <v>2892</v>
      </c>
      <c r="Z19" s="156" t="s">
        <v>2780</v>
      </c>
      <c r="AA19" s="156" t="s">
        <v>2780</v>
      </c>
      <c r="AB19" s="156" t="s">
        <v>2892</v>
      </c>
      <c r="AC19" s="156" t="s">
        <v>2780</v>
      </c>
      <c r="AD19" s="156" t="s">
        <v>2780</v>
      </c>
      <c r="AE19" s="156" t="s">
        <v>2892</v>
      </c>
      <c r="AF19" s="156" t="s">
        <v>2780</v>
      </c>
      <c r="AG19" s="156" t="s">
        <v>2780</v>
      </c>
      <c r="AH19" s="156" t="s">
        <v>2892</v>
      </c>
      <c r="AI19" s="156" t="s">
        <v>2780</v>
      </c>
      <c r="AJ19" s="156" t="s">
        <v>2780</v>
      </c>
      <c r="AK19" s="156" t="s">
        <v>2892</v>
      </c>
      <c r="AL19" s="156" t="s">
        <v>2780</v>
      </c>
      <c r="AM19" s="156" t="s">
        <v>2780</v>
      </c>
      <c r="AN19" s="156" t="s">
        <v>2892</v>
      </c>
      <c r="AO19" s="156" t="s">
        <v>2780</v>
      </c>
      <c r="AP19" s="156" t="s">
        <v>2780</v>
      </c>
      <c r="AQ19" s="156" t="s">
        <v>2892</v>
      </c>
      <c r="AR19" s="156" t="s">
        <v>2780</v>
      </c>
      <c r="AS19" s="156" t="s">
        <v>2780</v>
      </c>
      <c r="AT19" s="156" t="s">
        <v>2892</v>
      </c>
      <c r="AU19" s="156" t="s">
        <v>2780</v>
      </c>
      <c r="AV19" s="156" t="s">
        <v>2780</v>
      </c>
      <c r="AW19" s="156" t="s">
        <v>2892</v>
      </c>
      <c r="AX19" s="156" t="s">
        <v>2780</v>
      </c>
      <c r="AY19" s="156" t="s">
        <v>2780</v>
      </c>
      <c r="AZ19" s="156" t="s">
        <v>2892</v>
      </c>
      <c r="BA19" s="156" t="s">
        <v>2780</v>
      </c>
      <c r="BB19" s="156" t="s">
        <v>2780</v>
      </c>
      <c r="BC19" s="156" t="s">
        <v>2892</v>
      </c>
      <c r="BD19" s="156" t="s">
        <v>2780</v>
      </c>
      <c r="BE19" s="156" t="s">
        <v>2780</v>
      </c>
      <c r="BF19" s="156" t="s">
        <v>2892</v>
      </c>
      <c r="BG19" s="156" t="s">
        <v>2780</v>
      </c>
      <c r="BH19" s="156" t="s">
        <v>2780</v>
      </c>
      <c r="BI19" s="156" t="s">
        <v>2892</v>
      </c>
      <c r="BJ19" s="156" t="s">
        <v>2780</v>
      </c>
      <c r="BK19" s="156" t="s">
        <v>2780</v>
      </c>
      <c r="BL19" s="156" t="s">
        <v>2892</v>
      </c>
      <c r="BM19" s="156" t="s">
        <v>2780</v>
      </c>
      <c r="BN19" s="156" t="s">
        <v>2780</v>
      </c>
      <c r="BO19" s="156" t="s">
        <v>2892</v>
      </c>
      <c r="BP19" s="156" t="s">
        <v>2780</v>
      </c>
      <c r="BQ19" s="156" t="s">
        <v>2780</v>
      </c>
      <c r="BR19" s="156" t="s">
        <v>2892</v>
      </c>
      <c r="BS19" s="156" t="s">
        <v>2780</v>
      </c>
      <c r="BT19" s="156" t="s">
        <v>2780</v>
      </c>
      <c r="BU19" s="156" t="s">
        <v>2892</v>
      </c>
      <c r="BV19" s="156" t="s">
        <v>2780</v>
      </c>
      <c r="BW19" s="156" t="s">
        <v>2780</v>
      </c>
      <c r="BX19" s="156" t="s">
        <v>2892</v>
      </c>
      <c r="BY19" s="156" t="s">
        <v>2780</v>
      </c>
      <c r="BZ19" s="156" t="s">
        <v>2780</v>
      </c>
      <c r="CA19" s="156" t="s">
        <v>2892</v>
      </c>
      <c r="CB19" s="156" t="s">
        <v>2780</v>
      </c>
      <c r="CC19" s="156" t="s">
        <v>2780</v>
      </c>
      <c r="CD19" s="156" t="s">
        <v>2892</v>
      </c>
      <c r="CE19" s="156" t="s">
        <v>2780</v>
      </c>
      <c r="CF19" s="156" t="s">
        <v>2780</v>
      </c>
      <c r="CG19" s="156" t="s">
        <v>2892</v>
      </c>
      <c r="CH19" s="156" t="s">
        <v>2780</v>
      </c>
      <c r="CI19" s="156" t="s">
        <v>2780</v>
      </c>
      <c r="CJ19" s="156" t="s">
        <v>2892</v>
      </c>
      <c r="CK19" s="156" t="s">
        <v>2780</v>
      </c>
      <c r="CL19" s="156" t="s">
        <v>2780</v>
      </c>
      <c r="CM19" s="156" t="s">
        <v>2892</v>
      </c>
      <c r="CN19" s="156" t="s">
        <v>2780</v>
      </c>
      <c r="CO19" s="156" t="s">
        <v>2780</v>
      </c>
      <c r="CP19" s="156" t="s">
        <v>2892</v>
      </c>
      <c r="CQ19" s="156" t="s">
        <v>2780</v>
      </c>
      <c r="CR19" s="156" t="s">
        <v>2780</v>
      </c>
      <c r="CS19" s="156" t="s">
        <v>2892</v>
      </c>
      <c r="CT19" s="156" t="s">
        <v>2780</v>
      </c>
      <c r="CU19" s="156" t="s">
        <v>2780</v>
      </c>
      <c r="CV19" s="156" t="s">
        <v>2892</v>
      </c>
      <c r="CW19" s="156" t="s">
        <v>2780</v>
      </c>
      <c r="CX19" s="156" t="s">
        <v>2780</v>
      </c>
      <c r="CY19" s="156" t="s">
        <v>2892</v>
      </c>
      <c r="CZ19" s="156" t="s">
        <v>2780</v>
      </c>
      <c r="DA19" s="156" t="s">
        <v>2780</v>
      </c>
      <c r="DB19" s="156" t="s">
        <v>2892</v>
      </c>
      <c r="DC19" s="156" t="s">
        <v>2780</v>
      </c>
      <c r="DD19" s="156" t="s">
        <v>2780</v>
      </c>
      <c r="DE19" s="156" t="s">
        <v>2892</v>
      </c>
      <c r="DF19" s="156" t="s">
        <v>2780</v>
      </c>
      <c r="DG19" s="156" t="s">
        <v>2780</v>
      </c>
      <c r="DH19" s="156" t="s">
        <v>2892</v>
      </c>
      <c r="DI19" s="156" t="s">
        <v>2780</v>
      </c>
      <c r="DJ19" s="156" t="s">
        <v>2780</v>
      </c>
      <c r="DK19" s="156" t="s">
        <v>2892</v>
      </c>
      <c r="DL19" s="156" t="s">
        <v>2780</v>
      </c>
      <c r="DM19" s="156" t="s">
        <v>2780</v>
      </c>
      <c r="DN19" s="156" t="s">
        <v>2892</v>
      </c>
      <c r="DO19" s="156" t="s">
        <v>2780</v>
      </c>
      <c r="DP19" s="156" t="s">
        <v>2780</v>
      </c>
      <c r="DQ19" s="156" t="s">
        <v>2892</v>
      </c>
      <c r="DR19" s="156" t="s">
        <v>2780</v>
      </c>
      <c r="DS19" s="156" t="s">
        <v>2780</v>
      </c>
      <c r="DT19" s="156" t="s">
        <v>2892</v>
      </c>
      <c r="DU19" s="156" t="s">
        <v>2780</v>
      </c>
      <c r="DV19" s="156" t="s">
        <v>2780</v>
      </c>
      <c r="DW19" s="156" t="s">
        <v>2892</v>
      </c>
      <c r="DX19" s="156" t="s">
        <v>2780</v>
      </c>
      <c r="DY19" s="156" t="s">
        <v>2780</v>
      </c>
      <c r="DZ19" s="156" t="s">
        <v>2892</v>
      </c>
      <c r="EA19" s="156" t="s">
        <v>2780</v>
      </c>
      <c r="EB19" s="156" t="s">
        <v>2780</v>
      </c>
      <c r="EC19" s="156" t="s">
        <v>2892</v>
      </c>
      <c r="ED19" s="156" t="s">
        <v>2780</v>
      </c>
      <c r="EE19" s="156" t="s">
        <v>2780</v>
      </c>
      <c r="EF19" s="156" t="s">
        <v>2892</v>
      </c>
      <c r="EG19" s="156" t="s">
        <v>2780</v>
      </c>
      <c r="EH19" s="156" t="s">
        <v>2780</v>
      </c>
      <c r="EI19" s="156" t="s">
        <v>2892</v>
      </c>
      <c r="EJ19" s="156" t="s">
        <v>2780</v>
      </c>
      <c r="EK19" s="156" t="s">
        <v>2780</v>
      </c>
      <c r="EL19" s="156" t="s">
        <v>2892</v>
      </c>
      <c r="EM19" s="156" t="s">
        <v>2780</v>
      </c>
      <c r="EN19" s="156" t="s">
        <v>2780</v>
      </c>
      <c r="EO19" s="156" t="s">
        <v>2892</v>
      </c>
      <c r="EP19" s="156" t="s">
        <v>2780</v>
      </c>
      <c r="EQ19" s="156" t="s">
        <v>2780</v>
      </c>
      <c r="ER19" s="156" t="s">
        <v>2892</v>
      </c>
      <c r="ES19" s="156" t="s">
        <v>2780</v>
      </c>
      <c r="ET19" s="156" t="s">
        <v>2780</v>
      </c>
    </row>
    <row r="20" spans="1:150" x14ac:dyDescent="0.3">
      <c r="A20" s="1"/>
      <c r="B20" s="155" t="s">
        <v>2972</v>
      </c>
      <c r="C20" s="155" t="s">
        <v>51</v>
      </c>
      <c r="D20" s="155" t="s">
        <v>1042</v>
      </c>
      <c r="E20" s="155" t="s">
        <v>2973</v>
      </c>
      <c r="F20" s="155" t="s">
        <v>2974</v>
      </c>
      <c r="G20" s="156" t="s">
        <v>2892</v>
      </c>
      <c r="H20" s="156" t="s">
        <v>2780</v>
      </c>
      <c r="I20" s="156" t="s">
        <v>2780</v>
      </c>
      <c r="J20" s="156" t="s">
        <v>2892</v>
      </c>
      <c r="K20" s="156" t="s">
        <v>2780</v>
      </c>
      <c r="L20" s="156" t="s">
        <v>2780</v>
      </c>
      <c r="M20" s="156" t="s">
        <v>2892</v>
      </c>
      <c r="N20" s="156" t="s">
        <v>2780</v>
      </c>
      <c r="O20" s="156" t="s">
        <v>2780</v>
      </c>
      <c r="P20" s="156" t="s">
        <v>2892</v>
      </c>
      <c r="Q20" s="156" t="s">
        <v>2780</v>
      </c>
      <c r="R20" s="156" t="s">
        <v>2780</v>
      </c>
      <c r="S20" s="156" t="s">
        <v>2892</v>
      </c>
      <c r="T20" s="156" t="s">
        <v>2780</v>
      </c>
      <c r="U20" s="156" t="s">
        <v>2780</v>
      </c>
      <c r="V20" s="156" t="s">
        <v>2892</v>
      </c>
      <c r="W20" s="156" t="s">
        <v>2780</v>
      </c>
      <c r="X20" s="156" t="s">
        <v>2780</v>
      </c>
      <c r="Y20" s="156" t="s">
        <v>2892</v>
      </c>
      <c r="Z20" s="156" t="s">
        <v>2780</v>
      </c>
      <c r="AA20" s="156" t="s">
        <v>2780</v>
      </c>
      <c r="AB20" s="156" t="s">
        <v>2892</v>
      </c>
      <c r="AC20" s="156" t="s">
        <v>2780</v>
      </c>
      <c r="AD20" s="156" t="s">
        <v>2780</v>
      </c>
      <c r="AE20" s="156" t="s">
        <v>2892</v>
      </c>
      <c r="AF20" s="156" t="s">
        <v>2780</v>
      </c>
      <c r="AG20" s="156" t="s">
        <v>2780</v>
      </c>
      <c r="AH20" s="156" t="s">
        <v>2892</v>
      </c>
      <c r="AI20" s="156" t="s">
        <v>2780</v>
      </c>
      <c r="AJ20" s="156" t="s">
        <v>2780</v>
      </c>
      <c r="AK20" s="156" t="s">
        <v>2892</v>
      </c>
      <c r="AL20" s="156" t="s">
        <v>2780</v>
      </c>
      <c r="AM20" s="156" t="s">
        <v>2780</v>
      </c>
      <c r="AN20" s="156" t="s">
        <v>2892</v>
      </c>
      <c r="AO20" s="156" t="s">
        <v>2780</v>
      </c>
      <c r="AP20" s="156" t="s">
        <v>2780</v>
      </c>
      <c r="AQ20" s="156" t="s">
        <v>2892</v>
      </c>
      <c r="AR20" s="156" t="s">
        <v>2780</v>
      </c>
      <c r="AS20" s="156" t="s">
        <v>2780</v>
      </c>
      <c r="AT20" s="156" t="s">
        <v>2892</v>
      </c>
      <c r="AU20" s="156" t="s">
        <v>2780</v>
      </c>
      <c r="AV20" s="156" t="s">
        <v>2780</v>
      </c>
      <c r="AW20" s="156" t="s">
        <v>2892</v>
      </c>
      <c r="AX20" s="156" t="s">
        <v>2780</v>
      </c>
      <c r="AY20" s="156" t="s">
        <v>2780</v>
      </c>
      <c r="AZ20" s="156" t="s">
        <v>2892</v>
      </c>
      <c r="BA20" s="156" t="s">
        <v>2780</v>
      </c>
      <c r="BB20" s="156" t="s">
        <v>2780</v>
      </c>
      <c r="BC20" s="156" t="s">
        <v>2892</v>
      </c>
      <c r="BD20" s="156" t="s">
        <v>2780</v>
      </c>
      <c r="BE20" s="156" t="s">
        <v>2780</v>
      </c>
      <c r="BF20" s="156" t="s">
        <v>2892</v>
      </c>
      <c r="BG20" s="156" t="s">
        <v>2780</v>
      </c>
      <c r="BH20" s="156" t="s">
        <v>2780</v>
      </c>
      <c r="BI20" s="156" t="s">
        <v>2892</v>
      </c>
      <c r="BJ20" s="156" t="s">
        <v>2780</v>
      </c>
      <c r="BK20" s="156" t="s">
        <v>2780</v>
      </c>
      <c r="BL20" s="156" t="s">
        <v>2892</v>
      </c>
      <c r="BM20" s="156" t="s">
        <v>2780</v>
      </c>
      <c r="BN20" s="156" t="s">
        <v>2780</v>
      </c>
      <c r="BO20" s="156" t="s">
        <v>2892</v>
      </c>
      <c r="BP20" s="156" t="s">
        <v>2780</v>
      </c>
      <c r="BQ20" s="156" t="s">
        <v>2780</v>
      </c>
      <c r="BR20" s="156" t="s">
        <v>2892</v>
      </c>
      <c r="BS20" s="156" t="s">
        <v>2780</v>
      </c>
      <c r="BT20" s="156" t="s">
        <v>2780</v>
      </c>
      <c r="BU20" s="156" t="s">
        <v>2892</v>
      </c>
      <c r="BV20" s="156" t="s">
        <v>2780</v>
      </c>
      <c r="BW20" s="156" t="s">
        <v>2780</v>
      </c>
      <c r="BX20" s="156" t="s">
        <v>2892</v>
      </c>
      <c r="BY20" s="156" t="s">
        <v>2780</v>
      </c>
      <c r="BZ20" s="156" t="s">
        <v>2780</v>
      </c>
      <c r="CA20" s="156" t="s">
        <v>2892</v>
      </c>
      <c r="CB20" s="156" t="s">
        <v>2780</v>
      </c>
      <c r="CC20" s="156" t="s">
        <v>2780</v>
      </c>
      <c r="CD20" s="156" t="s">
        <v>2892</v>
      </c>
      <c r="CE20" s="156" t="s">
        <v>2780</v>
      </c>
      <c r="CF20" s="156" t="s">
        <v>2780</v>
      </c>
      <c r="CG20" s="156" t="s">
        <v>2892</v>
      </c>
      <c r="CH20" s="156" t="s">
        <v>2780</v>
      </c>
      <c r="CI20" s="156" t="s">
        <v>2780</v>
      </c>
      <c r="CJ20" s="156" t="s">
        <v>2892</v>
      </c>
      <c r="CK20" s="156" t="s">
        <v>2780</v>
      </c>
      <c r="CL20" s="156" t="s">
        <v>2780</v>
      </c>
      <c r="CM20" s="156" t="s">
        <v>2892</v>
      </c>
      <c r="CN20" s="156" t="s">
        <v>2780</v>
      </c>
      <c r="CO20" s="156" t="s">
        <v>2780</v>
      </c>
      <c r="CP20" s="156" t="s">
        <v>2892</v>
      </c>
      <c r="CQ20" s="156" t="s">
        <v>2780</v>
      </c>
      <c r="CR20" s="156" t="s">
        <v>2780</v>
      </c>
      <c r="CS20" s="156" t="s">
        <v>2892</v>
      </c>
      <c r="CT20" s="156" t="s">
        <v>2780</v>
      </c>
      <c r="CU20" s="156" t="s">
        <v>2780</v>
      </c>
      <c r="CV20" s="156" t="s">
        <v>2892</v>
      </c>
      <c r="CW20" s="156" t="s">
        <v>2780</v>
      </c>
      <c r="CX20" s="156" t="s">
        <v>2780</v>
      </c>
      <c r="CY20" s="156" t="s">
        <v>2892</v>
      </c>
      <c r="CZ20" s="156" t="s">
        <v>2780</v>
      </c>
      <c r="DA20" s="156" t="s">
        <v>2780</v>
      </c>
      <c r="DB20" s="156" t="s">
        <v>2892</v>
      </c>
      <c r="DC20" s="156" t="s">
        <v>2780</v>
      </c>
      <c r="DD20" s="156" t="s">
        <v>2780</v>
      </c>
      <c r="DE20" s="156" t="s">
        <v>2892</v>
      </c>
      <c r="DF20" s="156" t="s">
        <v>2780</v>
      </c>
      <c r="DG20" s="156" t="s">
        <v>2780</v>
      </c>
      <c r="DH20" s="156" t="s">
        <v>2892</v>
      </c>
      <c r="DI20" s="156" t="s">
        <v>2780</v>
      </c>
      <c r="DJ20" s="156" t="s">
        <v>2780</v>
      </c>
      <c r="DK20" s="156" t="s">
        <v>2892</v>
      </c>
      <c r="DL20" s="156" t="s">
        <v>2780</v>
      </c>
      <c r="DM20" s="156" t="s">
        <v>2780</v>
      </c>
      <c r="DN20" s="156" t="s">
        <v>2892</v>
      </c>
      <c r="DO20" s="156" t="s">
        <v>2780</v>
      </c>
      <c r="DP20" s="156" t="s">
        <v>2780</v>
      </c>
      <c r="DQ20" s="156" t="s">
        <v>2892</v>
      </c>
      <c r="DR20" s="156" t="s">
        <v>2780</v>
      </c>
      <c r="DS20" s="156" t="s">
        <v>2780</v>
      </c>
      <c r="DT20" s="156" t="s">
        <v>2892</v>
      </c>
      <c r="DU20" s="156" t="s">
        <v>2780</v>
      </c>
      <c r="DV20" s="156" t="s">
        <v>2780</v>
      </c>
      <c r="DW20" s="156" t="s">
        <v>2892</v>
      </c>
      <c r="DX20" s="156" t="s">
        <v>2780</v>
      </c>
      <c r="DY20" s="156" t="s">
        <v>2780</v>
      </c>
      <c r="DZ20" s="156" t="s">
        <v>2892</v>
      </c>
      <c r="EA20" s="156" t="s">
        <v>2780</v>
      </c>
      <c r="EB20" s="156" t="s">
        <v>2780</v>
      </c>
      <c r="EC20" s="156" t="s">
        <v>2892</v>
      </c>
      <c r="ED20" s="156" t="s">
        <v>2780</v>
      </c>
      <c r="EE20" s="156" t="s">
        <v>2780</v>
      </c>
      <c r="EF20" s="156" t="s">
        <v>2892</v>
      </c>
      <c r="EG20" s="156" t="s">
        <v>2780</v>
      </c>
      <c r="EH20" s="156" t="s">
        <v>2780</v>
      </c>
      <c r="EI20" s="156" t="s">
        <v>2892</v>
      </c>
      <c r="EJ20" s="156" t="s">
        <v>2780</v>
      </c>
      <c r="EK20" s="156" t="s">
        <v>2780</v>
      </c>
      <c r="EL20" s="156" t="s">
        <v>2892</v>
      </c>
      <c r="EM20" s="156" t="s">
        <v>2780</v>
      </c>
      <c r="EN20" s="156" t="s">
        <v>2780</v>
      </c>
      <c r="EO20" s="156" t="s">
        <v>2892</v>
      </c>
      <c r="EP20" s="156" t="s">
        <v>2780</v>
      </c>
      <c r="EQ20" s="156" t="s">
        <v>2780</v>
      </c>
      <c r="ER20" s="156" t="s">
        <v>2892</v>
      </c>
      <c r="ES20" s="156" t="s">
        <v>2780</v>
      </c>
      <c r="ET20" s="156" t="s">
        <v>2780</v>
      </c>
    </row>
    <row r="21" spans="1:150" x14ac:dyDescent="0.3">
      <c r="A21" s="1"/>
      <c r="B21" s="155" t="s">
        <v>2975</v>
      </c>
      <c r="C21" s="155" t="s">
        <v>51</v>
      </c>
      <c r="D21" s="155" t="s">
        <v>1042</v>
      </c>
      <c r="E21" s="155" t="s">
        <v>2976</v>
      </c>
      <c r="F21" s="155" t="s">
        <v>2977</v>
      </c>
      <c r="G21" s="156" t="s">
        <v>2892</v>
      </c>
      <c r="H21" s="156" t="s">
        <v>2780</v>
      </c>
      <c r="I21" s="156" t="s">
        <v>2780</v>
      </c>
      <c r="J21" s="156" t="s">
        <v>2892</v>
      </c>
      <c r="K21" s="156" t="s">
        <v>2780</v>
      </c>
      <c r="L21" s="156" t="s">
        <v>2780</v>
      </c>
      <c r="M21" s="156" t="s">
        <v>2892</v>
      </c>
      <c r="N21" s="156" t="s">
        <v>2780</v>
      </c>
      <c r="O21" s="156" t="s">
        <v>2780</v>
      </c>
      <c r="P21" s="156" t="s">
        <v>2892</v>
      </c>
      <c r="Q21" s="156" t="s">
        <v>2780</v>
      </c>
      <c r="R21" s="156" t="s">
        <v>2780</v>
      </c>
      <c r="S21" s="156" t="s">
        <v>2892</v>
      </c>
      <c r="T21" s="156" t="s">
        <v>2780</v>
      </c>
      <c r="U21" s="156" t="s">
        <v>2780</v>
      </c>
      <c r="V21" s="156" t="s">
        <v>2892</v>
      </c>
      <c r="W21" s="156" t="s">
        <v>2780</v>
      </c>
      <c r="X21" s="156" t="s">
        <v>2780</v>
      </c>
      <c r="Y21" s="156" t="s">
        <v>2892</v>
      </c>
      <c r="Z21" s="156" t="s">
        <v>2780</v>
      </c>
      <c r="AA21" s="156" t="s">
        <v>2780</v>
      </c>
      <c r="AB21" s="156" t="s">
        <v>2892</v>
      </c>
      <c r="AC21" s="156" t="s">
        <v>2780</v>
      </c>
      <c r="AD21" s="156" t="s">
        <v>2780</v>
      </c>
      <c r="AE21" s="156" t="s">
        <v>2892</v>
      </c>
      <c r="AF21" s="156" t="s">
        <v>2780</v>
      </c>
      <c r="AG21" s="156" t="s">
        <v>2780</v>
      </c>
      <c r="AH21" s="156" t="s">
        <v>2892</v>
      </c>
      <c r="AI21" s="156" t="s">
        <v>2780</v>
      </c>
      <c r="AJ21" s="156" t="s">
        <v>2780</v>
      </c>
      <c r="AK21" s="156" t="s">
        <v>2892</v>
      </c>
      <c r="AL21" s="156" t="s">
        <v>2780</v>
      </c>
      <c r="AM21" s="156" t="s">
        <v>2780</v>
      </c>
      <c r="AN21" s="156" t="s">
        <v>2892</v>
      </c>
      <c r="AO21" s="156" t="s">
        <v>2780</v>
      </c>
      <c r="AP21" s="156" t="s">
        <v>2780</v>
      </c>
      <c r="AQ21" s="156" t="s">
        <v>2892</v>
      </c>
      <c r="AR21" s="156" t="s">
        <v>2780</v>
      </c>
      <c r="AS21" s="156" t="s">
        <v>2780</v>
      </c>
      <c r="AT21" s="156" t="s">
        <v>2892</v>
      </c>
      <c r="AU21" s="156" t="s">
        <v>2780</v>
      </c>
      <c r="AV21" s="156" t="s">
        <v>2780</v>
      </c>
      <c r="AW21" s="156" t="s">
        <v>2892</v>
      </c>
      <c r="AX21" s="156" t="s">
        <v>2780</v>
      </c>
      <c r="AY21" s="156" t="s">
        <v>2780</v>
      </c>
      <c r="AZ21" s="156" t="s">
        <v>2892</v>
      </c>
      <c r="BA21" s="156" t="s">
        <v>2780</v>
      </c>
      <c r="BB21" s="156" t="s">
        <v>2780</v>
      </c>
      <c r="BC21" s="156" t="s">
        <v>2892</v>
      </c>
      <c r="BD21" s="156" t="s">
        <v>2780</v>
      </c>
      <c r="BE21" s="156" t="s">
        <v>2780</v>
      </c>
      <c r="BF21" s="156" t="s">
        <v>2892</v>
      </c>
      <c r="BG21" s="156" t="s">
        <v>2780</v>
      </c>
      <c r="BH21" s="156" t="s">
        <v>2780</v>
      </c>
      <c r="BI21" s="156" t="s">
        <v>2892</v>
      </c>
      <c r="BJ21" s="156" t="s">
        <v>2780</v>
      </c>
      <c r="BK21" s="156" t="s">
        <v>2780</v>
      </c>
      <c r="BL21" s="156" t="s">
        <v>2892</v>
      </c>
      <c r="BM21" s="156" t="s">
        <v>2780</v>
      </c>
      <c r="BN21" s="156" t="s">
        <v>2780</v>
      </c>
      <c r="BO21" s="156" t="s">
        <v>2892</v>
      </c>
      <c r="BP21" s="156" t="s">
        <v>2780</v>
      </c>
      <c r="BQ21" s="156" t="s">
        <v>2780</v>
      </c>
      <c r="BR21" s="156" t="s">
        <v>2892</v>
      </c>
      <c r="BS21" s="156" t="s">
        <v>2780</v>
      </c>
      <c r="BT21" s="156" t="s">
        <v>2780</v>
      </c>
      <c r="BU21" s="156" t="s">
        <v>2892</v>
      </c>
      <c r="BV21" s="156" t="s">
        <v>2780</v>
      </c>
      <c r="BW21" s="156" t="s">
        <v>2780</v>
      </c>
      <c r="BX21" s="156" t="s">
        <v>2892</v>
      </c>
      <c r="BY21" s="156" t="s">
        <v>2780</v>
      </c>
      <c r="BZ21" s="156" t="s">
        <v>2780</v>
      </c>
      <c r="CA21" s="156" t="s">
        <v>2892</v>
      </c>
      <c r="CB21" s="156" t="s">
        <v>2780</v>
      </c>
      <c r="CC21" s="156" t="s">
        <v>2780</v>
      </c>
      <c r="CD21" s="156" t="s">
        <v>2892</v>
      </c>
      <c r="CE21" s="156" t="s">
        <v>2780</v>
      </c>
      <c r="CF21" s="156" t="s">
        <v>2780</v>
      </c>
      <c r="CG21" s="156" t="s">
        <v>2892</v>
      </c>
      <c r="CH21" s="156" t="s">
        <v>2780</v>
      </c>
      <c r="CI21" s="156" t="s">
        <v>2780</v>
      </c>
      <c r="CJ21" s="156" t="s">
        <v>2892</v>
      </c>
      <c r="CK21" s="156" t="s">
        <v>2780</v>
      </c>
      <c r="CL21" s="156" t="s">
        <v>2780</v>
      </c>
      <c r="CM21" s="156" t="s">
        <v>2892</v>
      </c>
      <c r="CN21" s="156" t="s">
        <v>2780</v>
      </c>
      <c r="CO21" s="156" t="s">
        <v>2780</v>
      </c>
      <c r="CP21" s="156" t="s">
        <v>2892</v>
      </c>
      <c r="CQ21" s="156" t="s">
        <v>2780</v>
      </c>
      <c r="CR21" s="156" t="s">
        <v>2780</v>
      </c>
      <c r="CS21" s="156" t="s">
        <v>2892</v>
      </c>
      <c r="CT21" s="156" t="s">
        <v>2780</v>
      </c>
      <c r="CU21" s="156" t="s">
        <v>2780</v>
      </c>
      <c r="CV21" s="156" t="s">
        <v>2892</v>
      </c>
      <c r="CW21" s="156" t="s">
        <v>2780</v>
      </c>
      <c r="CX21" s="156" t="s">
        <v>2780</v>
      </c>
      <c r="CY21" s="156" t="s">
        <v>2892</v>
      </c>
      <c r="CZ21" s="156" t="s">
        <v>2780</v>
      </c>
      <c r="DA21" s="156" t="s">
        <v>2780</v>
      </c>
      <c r="DB21" s="156" t="s">
        <v>2892</v>
      </c>
      <c r="DC21" s="156" t="s">
        <v>2780</v>
      </c>
      <c r="DD21" s="156" t="s">
        <v>2780</v>
      </c>
      <c r="DE21" s="156" t="s">
        <v>2892</v>
      </c>
      <c r="DF21" s="156" t="s">
        <v>2780</v>
      </c>
      <c r="DG21" s="156" t="s">
        <v>2780</v>
      </c>
      <c r="DH21" s="156" t="s">
        <v>2892</v>
      </c>
      <c r="DI21" s="156" t="s">
        <v>2780</v>
      </c>
      <c r="DJ21" s="156" t="s">
        <v>2780</v>
      </c>
      <c r="DK21" s="156" t="s">
        <v>2892</v>
      </c>
      <c r="DL21" s="156" t="s">
        <v>2780</v>
      </c>
      <c r="DM21" s="156" t="s">
        <v>2780</v>
      </c>
      <c r="DN21" s="156" t="s">
        <v>2892</v>
      </c>
      <c r="DO21" s="156" t="s">
        <v>2780</v>
      </c>
      <c r="DP21" s="156" t="s">
        <v>2780</v>
      </c>
      <c r="DQ21" s="156" t="s">
        <v>2892</v>
      </c>
      <c r="DR21" s="156" t="s">
        <v>2780</v>
      </c>
      <c r="DS21" s="156" t="s">
        <v>2780</v>
      </c>
      <c r="DT21" s="156" t="s">
        <v>2892</v>
      </c>
      <c r="DU21" s="156" t="s">
        <v>2780</v>
      </c>
      <c r="DV21" s="156" t="s">
        <v>2780</v>
      </c>
      <c r="DW21" s="156" t="s">
        <v>2892</v>
      </c>
      <c r="DX21" s="156" t="s">
        <v>2780</v>
      </c>
      <c r="DY21" s="156" t="s">
        <v>2780</v>
      </c>
      <c r="DZ21" s="156" t="s">
        <v>2892</v>
      </c>
      <c r="EA21" s="156" t="s">
        <v>2780</v>
      </c>
      <c r="EB21" s="156" t="s">
        <v>2780</v>
      </c>
      <c r="EC21" s="156" t="s">
        <v>2892</v>
      </c>
      <c r="ED21" s="156" t="s">
        <v>2780</v>
      </c>
      <c r="EE21" s="156" t="s">
        <v>2780</v>
      </c>
      <c r="EF21" s="156" t="s">
        <v>2892</v>
      </c>
      <c r="EG21" s="156" t="s">
        <v>2780</v>
      </c>
      <c r="EH21" s="156" t="s">
        <v>2780</v>
      </c>
      <c r="EI21" s="156" t="s">
        <v>2892</v>
      </c>
      <c r="EJ21" s="156" t="s">
        <v>2780</v>
      </c>
      <c r="EK21" s="156" t="s">
        <v>2780</v>
      </c>
      <c r="EL21" s="156" t="s">
        <v>2892</v>
      </c>
      <c r="EM21" s="156" t="s">
        <v>2780</v>
      </c>
      <c r="EN21" s="156" t="s">
        <v>2780</v>
      </c>
      <c r="EO21" s="156" t="s">
        <v>2892</v>
      </c>
      <c r="EP21" s="156" t="s">
        <v>2780</v>
      </c>
      <c r="EQ21" s="156" t="s">
        <v>2780</v>
      </c>
      <c r="ER21" s="156" t="s">
        <v>2892</v>
      </c>
      <c r="ES21" s="156" t="s">
        <v>2780</v>
      </c>
      <c r="ET21" s="156" t="s">
        <v>2780</v>
      </c>
    </row>
    <row r="22" spans="1:150" x14ac:dyDescent="0.3">
      <c r="A22" s="1"/>
      <c r="B22" s="155" t="s">
        <v>2978</v>
      </c>
      <c r="C22" s="155" t="s">
        <v>51</v>
      </c>
      <c r="D22" s="155" t="s">
        <v>1042</v>
      </c>
      <c r="E22" s="155" t="s">
        <v>2979</v>
      </c>
      <c r="F22" s="155" t="s">
        <v>2980</v>
      </c>
      <c r="G22" s="156" t="s">
        <v>2892</v>
      </c>
      <c r="H22" s="156" t="s">
        <v>2780</v>
      </c>
      <c r="I22" s="156" t="s">
        <v>2780</v>
      </c>
      <c r="J22" s="156" t="s">
        <v>2892</v>
      </c>
      <c r="K22" s="156" t="s">
        <v>2780</v>
      </c>
      <c r="L22" s="156" t="s">
        <v>2780</v>
      </c>
      <c r="M22" s="156" t="s">
        <v>2892</v>
      </c>
      <c r="N22" s="156" t="s">
        <v>2780</v>
      </c>
      <c r="O22" s="156" t="s">
        <v>2780</v>
      </c>
      <c r="P22" s="156" t="s">
        <v>2892</v>
      </c>
      <c r="Q22" s="156" t="s">
        <v>2780</v>
      </c>
      <c r="R22" s="156" t="s">
        <v>2780</v>
      </c>
      <c r="S22" s="156" t="s">
        <v>2892</v>
      </c>
      <c r="T22" s="156" t="s">
        <v>2780</v>
      </c>
      <c r="U22" s="156" t="s">
        <v>2780</v>
      </c>
      <c r="V22" s="156" t="s">
        <v>2892</v>
      </c>
      <c r="W22" s="156" t="s">
        <v>2780</v>
      </c>
      <c r="X22" s="156" t="s">
        <v>2780</v>
      </c>
      <c r="Y22" s="156" t="s">
        <v>2892</v>
      </c>
      <c r="Z22" s="156" t="s">
        <v>2780</v>
      </c>
      <c r="AA22" s="156" t="s">
        <v>2780</v>
      </c>
      <c r="AB22" s="156" t="s">
        <v>2892</v>
      </c>
      <c r="AC22" s="156" t="s">
        <v>2780</v>
      </c>
      <c r="AD22" s="156" t="s">
        <v>2780</v>
      </c>
      <c r="AE22" s="156" t="s">
        <v>2892</v>
      </c>
      <c r="AF22" s="156" t="s">
        <v>2780</v>
      </c>
      <c r="AG22" s="156" t="s">
        <v>2780</v>
      </c>
      <c r="AH22" s="156" t="s">
        <v>2892</v>
      </c>
      <c r="AI22" s="156" t="s">
        <v>2780</v>
      </c>
      <c r="AJ22" s="156" t="s">
        <v>2780</v>
      </c>
      <c r="AK22" s="156" t="s">
        <v>2892</v>
      </c>
      <c r="AL22" s="156" t="s">
        <v>2780</v>
      </c>
      <c r="AM22" s="156" t="s">
        <v>2780</v>
      </c>
      <c r="AN22" s="156" t="s">
        <v>2892</v>
      </c>
      <c r="AO22" s="156" t="s">
        <v>2780</v>
      </c>
      <c r="AP22" s="156" t="s">
        <v>2780</v>
      </c>
      <c r="AQ22" s="156" t="s">
        <v>2892</v>
      </c>
      <c r="AR22" s="156" t="s">
        <v>2780</v>
      </c>
      <c r="AS22" s="156" t="s">
        <v>2780</v>
      </c>
      <c r="AT22" s="156" t="s">
        <v>2892</v>
      </c>
      <c r="AU22" s="156" t="s">
        <v>2780</v>
      </c>
      <c r="AV22" s="156" t="s">
        <v>2780</v>
      </c>
      <c r="AW22" s="156" t="s">
        <v>2892</v>
      </c>
      <c r="AX22" s="156" t="s">
        <v>2780</v>
      </c>
      <c r="AY22" s="156" t="s">
        <v>2780</v>
      </c>
      <c r="AZ22" s="156" t="s">
        <v>2892</v>
      </c>
      <c r="BA22" s="156" t="s">
        <v>2780</v>
      </c>
      <c r="BB22" s="156" t="s">
        <v>2780</v>
      </c>
      <c r="BC22" s="156" t="s">
        <v>2892</v>
      </c>
      <c r="BD22" s="156" t="s">
        <v>2780</v>
      </c>
      <c r="BE22" s="156" t="s">
        <v>2780</v>
      </c>
      <c r="BF22" s="156" t="s">
        <v>2892</v>
      </c>
      <c r="BG22" s="156" t="s">
        <v>2780</v>
      </c>
      <c r="BH22" s="156" t="s">
        <v>2780</v>
      </c>
      <c r="BI22" s="156" t="s">
        <v>2892</v>
      </c>
      <c r="BJ22" s="156" t="s">
        <v>2780</v>
      </c>
      <c r="BK22" s="156" t="s">
        <v>2780</v>
      </c>
      <c r="BL22" s="156" t="s">
        <v>2892</v>
      </c>
      <c r="BM22" s="156" t="s">
        <v>2780</v>
      </c>
      <c r="BN22" s="156" t="s">
        <v>2780</v>
      </c>
      <c r="BO22" s="156" t="s">
        <v>2892</v>
      </c>
      <c r="BP22" s="156" t="s">
        <v>2780</v>
      </c>
      <c r="BQ22" s="156" t="s">
        <v>2780</v>
      </c>
      <c r="BR22" s="156" t="s">
        <v>2892</v>
      </c>
      <c r="BS22" s="156" t="s">
        <v>2780</v>
      </c>
      <c r="BT22" s="156" t="s">
        <v>2780</v>
      </c>
      <c r="BU22" s="156" t="s">
        <v>2892</v>
      </c>
      <c r="BV22" s="156" t="s">
        <v>2780</v>
      </c>
      <c r="BW22" s="156" t="s">
        <v>2780</v>
      </c>
      <c r="BX22" s="156" t="s">
        <v>2892</v>
      </c>
      <c r="BY22" s="156" t="s">
        <v>2780</v>
      </c>
      <c r="BZ22" s="156" t="s">
        <v>2780</v>
      </c>
      <c r="CA22" s="156" t="s">
        <v>2892</v>
      </c>
      <c r="CB22" s="156" t="s">
        <v>2780</v>
      </c>
      <c r="CC22" s="156" t="s">
        <v>2780</v>
      </c>
      <c r="CD22" s="156" t="s">
        <v>2892</v>
      </c>
      <c r="CE22" s="156" t="s">
        <v>2780</v>
      </c>
      <c r="CF22" s="156" t="s">
        <v>2780</v>
      </c>
      <c r="CG22" s="156" t="s">
        <v>2892</v>
      </c>
      <c r="CH22" s="156" t="s">
        <v>2780</v>
      </c>
      <c r="CI22" s="156" t="s">
        <v>2780</v>
      </c>
      <c r="CJ22" s="156" t="s">
        <v>2892</v>
      </c>
      <c r="CK22" s="156" t="s">
        <v>2780</v>
      </c>
      <c r="CL22" s="156" t="s">
        <v>2780</v>
      </c>
      <c r="CM22" s="156" t="s">
        <v>2892</v>
      </c>
      <c r="CN22" s="156" t="s">
        <v>2780</v>
      </c>
      <c r="CO22" s="156" t="s">
        <v>2780</v>
      </c>
      <c r="CP22" s="156" t="s">
        <v>2892</v>
      </c>
      <c r="CQ22" s="156" t="s">
        <v>2780</v>
      </c>
      <c r="CR22" s="156" t="s">
        <v>2780</v>
      </c>
      <c r="CS22" s="156" t="s">
        <v>2892</v>
      </c>
      <c r="CT22" s="156" t="s">
        <v>2780</v>
      </c>
      <c r="CU22" s="156" t="s">
        <v>2780</v>
      </c>
      <c r="CV22" s="156" t="s">
        <v>2892</v>
      </c>
      <c r="CW22" s="156" t="s">
        <v>2780</v>
      </c>
      <c r="CX22" s="156" t="s">
        <v>2780</v>
      </c>
      <c r="CY22" s="156" t="s">
        <v>2892</v>
      </c>
      <c r="CZ22" s="156" t="s">
        <v>2780</v>
      </c>
      <c r="DA22" s="156" t="s">
        <v>2780</v>
      </c>
      <c r="DB22" s="156" t="s">
        <v>2892</v>
      </c>
      <c r="DC22" s="156" t="s">
        <v>2780</v>
      </c>
      <c r="DD22" s="156" t="s">
        <v>2780</v>
      </c>
      <c r="DE22" s="156" t="s">
        <v>2892</v>
      </c>
      <c r="DF22" s="156" t="s">
        <v>2780</v>
      </c>
      <c r="DG22" s="156" t="s">
        <v>2780</v>
      </c>
      <c r="DH22" s="156" t="s">
        <v>2892</v>
      </c>
      <c r="DI22" s="156" t="s">
        <v>2780</v>
      </c>
      <c r="DJ22" s="156" t="s">
        <v>2780</v>
      </c>
      <c r="DK22" s="156" t="s">
        <v>2892</v>
      </c>
      <c r="DL22" s="156" t="s">
        <v>2780</v>
      </c>
      <c r="DM22" s="156" t="s">
        <v>2780</v>
      </c>
      <c r="DN22" s="156" t="s">
        <v>2892</v>
      </c>
      <c r="DO22" s="156" t="s">
        <v>2780</v>
      </c>
      <c r="DP22" s="156" t="s">
        <v>2780</v>
      </c>
      <c r="DQ22" s="156" t="s">
        <v>2892</v>
      </c>
      <c r="DR22" s="156" t="s">
        <v>2780</v>
      </c>
      <c r="DS22" s="156" t="s">
        <v>2780</v>
      </c>
      <c r="DT22" s="156" t="s">
        <v>2892</v>
      </c>
      <c r="DU22" s="156" t="s">
        <v>2780</v>
      </c>
      <c r="DV22" s="156" t="s">
        <v>2780</v>
      </c>
      <c r="DW22" s="156" t="s">
        <v>2892</v>
      </c>
      <c r="DX22" s="156" t="s">
        <v>2780</v>
      </c>
      <c r="DY22" s="156" t="s">
        <v>2780</v>
      </c>
      <c r="DZ22" s="156" t="s">
        <v>2892</v>
      </c>
      <c r="EA22" s="156" t="s">
        <v>2780</v>
      </c>
      <c r="EB22" s="156" t="s">
        <v>2780</v>
      </c>
      <c r="EC22" s="156" t="s">
        <v>2892</v>
      </c>
      <c r="ED22" s="156" t="s">
        <v>2780</v>
      </c>
      <c r="EE22" s="156" t="s">
        <v>2780</v>
      </c>
      <c r="EF22" s="156" t="s">
        <v>2892</v>
      </c>
      <c r="EG22" s="156" t="s">
        <v>2780</v>
      </c>
      <c r="EH22" s="156" t="s">
        <v>2780</v>
      </c>
      <c r="EI22" s="156" t="s">
        <v>2892</v>
      </c>
      <c r="EJ22" s="156" t="s">
        <v>2780</v>
      </c>
      <c r="EK22" s="156" t="s">
        <v>2780</v>
      </c>
      <c r="EL22" s="156" t="s">
        <v>2892</v>
      </c>
      <c r="EM22" s="156" t="s">
        <v>2780</v>
      </c>
      <c r="EN22" s="156" t="s">
        <v>2780</v>
      </c>
      <c r="EO22" s="156" t="s">
        <v>2892</v>
      </c>
      <c r="EP22" s="156" t="s">
        <v>2780</v>
      </c>
      <c r="EQ22" s="156" t="s">
        <v>2780</v>
      </c>
      <c r="ER22" s="156" t="s">
        <v>2892</v>
      </c>
      <c r="ES22" s="156" t="s">
        <v>2780</v>
      </c>
      <c r="ET22" s="156" t="s">
        <v>2780</v>
      </c>
    </row>
    <row r="23" spans="1:150" x14ac:dyDescent="0.3">
      <c r="A23" s="1"/>
      <c r="B23" s="155" t="s">
        <v>2981</v>
      </c>
      <c r="C23" s="155" t="s">
        <v>51</v>
      </c>
      <c r="D23" s="155" t="s">
        <v>1042</v>
      </c>
      <c r="E23" s="155" t="s">
        <v>2982</v>
      </c>
      <c r="F23" s="155" t="s">
        <v>2983</v>
      </c>
      <c r="G23" s="156" t="s">
        <v>2892</v>
      </c>
      <c r="H23" s="156" t="s">
        <v>2780</v>
      </c>
      <c r="I23" s="156" t="s">
        <v>2780</v>
      </c>
      <c r="J23" s="156" t="s">
        <v>2892</v>
      </c>
      <c r="K23" s="156" t="s">
        <v>2780</v>
      </c>
      <c r="L23" s="156" t="s">
        <v>2780</v>
      </c>
      <c r="M23" s="156" t="s">
        <v>2892</v>
      </c>
      <c r="N23" s="156" t="s">
        <v>2780</v>
      </c>
      <c r="O23" s="156" t="s">
        <v>2780</v>
      </c>
      <c r="P23" s="156" t="s">
        <v>2892</v>
      </c>
      <c r="Q23" s="156" t="s">
        <v>2780</v>
      </c>
      <c r="R23" s="156" t="s">
        <v>2780</v>
      </c>
      <c r="S23" s="156" t="s">
        <v>2892</v>
      </c>
      <c r="T23" s="156" t="s">
        <v>2780</v>
      </c>
      <c r="U23" s="156" t="s">
        <v>2780</v>
      </c>
      <c r="V23" s="156" t="s">
        <v>2892</v>
      </c>
      <c r="W23" s="156" t="s">
        <v>2780</v>
      </c>
      <c r="X23" s="156" t="s">
        <v>2780</v>
      </c>
      <c r="Y23" s="156" t="s">
        <v>2892</v>
      </c>
      <c r="Z23" s="156" t="s">
        <v>2780</v>
      </c>
      <c r="AA23" s="156" t="s">
        <v>2780</v>
      </c>
      <c r="AB23" s="156" t="s">
        <v>2892</v>
      </c>
      <c r="AC23" s="156" t="s">
        <v>2780</v>
      </c>
      <c r="AD23" s="156" t="s">
        <v>2780</v>
      </c>
      <c r="AE23" s="156" t="s">
        <v>2892</v>
      </c>
      <c r="AF23" s="156" t="s">
        <v>2780</v>
      </c>
      <c r="AG23" s="156" t="s">
        <v>2780</v>
      </c>
      <c r="AH23" s="156" t="s">
        <v>2892</v>
      </c>
      <c r="AI23" s="156" t="s">
        <v>2780</v>
      </c>
      <c r="AJ23" s="156" t="s">
        <v>2780</v>
      </c>
      <c r="AK23" s="156" t="s">
        <v>2892</v>
      </c>
      <c r="AL23" s="156" t="s">
        <v>2780</v>
      </c>
      <c r="AM23" s="156" t="s">
        <v>2780</v>
      </c>
      <c r="AN23" s="156" t="s">
        <v>2892</v>
      </c>
      <c r="AO23" s="156" t="s">
        <v>2780</v>
      </c>
      <c r="AP23" s="156" t="s">
        <v>2780</v>
      </c>
      <c r="AQ23" s="156" t="s">
        <v>2892</v>
      </c>
      <c r="AR23" s="156" t="s">
        <v>2780</v>
      </c>
      <c r="AS23" s="156" t="s">
        <v>2780</v>
      </c>
      <c r="AT23" s="156" t="s">
        <v>2892</v>
      </c>
      <c r="AU23" s="156" t="s">
        <v>2780</v>
      </c>
      <c r="AV23" s="156" t="s">
        <v>2780</v>
      </c>
      <c r="AW23" s="156" t="s">
        <v>2892</v>
      </c>
      <c r="AX23" s="156" t="s">
        <v>2780</v>
      </c>
      <c r="AY23" s="156" t="s">
        <v>2780</v>
      </c>
      <c r="AZ23" s="156" t="s">
        <v>2892</v>
      </c>
      <c r="BA23" s="156" t="s">
        <v>2780</v>
      </c>
      <c r="BB23" s="156" t="s">
        <v>2780</v>
      </c>
      <c r="BC23" s="156" t="s">
        <v>2892</v>
      </c>
      <c r="BD23" s="156" t="s">
        <v>2780</v>
      </c>
      <c r="BE23" s="156" t="s">
        <v>2780</v>
      </c>
      <c r="BF23" s="156" t="s">
        <v>2892</v>
      </c>
      <c r="BG23" s="156" t="s">
        <v>2780</v>
      </c>
      <c r="BH23" s="156" t="s">
        <v>2780</v>
      </c>
      <c r="BI23" s="156" t="s">
        <v>2892</v>
      </c>
      <c r="BJ23" s="156" t="s">
        <v>2780</v>
      </c>
      <c r="BK23" s="156" t="s">
        <v>2780</v>
      </c>
      <c r="BL23" s="156" t="s">
        <v>2892</v>
      </c>
      <c r="BM23" s="156" t="s">
        <v>2780</v>
      </c>
      <c r="BN23" s="156" t="s">
        <v>2780</v>
      </c>
      <c r="BO23" s="156" t="s">
        <v>2892</v>
      </c>
      <c r="BP23" s="156" t="s">
        <v>2780</v>
      </c>
      <c r="BQ23" s="156" t="s">
        <v>2780</v>
      </c>
      <c r="BR23" s="156" t="s">
        <v>2892</v>
      </c>
      <c r="BS23" s="156" t="s">
        <v>2780</v>
      </c>
      <c r="BT23" s="156" t="s">
        <v>2780</v>
      </c>
      <c r="BU23" s="156" t="s">
        <v>2892</v>
      </c>
      <c r="BV23" s="156" t="s">
        <v>2780</v>
      </c>
      <c r="BW23" s="156" t="s">
        <v>2780</v>
      </c>
      <c r="BX23" s="156" t="s">
        <v>2892</v>
      </c>
      <c r="BY23" s="156" t="s">
        <v>2780</v>
      </c>
      <c r="BZ23" s="156" t="s">
        <v>2780</v>
      </c>
      <c r="CA23" s="156" t="s">
        <v>2892</v>
      </c>
      <c r="CB23" s="156" t="s">
        <v>2780</v>
      </c>
      <c r="CC23" s="156" t="s">
        <v>2780</v>
      </c>
      <c r="CD23" s="156" t="s">
        <v>2892</v>
      </c>
      <c r="CE23" s="156" t="s">
        <v>2780</v>
      </c>
      <c r="CF23" s="156" t="s">
        <v>2780</v>
      </c>
      <c r="CG23" s="156" t="s">
        <v>2892</v>
      </c>
      <c r="CH23" s="156" t="s">
        <v>2780</v>
      </c>
      <c r="CI23" s="156" t="s">
        <v>2780</v>
      </c>
      <c r="CJ23" s="156" t="s">
        <v>2892</v>
      </c>
      <c r="CK23" s="156" t="s">
        <v>2780</v>
      </c>
      <c r="CL23" s="156" t="s">
        <v>2780</v>
      </c>
      <c r="CM23" s="156" t="s">
        <v>2892</v>
      </c>
      <c r="CN23" s="156" t="s">
        <v>2780</v>
      </c>
      <c r="CO23" s="156" t="s">
        <v>2780</v>
      </c>
      <c r="CP23" s="156" t="s">
        <v>2892</v>
      </c>
      <c r="CQ23" s="156" t="s">
        <v>2780</v>
      </c>
      <c r="CR23" s="156" t="s">
        <v>2780</v>
      </c>
      <c r="CS23" s="156" t="s">
        <v>2892</v>
      </c>
      <c r="CT23" s="156" t="s">
        <v>2780</v>
      </c>
      <c r="CU23" s="156" t="s">
        <v>2780</v>
      </c>
      <c r="CV23" s="156" t="s">
        <v>2892</v>
      </c>
      <c r="CW23" s="156" t="s">
        <v>2780</v>
      </c>
      <c r="CX23" s="156" t="s">
        <v>2780</v>
      </c>
      <c r="CY23" s="156" t="s">
        <v>2892</v>
      </c>
      <c r="CZ23" s="156" t="s">
        <v>2780</v>
      </c>
      <c r="DA23" s="156" t="s">
        <v>2780</v>
      </c>
      <c r="DB23" s="156" t="s">
        <v>2892</v>
      </c>
      <c r="DC23" s="156" t="s">
        <v>2780</v>
      </c>
      <c r="DD23" s="156" t="s">
        <v>2780</v>
      </c>
      <c r="DE23" s="156" t="s">
        <v>2892</v>
      </c>
      <c r="DF23" s="156" t="s">
        <v>2780</v>
      </c>
      <c r="DG23" s="156" t="s">
        <v>2780</v>
      </c>
      <c r="DH23" s="156" t="s">
        <v>2892</v>
      </c>
      <c r="DI23" s="156" t="s">
        <v>2780</v>
      </c>
      <c r="DJ23" s="156" t="s">
        <v>2780</v>
      </c>
      <c r="DK23" s="156" t="s">
        <v>2892</v>
      </c>
      <c r="DL23" s="156" t="s">
        <v>2780</v>
      </c>
      <c r="DM23" s="156" t="s">
        <v>2780</v>
      </c>
      <c r="DN23" s="156" t="s">
        <v>2892</v>
      </c>
      <c r="DO23" s="156" t="s">
        <v>2780</v>
      </c>
      <c r="DP23" s="156" t="s">
        <v>2780</v>
      </c>
      <c r="DQ23" s="156" t="s">
        <v>2892</v>
      </c>
      <c r="DR23" s="156" t="s">
        <v>2780</v>
      </c>
      <c r="DS23" s="156" t="s">
        <v>2780</v>
      </c>
      <c r="DT23" s="156" t="s">
        <v>2892</v>
      </c>
      <c r="DU23" s="156" t="s">
        <v>2780</v>
      </c>
      <c r="DV23" s="156" t="s">
        <v>2780</v>
      </c>
      <c r="DW23" s="156" t="s">
        <v>2892</v>
      </c>
      <c r="DX23" s="156" t="s">
        <v>2780</v>
      </c>
      <c r="DY23" s="156" t="s">
        <v>2780</v>
      </c>
      <c r="DZ23" s="156" t="s">
        <v>2892</v>
      </c>
      <c r="EA23" s="156" t="s">
        <v>2780</v>
      </c>
      <c r="EB23" s="156" t="s">
        <v>2780</v>
      </c>
      <c r="EC23" s="156" t="s">
        <v>2892</v>
      </c>
      <c r="ED23" s="156" t="s">
        <v>2780</v>
      </c>
      <c r="EE23" s="156" t="s">
        <v>2780</v>
      </c>
      <c r="EF23" s="156" t="s">
        <v>2892</v>
      </c>
      <c r="EG23" s="156" t="s">
        <v>2780</v>
      </c>
      <c r="EH23" s="156" t="s">
        <v>2780</v>
      </c>
      <c r="EI23" s="156" t="s">
        <v>2892</v>
      </c>
      <c r="EJ23" s="156" t="s">
        <v>2780</v>
      </c>
      <c r="EK23" s="156" t="s">
        <v>2780</v>
      </c>
      <c r="EL23" s="156" t="s">
        <v>2892</v>
      </c>
      <c r="EM23" s="156" t="s">
        <v>2780</v>
      </c>
      <c r="EN23" s="156" t="s">
        <v>2780</v>
      </c>
      <c r="EO23" s="156" t="s">
        <v>2892</v>
      </c>
      <c r="EP23" s="156" t="s">
        <v>2780</v>
      </c>
      <c r="EQ23" s="156" t="s">
        <v>2780</v>
      </c>
      <c r="ER23" s="156" t="s">
        <v>2892</v>
      </c>
      <c r="ES23" s="156" t="s">
        <v>2780</v>
      </c>
      <c r="ET23" s="156" t="s">
        <v>2780</v>
      </c>
    </row>
    <row r="24" spans="1:150" x14ac:dyDescent="0.3">
      <c r="A24" s="1"/>
      <c r="B24" s="154" t="s">
        <v>2984</v>
      </c>
      <c r="C24" s="154" t="s">
        <v>51</v>
      </c>
      <c r="D24" s="154" t="s">
        <v>1039</v>
      </c>
      <c r="E24" s="154" t="s">
        <v>2985</v>
      </c>
      <c r="F24" s="154" t="s">
        <v>2986</v>
      </c>
      <c r="G24" s="154" t="s">
        <v>2892</v>
      </c>
      <c r="H24" s="154" t="s">
        <v>2780</v>
      </c>
      <c r="I24" s="154" t="s">
        <v>2780</v>
      </c>
      <c r="J24" s="154" t="s">
        <v>2892</v>
      </c>
      <c r="K24" s="154" t="s">
        <v>2780</v>
      </c>
      <c r="L24" s="154" t="s">
        <v>2780</v>
      </c>
      <c r="M24" s="154" t="s">
        <v>2892</v>
      </c>
      <c r="N24" s="154" t="s">
        <v>2780</v>
      </c>
      <c r="O24" s="154" t="s">
        <v>2780</v>
      </c>
      <c r="P24" s="154" t="s">
        <v>2892</v>
      </c>
      <c r="Q24" s="154" t="s">
        <v>2780</v>
      </c>
      <c r="R24" s="154" t="s">
        <v>2780</v>
      </c>
      <c r="S24" s="154" t="s">
        <v>2892</v>
      </c>
      <c r="T24" s="154" t="s">
        <v>2780</v>
      </c>
      <c r="U24" s="154" t="s">
        <v>2780</v>
      </c>
      <c r="V24" s="154" t="s">
        <v>2892</v>
      </c>
      <c r="W24" s="154" t="s">
        <v>2780</v>
      </c>
      <c r="X24" s="154" t="s">
        <v>2780</v>
      </c>
      <c r="Y24" s="154" t="s">
        <v>2892</v>
      </c>
      <c r="Z24" s="154" t="s">
        <v>2780</v>
      </c>
      <c r="AA24" s="154" t="s">
        <v>2780</v>
      </c>
      <c r="AB24" s="154" t="s">
        <v>2892</v>
      </c>
      <c r="AC24" s="154" t="s">
        <v>2780</v>
      </c>
      <c r="AD24" s="154" t="s">
        <v>2780</v>
      </c>
      <c r="AE24" s="154" t="s">
        <v>2892</v>
      </c>
      <c r="AF24" s="154" t="s">
        <v>2780</v>
      </c>
      <c r="AG24" s="154" t="s">
        <v>2780</v>
      </c>
      <c r="AH24" s="154" t="s">
        <v>2892</v>
      </c>
      <c r="AI24" s="154" t="s">
        <v>2780</v>
      </c>
      <c r="AJ24" s="154" t="s">
        <v>2780</v>
      </c>
      <c r="AK24" s="154" t="s">
        <v>2892</v>
      </c>
      <c r="AL24" s="154" t="s">
        <v>2780</v>
      </c>
      <c r="AM24" s="154" t="s">
        <v>2780</v>
      </c>
      <c r="AN24" s="154" t="s">
        <v>2892</v>
      </c>
      <c r="AO24" s="154" t="s">
        <v>2780</v>
      </c>
      <c r="AP24" s="154" t="s">
        <v>2780</v>
      </c>
      <c r="AQ24" s="154" t="s">
        <v>2892</v>
      </c>
      <c r="AR24" s="154" t="s">
        <v>2780</v>
      </c>
      <c r="AS24" s="154" t="s">
        <v>2780</v>
      </c>
      <c r="AT24" s="154" t="s">
        <v>2892</v>
      </c>
      <c r="AU24" s="154" t="s">
        <v>2780</v>
      </c>
      <c r="AV24" s="154" t="s">
        <v>2780</v>
      </c>
      <c r="AW24" s="154" t="s">
        <v>2892</v>
      </c>
      <c r="AX24" s="154" t="s">
        <v>2780</v>
      </c>
      <c r="AY24" s="154" t="s">
        <v>2780</v>
      </c>
      <c r="AZ24" s="154" t="s">
        <v>2892</v>
      </c>
      <c r="BA24" s="154" t="s">
        <v>2780</v>
      </c>
      <c r="BB24" s="154" t="s">
        <v>2780</v>
      </c>
      <c r="BC24" s="154" t="s">
        <v>2892</v>
      </c>
      <c r="BD24" s="154" t="s">
        <v>2780</v>
      </c>
      <c r="BE24" s="154" t="s">
        <v>2780</v>
      </c>
      <c r="BF24" s="154" t="s">
        <v>2892</v>
      </c>
      <c r="BG24" s="154" t="s">
        <v>2780</v>
      </c>
      <c r="BH24" s="154" t="s">
        <v>2780</v>
      </c>
      <c r="BI24" s="154" t="s">
        <v>2892</v>
      </c>
      <c r="BJ24" s="154" t="s">
        <v>2780</v>
      </c>
      <c r="BK24" s="154" t="s">
        <v>2780</v>
      </c>
      <c r="BL24" s="154" t="s">
        <v>2892</v>
      </c>
      <c r="BM24" s="154" t="s">
        <v>2780</v>
      </c>
      <c r="BN24" s="154" t="s">
        <v>2780</v>
      </c>
      <c r="BO24" s="154" t="s">
        <v>2892</v>
      </c>
      <c r="BP24" s="154" t="s">
        <v>2780</v>
      </c>
      <c r="BQ24" s="154" t="s">
        <v>2780</v>
      </c>
      <c r="BR24" s="154" t="s">
        <v>2892</v>
      </c>
      <c r="BS24" s="154" t="s">
        <v>2780</v>
      </c>
      <c r="BT24" s="154" t="s">
        <v>2780</v>
      </c>
      <c r="BU24" s="154" t="s">
        <v>2892</v>
      </c>
      <c r="BV24" s="154" t="s">
        <v>2780</v>
      </c>
      <c r="BW24" s="154" t="s">
        <v>2780</v>
      </c>
      <c r="BX24" s="154" t="s">
        <v>2892</v>
      </c>
      <c r="BY24" s="154" t="s">
        <v>2780</v>
      </c>
      <c r="BZ24" s="154" t="s">
        <v>2780</v>
      </c>
      <c r="CA24" s="154" t="s">
        <v>2892</v>
      </c>
      <c r="CB24" s="154" t="s">
        <v>2780</v>
      </c>
      <c r="CC24" s="154" t="s">
        <v>2780</v>
      </c>
      <c r="CD24" s="154" t="s">
        <v>2892</v>
      </c>
      <c r="CE24" s="154" t="s">
        <v>2780</v>
      </c>
      <c r="CF24" s="154" t="s">
        <v>2780</v>
      </c>
      <c r="CG24" s="154" t="s">
        <v>2892</v>
      </c>
      <c r="CH24" s="154" t="s">
        <v>2780</v>
      </c>
      <c r="CI24" s="154" t="s">
        <v>2780</v>
      </c>
      <c r="CJ24" s="154" t="s">
        <v>2892</v>
      </c>
      <c r="CK24" s="154" t="s">
        <v>2780</v>
      </c>
      <c r="CL24" s="154" t="s">
        <v>2780</v>
      </c>
      <c r="CM24" s="154" t="s">
        <v>2892</v>
      </c>
      <c r="CN24" s="154" t="s">
        <v>2780</v>
      </c>
      <c r="CO24" s="154" t="s">
        <v>2780</v>
      </c>
      <c r="CP24" s="154" t="s">
        <v>2892</v>
      </c>
      <c r="CQ24" s="154" t="s">
        <v>2780</v>
      </c>
      <c r="CR24" s="154" t="s">
        <v>2780</v>
      </c>
      <c r="CS24" s="154" t="s">
        <v>2892</v>
      </c>
      <c r="CT24" s="154" t="s">
        <v>2780</v>
      </c>
      <c r="CU24" s="154" t="s">
        <v>2780</v>
      </c>
      <c r="CV24" s="154" t="s">
        <v>2892</v>
      </c>
      <c r="CW24" s="154" t="s">
        <v>2780</v>
      </c>
      <c r="CX24" s="154" t="s">
        <v>2780</v>
      </c>
      <c r="CY24" s="154" t="s">
        <v>2892</v>
      </c>
      <c r="CZ24" s="154" t="s">
        <v>2780</v>
      </c>
      <c r="DA24" s="154" t="s">
        <v>2780</v>
      </c>
      <c r="DB24" s="154" t="s">
        <v>2892</v>
      </c>
      <c r="DC24" s="154" t="s">
        <v>2780</v>
      </c>
      <c r="DD24" s="154" t="s">
        <v>2780</v>
      </c>
      <c r="DE24" s="154" t="s">
        <v>2892</v>
      </c>
      <c r="DF24" s="154" t="s">
        <v>2780</v>
      </c>
      <c r="DG24" s="154" t="s">
        <v>2780</v>
      </c>
      <c r="DH24" s="154" t="s">
        <v>2892</v>
      </c>
      <c r="DI24" s="154" t="s">
        <v>2780</v>
      </c>
      <c r="DJ24" s="154" t="s">
        <v>2780</v>
      </c>
      <c r="DK24" s="154" t="s">
        <v>2892</v>
      </c>
      <c r="DL24" s="154" t="s">
        <v>2780</v>
      </c>
      <c r="DM24" s="154" t="s">
        <v>2780</v>
      </c>
      <c r="DN24" s="154" t="s">
        <v>2892</v>
      </c>
      <c r="DO24" s="154" t="s">
        <v>2780</v>
      </c>
      <c r="DP24" s="154" t="s">
        <v>2780</v>
      </c>
      <c r="DQ24" s="154" t="s">
        <v>2892</v>
      </c>
      <c r="DR24" s="154" t="s">
        <v>2780</v>
      </c>
      <c r="DS24" s="154" t="s">
        <v>2780</v>
      </c>
      <c r="DT24" s="154" t="s">
        <v>2892</v>
      </c>
      <c r="DU24" s="154" t="s">
        <v>2780</v>
      </c>
      <c r="DV24" s="154" t="s">
        <v>2780</v>
      </c>
      <c r="DW24" s="154" t="s">
        <v>2892</v>
      </c>
      <c r="DX24" s="154" t="s">
        <v>2780</v>
      </c>
      <c r="DY24" s="154" t="s">
        <v>2780</v>
      </c>
      <c r="DZ24" s="154" t="s">
        <v>2892</v>
      </c>
      <c r="EA24" s="154" t="s">
        <v>2780</v>
      </c>
      <c r="EB24" s="154" t="s">
        <v>2780</v>
      </c>
      <c r="EC24" s="154" t="s">
        <v>2892</v>
      </c>
      <c r="ED24" s="154" t="s">
        <v>2780</v>
      </c>
      <c r="EE24" s="154" t="s">
        <v>2780</v>
      </c>
      <c r="EF24" s="154" t="s">
        <v>2892</v>
      </c>
      <c r="EG24" s="154" t="s">
        <v>2780</v>
      </c>
      <c r="EH24" s="154" t="s">
        <v>2780</v>
      </c>
      <c r="EI24" s="154" t="s">
        <v>2892</v>
      </c>
      <c r="EJ24" s="154" t="s">
        <v>2780</v>
      </c>
      <c r="EK24" s="154" t="s">
        <v>2780</v>
      </c>
      <c r="EL24" s="154" t="s">
        <v>2892</v>
      </c>
      <c r="EM24" s="154" t="s">
        <v>2780</v>
      </c>
      <c r="EN24" s="154" t="s">
        <v>2780</v>
      </c>
      <c r="EO24" s="154" t="s">
        <v>2892</v>
      </c>
      <c r="EP24" s="154" t="s">
        <v>2780</v>
      </c>
      <c r="EQ24" s="154" t="s">
        <v>2780</v>
      </c>
      <c r="ER24" s="154" t="s">
        <v>2892</v>
      </c>
      <c r="ES24" s="154" t="s">
        <v>2780</v>
      </c>
      <c r="ET24" s="154" t="s">
        <v>2780</v>
      </c>
    </row>
    <row r="25" spans="1:150" x14ac:dyDescent="0.3">
      <c r="A25" s="1"/>
      <c r="B25" s="155" t="s">
        <v>2987</v>
      </c>
      <c r="C25" s="155" t="s">
        <v>51</v>
      </c>
      <c r="D25" s="155" t="s">
        <v>1039</v>
      </c>
      <c r="E25" s="155" t="s">
        <v>2988</v>
      </c>
      <c r="F25" s="155" t="s">
        <v>2989</v>
      </c>
      <c r="G25" s="156" t="s">
        <v>2892</v>
      </c>
      <c r="H25" s="156" t="s">
        <v>2780</v>
      </c>
      <c r="I25" s="156" t="s">
        <v>2780</v>
      </c>
      <c r="J25" s="156" t="s">
        <v>2892</v>
      </c>
      <c r="K25" s="156" t="s">
        <v>2780</v>
      </c>
      <c r="L25" s="156" t="s">
        <v>2780</v>
      </c>
      <c r="M25" s="156" t="s">
        <v>2892</v>
      </c>
      <c r="N25" s="156" t="s">
        <v>2780</v>
      </c>
      <c r="O25" s="156" t="s">
        <v>2780</v>
      </c>
      <c r="P25" s="156" t="s">
        <v>2892</v>
      </c>
      <c r="Q25" s="156" t="s">
        <v>2780</v>
      </c>
      <c r="R25" s="156" t="s">
        <v>2780</v>
      </c>
      <c r="S25" s="156" t="s">
        <v>2892</v>
      </c>
      <c r="T25" s="156" t="s">
        <v>2780</v>
      </c>
      <c r="U25" s="156" t="s">
        <v>2780</v>
      </c>
      <c r="V25" s="156" t="s">
        <v>2892</v>
      </c>
      <c r="W25" s="156" t="s">
        <v>2780</v>
      </c>
      <c r="X25" s="156" t="s">
        <v>2780</v>
      </c>
      <c r="Y25" s="156" t="s">
        <v>2892</v>
      </c>
      <c r="Z25" s="156" t="s">
        <v>2780</v>
      </c>
      <c r="AA25" s="156" t="s">
        <v>2780</v>
      </c>
      <c r="AB25" s="156" t="s">
        <v>2892</v>
      </c>
      <c r="AC25" s="156" t="s">
        <v>2780</v>
      </c>
      <c r="AD25" s="156" t="s">
        <v>2780</v>
      </c>
      <c r="AE25" s="156" t="s">
        <v>2892</v>
      </c>
      <c r="AF25" s="156" t="s">
        <v>2780</v>
      </c>
      <c r="AG25" s="156" t="s">
        <v>2780</v>
      </c>
      <c r="AH25" s="156" t="s">
        <v>2892</v>
      </c>
      <c r="AI25" s="156" t="s">
        <v>2780</v>
      </c>
      <c r="AJ25" s="156" t="s">
        <v>2780</v>
      </c>
      <c r="AK25" s="156" t="s">
        <v>2892</v>
      </c>
      <c r="AL25" s="156" t="s">
        <v>2780</v>
      </c>
      <c r="AM25" s="156" t="s">
        <v>2780</v>
      </c>
      <c r="AN25" s="156" t="s">
        <v>2892</v>
      </c>
      <c r="AO25" s="156" t="s">
        <v>2780</v>
      </c>
      <c r="AP25" s="156" t="s">
        <v>2780</v>
      </c>
      <c r="AQ25" s="156" t="s">
        <v>2892</v>
      </c>
      <c r="AR25" s="156" t="s">
        <v>2780</v>
      </c>
      <c r="AS25" s="156" t="s">
        <v>2780</v>
      </c>
      <c r="AT25" s="156" t="s">
        <v>2892</v>
      </c>
      <c r="AU25" s="156" t="s">
        <v>2780</v>
      </c>
      <c r="AV25" s="156" t="s">
        <v>2780</v>
      </c>
      <c r="AW25" s="156" t="s">
        <v>2892</v>
      </c>
      <c r="AX25" s="156" t="s">
        <v>2780</v>
      </c>
      <c r="AY25" s="156" t="s">
        <v>2780</v>
      </c>
      <c r="AZ25" s="156" t="s">
        <v>2892</v>
      </c>
      <c r="BA25" s="156" t="s">
        <v>2780</v>
      </c>
      <c r="BB25" s="156" t="s">
        <v>2780</v>
      </c>
      <c r="BC25" s="156" t="s">
        <v>2892</v>
      </c>
      <c r="BD25" s="156" t="s">
        <v>2780</v>
      </c>
      <c r="BE25" s="156" t="s">
        <v>2780</v>
      </c>
      <c r="BF25" s="156" t="s">
        <v>2892</v>
      </c>
      <c r="BG25" s="156" t="s">
        <v>2780</v>
      </c>
      <c r="BH25" s="156" t="s">
        <v>2780</v>
      </c>
      <c r="BI25" s="156" t="s">
        <v>2892</v>
      </c>
      <c r="BJ25" s="156" t="s">
        <v>2780</v>
      </c>
      <c r="BK25" s="156" t="s">
        <v>2780</v>
      </c>
      <c r="BL25" s="156" t="s">
        <v>2892</v>
      </c>
      <c r="BM25" s="156" t="s">
        <v>2780</v>
      </c>
      <c r="BN25" s="156" t="s">
        <v>2780</v>
      </c>
      <c r="BO25" s="156" t="s">
        <v>2892</v>
      </c>
      <c r="BP25" s="156" t="s">
        <v>2780</v>
      </c>
      <c r="BQ25" s="156" t="s">
        <v>2780</v>
      </c>
      <c r="BR25" s="156" t="s">
        <v>2892</v>
      </c>
      <c r="BS25" s="156" t="s">
        <v>2780</v>
      </c>
      <c r="BT25" s="156" t="s">
        <v>2780</v>
      </c>
      <c r="BU25" s="156" t="s">
        <v>2892</v>
      </c>
      <c r="BV25" s="156" t="s">
        <v>2780</v>
      </c>
      <c r="BW25" s="156" t="s">
        <v>2780</v>
      </c>
      <c r="BX25" s="156" t="s">
        <v>2892</v>
      </c>
      <c r="BY25" s="156" t="s">
        <v>2780</v>
      </c>
      <c r="BZ25" s="156" t="s">
        <v>2780</v>
      </c>
      <c r="CA25" s="156" t="s">
        <v>2892</v>
      </c>
      <c r="CB25" s="156" t="s">
        <v>2780</v>
      </c>
      <c r="CC25" s="156" t="s">
        <v>2780</v>
      </c>
      <c r="CD25" s="156" t="s">
        <v>2892</v>
      </c>
      <c r="CE25" s="156" t="s">
        <v>2780</v>
      </c>
      <c r="CF25" s="156" t="s">
        <v>2780</v>
      </c>
      <c r="CG25" s="156" t="s">
        <v>2892</v>
      </c>
      <c r="CH25" s="156" t="s">
        <v>2780</v>
      </c>
      <c r="CI25" s="156" t="s">
        <v>2780</v>
      </c>
      <c r="CJ25" s="156" t="s">
        <v>2892</v>
      </c>
      <c r="CK25" s="156" t="s">
        <v>2780</v>
      </c>
      <c r="CL25" s="156" t="s">
        <v>2780</v>
      </c>
      <c r="CM25" s="156" t="s">
        <v>2892</v>
      </c>
      <c r="CN25" s="156" t="s">
        <v>2780</v>
      </c>
      <c r="CO25" s="156" t="s">
        <v>2780</v>
      </c>
      <c r="CP25" s="156" t="s">
        <v>2892</v>
      </c>
      <c r="CQ25" s="156" t="s">
        <v>2780</v>
      </c>
      <c r="CR25" s="156" t="s">
        <v>2780</v>
      </c>
      <c r="CS25" s="156" t="s">
        <v>2892</v>
      </c>
      <c r="CT25" s="156" t="s">
        <v>2780</v>
      </c>
      <c r="CU25" s="156" t="s">
        <v>2780</v>
      </c>
      <c r="CV25" s="156" t="s">
        <v>2892</v>
      </c>
      <c r="CW25" s="156" t="s">
        <v>2780</v>
      </c>
      <c r="CX25" s="156" t="s">
        <v>2780</v>
      </c>
      <c r="CY25" s="156" t="s">
        <v>2892</v>
      </c>
      <c r="CZ25" s="156" t="s">
        <v>2780</v>
      </c>
      <c r="DA25" s="156" t="s">
        <v>2780</v>
      </c>
      <c r="DB25" s="156" t="s">
        <v>2892</v>
      </c>
      <c r="DC25" s="156" t="s">
        <v>2780</v>
      </c>
      <c r="DD25" s="156" t="s">
        <v>2780</v>
      </c>
      <c r="DE25" s="156" t="s">
        <v>2892</v>
      </c>
      <c r="DF25" s="156" t="s">
        <v>2780</v>
      </c>
      <c r="DG25" s="156" t="s">
        <v>2780</v>
      </c>
      <c r="DH25" s="156" t="s">
        <v>2892</v>
      </c>
      <c r="DI25" s="156" t="s">
        <v>2780</v>
      </c>
      <c r="DJ25" s="156" t="s">
        <v>2780</v>
      </c>
      <c r="DK25" s="156" t="s">
        <v>2892</v>
      </c>
      <c r="DL25" s="156" t="s">
        <v>2780</v>
      </c>
      <c r="DM25" s="156" t="s">
        <v>2780</v>
      </c>
      <c r="DN25" s="156" t="s">
        <v>2892</v>
      </c>
      <c r="DO25" s="156" t="s">
        <v>2780</v>
      </c>
      <c r="DP25" s="156" t="s">
        <v>2780</v>
      </c>
      <c r="DQ25" s="156" t="s">
        <v>2892</v>
      </c>
      <c r="DR25" s="156" t="s">
        <v>2780</v>
      </c>
      <c r="DS25" s="156" t="s">
        <v>2780</v>
      </c>
      <c r="DT25" s="156" t="s">
        <v>2892</v>
      </c>
      <c r="DU25" s="156" t="s">
        <v>2780</v>
      </c>
      <c r="DV25" s="156" t="s">
        <v>2780</v>
      </c>
      <c r="DW25" s="156" t="s">
        <v>2892</v>
      </c>
      <c r="DX25" s="156" t="s">
        <v>2780</v>
      </c>
      <c r="DY25" s="156" t="s">
        <v>2780</v>
      </c>
      <c r="DZ25" s="156" t="s">
        <v>2892</v>
      </c>
      <c r="EA25" s="156" t="s">
        <v>2780</v>
      </c>
      <c r="EB25" s="156" t="s">
        <v>2780</v>
      </c>
      <c r="EC25" s="156" t="s">
        <v>2892</v>
      </c>
      <c r="ED25" s="156" t="s">
        <v>2780</v>
      </c>
      <c r="EE25" s="156" t="s">
        <v>2780</v>
      </c>
      <c r="EF25" s="156" t="s">
        <v>2892</v>
      </c>
      <c r="EG25" s="156" t="s">
        <v>2780</v>
      </c>
      <c r="EH25" s="156" t="s">
        <v>2780</v>
      </c>
      <c r="EI25" s="156" t="s">
        <v>2892</v>
      </c>
      <c r="EJ25" s="156" t="s">
        <v>2780</v>
      </c>
      <c r="EK25" s="156" t="s">
        <v>2780</v>
      </c>
      <c r="EL25" s="156" t="s">
        <v>2892</v>
      </c>
      <c r="EM25" s="156" t="s">
        <v>2780</v>
      </c>
      <c r="EN25" s="156" t="s">
        <v>2780</v>
      </c>
      <c r="EO25" s="156" t="s">
        <v>2892</v>
      </c>
      <c r="EP25" s="156" t="s">
        <v>2780</v>
      </c>
      <c r="EQ25" s="156" t="s">
        <v>2780</v>
      </c>
      <c r="ER25" s="156" t="s">
        <v>2892</v>
      </c>
      <c r="ES25" s="156" t="s">
        <v>2780</v>
      </c>
      <c r="ET25" s="156" t="s">
        <v>2780</v>
      </c>
    </row>
    <row r="26" spans="1:150" x14ac:dyDescent="0.3">
      <c r="A26" s="1"/>
      <c r="B26" s="155" t="s">
        <v>2990</v>
      </c>
      <c r="C26" s="155" t="s">
        <v>51</v>
      </c>
      <c r="D26" s="155" t="s">
        <v>1039</v>
      </c>
      <c r="E26" s="155" t="s">
        <v>2991</v>
      </c>
      <c r="F26" s="155" t="s">
        <v>2992</v>
      </c>
      <c r="G26" s="156" t="s">
        <v>2892</v>
      </c>
      <c r="H26" s="156" t="s">
        <v>2780</v>
      </c>
      <c r="I26" s="156" t="s">
        <v>2780</v>
      </c>
      <c r="J26" s="156" t="s">
        <v>2892</v>
      </c>
      <c r="K26" s="156" t="s">
        <v>2780</v>
      </c>
      <c r="L26" s="156" t="s">
        <v>2780</v>
      </c>
      <c r="M26" s="156" t="s">
        <v>2892</v>
      </c>
      <c r="N26" s="156" t="s">
        <v>2780</v>
      </c>
      <c r="O26" s="156" t="s">
        <v>2780</v>
      </c>
      <c r="P26" s="156" t="s">
        <v>2892</v>
      </c>
      <c r="Q26" s="156" t="s">
        <v>2780</v>
      </c>
      <c r="R26" s="156" t="s">
        <v>2780</v>
      </c>
      <c r="S26" s="156" t="s">
        <v>2892</v>
      </c>
      <c r="T26" s="156" t="s">
        <v>2780</v>
      </c>
      <c r="U26" s="156" t="s">
        <v>2780</v>
      </c>
      <c r="V26" s="156" t="s">
        <v>2892</v>
      </c>
      <c r="W26" s="156" t="s">
        <v>2780</v>
      </c>
      <c r="X26" s="156" t="s">
        <v>2780</v>
      </c>
      <c r="Y26" s="156" t="s">
        <v>2892</v>
      </c>
      <c r="Z26" s="156" t="s">
        <v>2780</v>
      </c>
      <c r="AA26" s="156" t="s">
        <v>2780</v>
      </c>
      <c r="AB26" s="156" t="s">
        <v>2892</v>
      </c>
      <c r="AC26" s="156" t="s">
        <v>2780</v>
      </c>
      <c r="AD26" s="156" t="s">
        <v>2780</v>
      </c>
      <c r="AE26" s="156" t="s">
        <v>2892</v>
      </c>
      <c r="AF26" s="156" t="s">
        <v>2780</v>
      </c>
      <c r="AG26" s="156" t="s">
        <v>2780</v>
      </c>
      <c r="AH26" s="156" t="s">
        <v>2892</v>
      </c>
      <c r="AI26" s="156" t="s">
        <v>2780</v>
      </c>
      <c r="AJ26" s="156" t="s">
        <v>2780</v>
      </c>
      <c r="AK26" s="156" t="s">
        <v>2892</v>
      </c>
      <c r="AL26" s="156" t="s">
        <v>2780</v>
      </c>
      <c r="AM26" s="156" t="s">
        <v>2780</v>
      </c>
      <c r="AN26" s="156" t="s">
        <v>2892</v>
      </c>
      <c r="AO26" s="156" t="s">
        <v>2780</v>
      </c>
      <c r="AP26" s="156" t="s">
        <v>2780</v>
      </c>
      <c r="AQ26" s="156" t="s">
        <v>2892</v>
      </c>
      <c r="AR26" s="156" t="s">
        <v>2780</v>
      </c>
      <c r="AS26" s="156" t="s">
        <v>2780</v>
      </c>
      <c r="AT26" s="156" t="s">
        <v>2892</v>
      </c>
      <c r="AU26" s="156" t="s">
        <v>2780</v>
      </c>
      <c r="AV26" s="156" t="s">
        <v>2780</v>
      </c>
      <c r="AW26" s="156" t="s">
        <v>2892</v>
      </c>
      <c r="AX26" s="156" t="s">
        <v>2780</v>
      </c>
      <c r="AY26" s="156" t="s">
        <v>2780</v>
      </c>
      <c r="AZ26" s="156" t="s">
        <v>2892</v>
      </c>
      <c r="BA26" s="156" t="s">
        <v>2780</v>
      </c>
      <c r="BB26" s="156" t="s">
        <v>2780</v>
      </c>
      <c r="BC26" s="156" t="s">
        <v>2892</v>
      </c>
      <c r="BD26" s="156" t="s">
        <v>2780</v>
      </c>
      <c r="BE26" s="156" t="s">
        <v>2780</v>
      </c>
      <c r="BF26" s="156" t="s">
        <v>2892</v>
      </c>
      <c r="BG26" s="156" t="s">
        <v>2780</v>
      </c>
      <c r="BH26" s="156" t="s">
        <v>2780</v>
      </c>
      <c r="BI26" s="156" t="s">
        <v>2892</v>
      </c>
      <c r="BJ26" s="156" t="s">
        <v>2780</v>
      </c>
      <c r="BK26" s="156" t="s">
        <v>2780</v>
      </c>
      <c r="BL26" s="156" t="s">
        <v>2892</v>
      </c>
      <c r="BM26" s="156" t="s">
        <v>2780</v>
      </c>
      <c r="BN26" s="156" t="s">
        <v>2780</v>
      </c>
      <c r="BO26" s="156" t="s">
        <v>2892</v>
      </c>
      <c r="BP26" s="156" t="s">
        <v>2780</v>
      </c>
      <c r="BQ26" s="156" t="s">
        <v>2780</v>
      </c>
      <c r="BR26" s="156" t="s">
        <v>2892</v>
      </c>
      <c r="BS26" s="156" t="s">
        <v>2780</v>
      </c>
      <c r="BT26" s="156" t="s">
        <v>2780</v>
      </c>
      <c r="BU26" s="156" t="s">
        <v>2892</v>
      </c>
      <c r="BV26" s="156" t="s">
        <v>2780</v>
      </c>
      <c r="BW26" s="156" t="s">
        <v>2780</v>
      </c>
      <c r="BX26" s="156" t="s">
        <v>2892</v>
      </c>
      <c r="BY26" s="156" t="s">
        <v>2780</v>
      </c>
      <c r="BZ26" s="156" t="s">
        <v>2780</v>
      </c>
      <c r="CA26" s="156" t="s">
        <v>2892</v>
      </c>
      <c r="CB26" s="156" t="s">
        <v>2780</v>
      </c>
      <c r="CC26" s="156" t="s">
        <v>2780</v>
      </c>
      <c r="CD26" s="156" t="s">
        <v>2892</v>
      </c>
      <c r="CE26" s="156" t="s">
        <v>2780</v>
      </c>
      <c r="CF26" s="156" t="s">
        <v>2780</v>
      </c>
      <c r="CG26" s="156" t="s">
        <v>2892</v>
      </c>
      <c r="CH26" s="156" t="s">
        <v>2780</v>
      </c>
      <c r="CI26" s="156" t="s">
        <v>2780</v>
      </c>
      <c r="CJ26" s="156" t="s">
        <v>2892</v>
      </c>
      <c r="CK26" s="156" t="s">
        <v>2780</v>
      </c>
      <c r="CL26" s="156" t="s">
        <v>2780</v>
      </c>
      <c r="CM26" s="156" t="s">
        <v>2892</v>
      </c>
      <c r="CN26" s="156" t="s">
        <v>2780</v>
      </c>
      <c r="CO26" s="156" t="s">
        <v>2780</v>
      </c>
      <c r="CP26" s="156" t="s">
        <v>2892</v>
      </c>
      <c r="CQ26" s="156" t="s">
        <v>2780</v>
      </c>
      <c r="CR26" s="156" t="s">
        <v>2780</v>
      </c>
      <c r="CS26" s="156" t="s">
        <v>2892</v>
      </c>
      <c r="CT26" s="156" t="s">
        <v>2780</v>
      </c>
      <c r="CU26" s="156" t="s">
        <v>2780</v>
      </c>
      <c r="CV26" s="156" t="s">
        <v>2892</v>
      </c>
      <c r="CW26" s="156" t="s">
        <v>2780</v>
      </c>
      <c r="CX26" s="156" t="s">
        <v>2780</v>
      </c>
      <c r="CY26" s="156" t="s">
        <v>2892</v>
      </c>
      <c r="CZ26" s="156" t="s">
        <v>2780</v>
      </c>
      <c r="DA26" s="156" t="s">
        <v>2780</v>
      </c>
      <c r="DB26" s="156" t="s">
        <v>2892</v>
      </c>
      <c r="DC26" s="156" t="s">
        <v>2780</v>
      </c>
      <c r="DD26" s="156" t="s">
        <v>2780</v>
      </c>
      <c r="DE26" s="156" t="s">
        <v>2892</v>
      </c>
      <c r="DF26" s="156" t="s">
        <v>2780</v>
      </c>
      <c r="DG26" s="156" t="s">
        <v>2780</v>
      </c>
      <c r="DH26" s="156" t="s">
        <v>2892</v>
      </c>
      <c r="DI26" s="156" t="s">
        <v>2780</v>
      </c>
      <c r="DJ26" s="156" t="s">
        <v>2780</v>
      </c>
      <c r="DK26" s="156" t="s">
        <v>2892</v>
      </c>
      <c r="DL26" s="156" t="s">
        <v>2780</v>
      </c>
      <c r="DM26" s="156" t="s">
        <v>2780</v>
      </c>
      <c r="DN26" s="156" t="s">
        <v>2892</v>
      </c>
      <c r="DO26" s="156" t="s">
        <v>2780</v>
      </c>
      <c r="DP26" s="156" t="s">
        <v>2780</v>
      </c>
      <c r="DQ26" s="156" t="s">
        <v>2892</v>
      </c>
      <c r="DR26" s="156" t="s">
        <v>2780</v>
      </c>
      <c r="DS26" s="156" t="s">
        <v>2780</v>
      </c>
      <c r="DT26" s="156" t="s">
        <v>2892</v>
      </c>
      <c r="DU26" s="156" t="s">
        <v>2780</v>
      </c>
      <c r="DV26" s="156" t="s">
        <v>2780</v>
      </c>
      <c r="DW26" s="156" t="s">
        <v>2892</v>
      </c>
      <c r="DX26" s="156" t="s">
        <v>2780</v>
      </c>
      <c r="DY26" s="156" t="s">
        <v>2780</v>
      </c>
      <c r="DZ26" s="156" t="s">
        <v>2892</v>
      </c>
      <c r="EA26" s="156" t="s">
        <v>2780</v>
      </c>
      <c r="EB26" s="156" t="s">
        <v>2780</v>
      </c>
      <c r="EC26" s="156" t="s">
        <v>2892</v>
      </c>
      <c r="ED26" s="156" t="s">
        <v>2780</v>
      </c>
      <c r="EE26" s="156" t="s">
        <v>2780</v>
      </c>
      <c r="EF26" s="156" t="s">
        <v>2892</v>
      </c>
      <c r="EG26" s="156" t="s">
        <v>2780</v>
      </c>
      <c r="EH26" s="156" t="s">
        <v>2780</v>
      </c>
      <c r="EI26" s="156" t="s">
        <v>2892</v>
      </c>
      <c r="EJ26" s="156" t="s">
        <v>2780</v>
      </c>
      <c r="EK26" s="156" t="s">
        <v>2780</v>
      </c>
      <c r="EL26" s="156" t="s">
        <v>2892</v>
      </c>
      <c r="EM26" s="156" t="s">
        <v>2780</v>
      </c>
      <c r="EN26" s="156" t="s">
        <v>2780</v>
      </c>
      <c r="EO26" s="156" t="s">
        <v>2892</v>
      </c>
      <c r="EP26" s="156" t="s">
        <v>2780</v>
      </c>
      <c r="EQ26" s="156" t="s">
        <v>2780</v>
      </c>
      <c r="ER26" s="156" t="s">
        <v>2892</v>
      </c>
      <c r="ES26" s="156" t="s">
        <v>2780</v>
      </c>
      <c r="ET26" s="156" t="s">
        <v>2780</v>
      </c>
    </row>
    <row r="27" spans="1:150" x14ac:dyDescent="0.3">
      <c r="A27" s="1"/>
      <c r="B27" s="155" t="s">
        <v>2993</v>
      </c>
      <c r="C27" s="155" t="s">
        <v>51</v>
      </c>
      <c r="D27" s="155" t="s">
        <v>1039</v>
      </c>
      <c r="E27" s="155" t="s">
        <v>2994</v>
      </c>
      <c r="F27" s="155" t="s">
        <v>2995</v>
      </c>
      <c r="G27" s="156" t="s">
        <v>2892</v>
      </c>
      <c r="H27" s="156" t="s">
        <v>2780</v>
      </c>
      <c r="I27" s="156" t="s">
        <v>2780</v>
      </c>
      <c r="J27" s="156" t="s">
        <v>2892</v>
      </c>
      <c r="K27" s="156" t="s">
        <v>2780</v>
      </c>
      <c r="L27" s="156" t="s">
        <v>2780</v>
      </c>
      <c r="M27" s="156" t="s">
        <v>2892</v>
      </c>
      <c r="N27" s="156" t="s">
        <v>2780</v>
      </c>
      <c r="O27" s="156" t="s">
        <v>2780</v>
      </c>
      <c r="P27" s="156" t="s">
        <v>2892</v>
      </c>
      <c r="Q27" s="156" t="s">
        <v>2780</v>
      </c>
      <c r="R27" s="156" t="s">
        <v>2780</v>
      </c>
      <c r="S27" s="156" t="s">
        <v>2892</v>
      </c>
      <c r="T27" s="156" t="s">
        <v>2780</v>
      </c>
      <c r="U27" s="156" t="s">
        <v>2780</v>
      </c>
      <c r="V27" s="156" t="s">
        <v>2892</v>
      </c>
      <c r="W27" s="156" t="s">
        <v>2780</v>
      </c>
      <c r="X27" s="156" t="s">
        <v>2780</v>
      </c>
      <c r="Y27" s="156" t="s">
        <v>2892</v>
      </c>
      <c r="Z27" s="156" t="s">
        <v>2780</v>
      </c>
      <c r="AA27" s="156" t="s">
        <v>2780</v>
      </c>
      <c r="AB27" s="156" t="s">
        <v>2892</v>
      </c>
      <c r="AC27" s="156" t="s">
        <v>2780</v>
      </c>
      <c r="AD27" s="156" t="s">
        <v>2780</v>
      </c>
      <c r="AE27" s="156" t="s">
        <v>2892</v>
      </c>
      <c r="AF27" s="156" t="s">
        <v>2780</v>
      </c>
      <c r="AG27" s="156" t="s">
        <v>2780</v>
      </c>
      <c r="AH27" s="156" t="s">
        <v>2892</v>
      </c>
      <c r="AI27" s="156" t="s">
        <v>2780</v>
      </c>
      <c r="AJ27" s="156" t="s">
        <v>2780</v>
      </c>
      <c r="AK27" s="156" t="s">
        <v>2892</v>
      </c>
      <c r="AL27" s="156" t="s">
        <v>2780</v>
      </c>
      <c r="AM27" s="156" t="s">
        <v>2780</v>
      </c>
      <c r="AN27" s="156" t="s">
        <v>2892</v>
      </c>
      <c r="AO27" s="156" t="s">
        <v>2780</v>
      </c>
      <c r="AP27" s="156" t="s">
        <v>2780</v>
      </c>
      <c r="AQ27" s="156" t="s">
        <v>2892</v>
      </c>
      <c r="AR27" s="156" t="s">
        <v>2780</v>
      </c>
      <c r="AS27" s="156" t="s">
        <v>2780</v>
      </c>
      <c r="AT27" s="156" t="s">
        <v>2892</v>
      </c>
      <c r="AU27" s="156" t="s">
        <v>2780</v>
      </c>
      <c r="AV27" s="156" t="s">
        <v>2780</v>
      </c>
      <c r="AW27" s="156" t="s">
        <v>2892</v>
      </c>
      <c r="AX27" s="156" t="s">
        <v>2780</v>
      </c>
      <c r="AY27" s="156" t="s">
        <v>2780</v>
      </c>
      <c r="AZ27" s="156" t="s">
        <v>2892</v>
      </c>
      <c r="BA27" s="156" t="s">
        <v>2780</v>
      </c>
      <c r="BB27" s="156" t="s">
        <v>2780</v>
      </c>
      <c r="BC27" s="156" t="s">
        <v>2892</v>
      </c>
      <c r="BD27" s="156" t="s">
        <v>2780</v>
      </c>
      <c r="BE27" s="156" t="s">
        <v>2780</v>
      </c>
      <c r="BF27" s="156" t="s">
        <v>2892</v>
      </c>
      <c r="BG27" s="156" t="s">
        <v>2780</v>
      </c>
      <c r="BH27" s="156" t="s">
        <v>2780</v>
      </c>
      <c r="BI27" s="156" t="s">
        <v>2892</v>
      </c>
      <c r="BJ27" s="156" t="s">
        <v>2780</v>
      </c>
      <c r="BK27" s="156" t="s">
        <v>2780</v>
      </c>
      <c r="BL27" s="156" t="s">
        <v>2892</v>
      </c>
      <c r="BM27" s="156" t="s">
        <v>2780</v>
      </c>
      <c r="BN27" s="156" t="s">
        <v>2780</v>
      </c>
      <c r="BO27" s="156" t="s">
        <v>2892</v>
      </c>
      <c r="BP27" s="156" t="s">
        <v>2780</v>
      </c>
      <c r="BQ27" s="156" t="s">
        <v>2780</v>
      </c>
      <c r="BR27" s="156" t="s">
        <v>2892</v>
      </c>
      <c r="BS27" s="156" t="s">
        <v>2780</v>
      </c>
      <c r="BT27" s="156" t="s">
        <v>2780</v>
      </c>
      <c r="BU27" s="156" t="s">
        <v>2892</v>
      </c>
      <c r="BV27" s="156" t="s">
        <v>2780</v>
      </c>
      <c r="BW27" s="156" t="s">
        <v>2780</v>
      </c>
      <c r="BX27" s="156" t="s">
        <v>2892</v>
      </c>
      <c r="BY27" s="156" t="s">
        <v>2780</v>
      </c>
      <c r="BZ27" s="156" t="s">
        <v>2780</v>
      </c>
      <c r="CA27" s="156" t="s">
        <v>2892</v>
      </c>
      <c r="CB27" s="156" t="s">
        <v>2780</v>
      </c>
      <c r="CC27" s="156" t="s">
        <v>2780</v>
      </c>
      <c r="CD27" s="156" t="s">
        <v>2892</v>
      </c>
      <c r="CE27" s="156" t="s">
        <v>2780</v>
      </c>
      <c r="CF27" s="156" t="s">
        <v>2780</v>
      </c>
      <c r="CG27" s="156" t="s">
        <v>2892</v>
      </c>
      <c r="CH27" s="156" t="s">
        <v>2780</v>
      </c>
      <c r="CI27" s="156" t="s">
        <v>2780</v>
      </c>
      <c r="CJ27" s="156" t="s">
        <v>2892</v>
      </c>
      <c r="CK27" s="156" t="s">
        <v>2780</v>
      </c>
      <c r="CL27" s="156" t="s">
        <v>2780</v>
      </c>
      <c r="CM27" s="156" t="s">
        <v>2892</v>
      </c>
      <c r="CN27" s="156" t="s">
        <v>2780</v>
      </c>
      <c r="CO27" s="156" t="s">
        <v>2780</v>
      </c>
      <c r="CP27" s="156" t="s">
        <v>2892</v>
      </c>
      <c r="CQ27" s="156" t="s">
        <v>2780</v>
      </c>
      <c r="CR27" s="156" t="s">
        <v>2780</v>
      </c>
      <c r="CS27" s="156" t="s">
        <v>2892</v>
      </c>
      <c r="CT27" s="156" t="s">
        <v>2780</v>
      </c>
      <c r="CU27" s="156" t="s">
        <v>2780</v>
      </c>
      <c r="CV27" s="156" t="s">
        <v>2892</v>
      </c>
      <c r="CW27" s="156" t="s">
        <v>2780</v>
      </c>
      <c r="CX27" s="156" t="s">
        <v>2780</v>
      </c>
      <c r="CY27" s="156" t="s">
        <v>2892</v>
      </c>
      <c r="CZ27" s="156" t="s">
        <v>2780</v>
      </c>
      <c r="DA27" s="156" t="s">
        <v>2780</v>
      </c>
      <c r="DB27" s="156" t="s">
        <v>2892</v>
      </c>
      <c r="DC27" s="156" t="s">
        <v>2780</v>
      </c>
      <c r="DD27" s="156" t="s">
        <v>2780</v>
      </c>
      <c r="DE27" s="156" t="s">
        <v>2892</v>
      </c>
      <c r="DF27" s="156" t="s">
        <v>2780</v>
      </c>
      <c r="DG27" s="156" t="s">
        <v>2780</v>
      </c>
      <c r="DH27" s="156" t="s">
        <v>2892</v>
      </c>
      <c r="DI27" s="156" t="s">
        <v>2780</v>
      </c>
      <c r="DJ27" s="156" t="s">
        <v>2780</v>
      </c>
      <c r="DK27" s="156" t="s">
        <v>2892</v>
      </c>
      <c r="DL27" s="156" t="s">
        <v>2780</v>
      </c>
      <c r="DM27" s="156" t="s">
        <v>2780</v>
      </c>
      <c r="DN27" s="156" t="s">
        <v>2892</v>
      </c>
      <c r="DO27" s="156" t="s">
        <v>2780</v>
      </c>
      <c r="DP27" s="156" t="s">
        <v>2780</v>
      </c>
      <c r="DQ27" s="156" t="s">
        <v>2892</v>
      </c>
      <c r="DR27" s="156" t="s">
        <v>2780</v>
      </c>
      <c r="DS27" s="156" t="s">
        <v>2780</v>
      </c>
      <c r="DT27" s="156" t="s">
        <v>2892</v>
      </c>
      <c r="DU27" s="156" t="s">
        <v>2780</v>
      </c>
      <c r="DV27" s="156" t="s">
        <v>2780</v>
      </c>
      <c r="DW27" s="156" t="s">
        <v>2892</v>
      </c>
      <c r="DX27" s="156" t="s">
        <v>2780</v>
      </c>
      <c r="DY27" s="156" t="s">
        <v>2780</v>
      </c>
      <c r="DZ27" s="156" t="s">
        <v>2892</v>
      </c>
      <c r="EA27" s="156" t="s">
        <v>2780</v>
      </c>
      <c r="EB27" s="156" t="s">
        <v>2780</v>
      </c>
      <c r="EC27" s="156" t="s">
        <v>2892</v>
      </c>
      <c r="ED27" s="156" t="s">
        <v>2780</v>
      </c>
      <c r="EE27" s="156" t="s">
        <v>2780</v>
      </c>
      <c r="EF27" s="156" t="s">
        <v>2892</v>
      </c>
      <c r="EG27" s="156" t="s">
        <v>2780</v>
      </c>
      <c r="EH27" s="156" t="s">
        <v>2780</v>
      </c>
      <c r="EI27" s="156" t="s">
        <v>2892</v>
      </c>
      <c r="EJ27" s="156" t="s">
        <v>2780</v>
      </c>
      <c r="EK27" s="156" t="s">
        <v>2780</v>
      </c>
      <c r="EL27" s="156" t="s">
        <v>2892</v>
      </c>
      <c r="EM27" s="156" t="s">
        <v>2780</v>
      </c>
      <c r="EN27" s="156" t="s">
        <v>2780</v>
      </c>
      <c r="EO27" s="156" t="s">
        <v>2892</v>
      </c>
      <c r="EP27" s="156" t="s">
        <v>2780</v>
      </c>
      <c r="EQ27" s="156" t="s">
        <v>2780</v>
      </c>
      <c r="ER27" s="156" t="s">
        <v>2892</v>
      </c>
      <c r="ES27" s="156" t="s">
        <v>2780</v>
      </c>
      <c r="ET27" s="156" t="s">
        <v>2780</v>
      </c>
    </row>
    <row r="28" spans="1:150" x14ac:dyDescent="0.3">
      <c r="A28" s="1"/>
      <c r="B28" s="155" t="s">
        <v>2996</v>
      </c>
      <c r="C28" s="155" t="s">
        <v>51</v>
      </c>
      <c r="D28" s="155" t="s">
        <v>1039</v>
      </c>
      <c r="E28" s="155" t="s">
        <v>2997</v>
      </c>
      <c r="F28" s="155" t="s">
        <v>2998</v>
      </c>
      <c r="G28" s="156" t="s">
        <v>2892</v>
      </c>
      <c r="H28" s="156" t="s">
        <v>2780</v>
      </c>
      <c r="I28" s="156" t="s">
        <v>2780</v>
      </c>
      <c r="J28" s="156" t="s">
        <v>2892</v>
      </c>
      <c r="K28" s="156" t="s">
        <v>2780</v>
      </c>
      <c r="L28" s="156" t="s">
        <v>2780</v>
      </c>
      <c r="M28" s="156" t="s">
        <v>2892</v>
      </c>
      <c r="N28" s="156" t="s">
        <v>2780</v>
      </c>
      <c r="O28" s="156" t="s">
        <v>2780</v>
      </c>
      <c r="P28" s="156" t="s">
        <v>2892</v>
      </c>
      <c r="Q28" s="156" t="s">
        <v>2780</v>
      </c>
      <c r="R28" s="156" t="s">
        <v>2780</v>
      </c>
      <c r="S28" s="156" t="s">
        <v>2892</v>
      </c>
      <c r="T28" s="156" t="s">
        <v>2780</v>
      </c>
      <c r="U28" s="156" t="s">
        <v>2780</v>
      </c>
      <c r="V28" s="156" t="s">
        <v>2892</v>
      </c>
      <c r="W28" s="156" t="s">
        <v>2780</v>
      </c>
      <c r="X28" s="156" t="s">
        <v>2780</v>
      </c>
      <c r="Y28" s="156" t="s">
        <v>2892</v>
      </c>
      <c r="Z28" s="156" t="s">
        <v>2780</v>
      </c>
      <c r="AA28" s="156" t="s">
        <v>2780</v>
      </c>
      <c r="AB28" s="156" t="s">
        <v>2892</v>
      </c>
      <c r="AC28" s="156" t="s">
        <v>2780</v>
      </c>
      <c r="AD28" s="156" t="s">
        <v>2780</v>
      </c>
      <c r="AE28" s="156" t="s">
        <v>2892</v>
      </c>
      <c r="AF28" s="156" t="s">
        <v>2780</v>
      </c>
      <c r="AG28" s="156" t="s">
        <v>2780</v>
      </c>
      <c r="AH28" s="156" t="s">
        <v>2892</v>
      </c>
      <c r="AI28" s="156" t="s">
        <v>2780</v>
      </c>
      <c r="AJ28" s="156" t="s">
        <v>2780</v>
      </c>
      <c r="AK28" s="156" t="s">
        <v>2892</v>
      </c>
      <c r="AL28" s="156" t="s">
        <v>2780</v>
      </c>
      <c r="AM28" s="156" t="s">
        <v>2780</v>
      </c>
      <c r="AN28" s="156" t="s">
        <v>2892</v>
      </c>
      <c r="AO28" s="156" t="s">
        <v>2780</v>
      </c>
      <c r="AP28" s="156" t="s">
        <v>2780</v>
      </c>
      <c r="AQ28" s="156" t="s">
        <v>2892</v>
      </c>
      <c r="AR28" s="156" t="s">
        <v>2780</v>
      </c>
      <c r="AS28" s="156" t="s">
        <v>2780</v>
      </c>
      <c r="AT28" s="156" t="s">
        <v>2892</v>
      </c>
      <c r="AU28" s="156" t="s">
        <v>2780</v>
      </c>
      <c r="AV28" s="156" t="s">
        <v>2780</v>
      </c>
      <c r="AW28" s="156" t="s">
        <v>2892</v>
      </c>
      <c r="AX28" s="156" t="s">
        <v>2780</v>
      </c>
      <c r="AY28" s="156" t="s">
        <v>2780</v>
      </c>
      <c r="AZ28" s="156" t="s">
        <v>2892</v>
      </c>
      <c r="BA28" s="156" t="s">
        <v>2780</v>
      </c>
      <c r="BB28" s="156" t="s">
        <v>2780</v>
      </c>
      <c r="BC28" s="156" t="s">
        <v>2892</v>
      </c>
      <c r="BD28" s="156" t="s">
        <v>2780</v>
      </c>
      <c r="BE28" s="156" t="s">
        <v>2780</v>
      </c>
      <c r="BF28" s="156" t="s">
        <v>2892</v>
      </c>
      <c r="BG28" s="156" t="s">
        <v>2780</v>
      </c>
      <c r="BH28" s="156" t="s">
        <v>2780</v>
      </c>
      <c r="BI28" s="156" t="s">
        <v>2892</v>
      </c>
      <c r="BJ28" s="156" t="s">
        <v>2780</v>
      </c>
      <c r="BK28" s="156" t="s">
        <v>2780</v>
      </c>
      <c r="BL28" s="156" t="s">
        <v>2892</v>
      </c>
      <c r="BM28" s="156" t="s">
        <v>2780</v>
      </c>
      <c r="BN28" s="156" t="s">
        <v>2780</v>
      </c>
      <c r="BO28" s="156" t="s">
        <v>2892</v>
      </c>
      <c r="BP28" s="156" t="s">
        <v>2780</v>
      </c>
      <c r="BQ28" s="156" t="s">
        <v>2780</v>
      </c>
      <c r="BR28" s="156" t="s">
        <v>2892</v>
      </c>
      <c r="BS28" s="156" t="s">
        <v>2780</v>
      </c>
      <c r="BT28" s="156" t="s">
        <v>2780</v>
      </c>
      <c r="BU28" s="156" t="s">
        <v>2892</v>
      </c>
      <c r="BV28" s="156" t="s">
        <v>2780</v>
      </c>
      <c r="BW28" s="156" t="s">
        <v>2780</v>
      </c>
      <c r="BX28" s="156" t="s">
        <v>2892</v>
      </c>
      <c r="BY28" s="156" t="s">
        <v>2780</v>
      </c>
      <c r="BZ28" s="156" t="s">
        <v>2780</v>
      </c>
      <c r="CA28" s="156" t="s">
        <v>2892</v>
      </c>
      <c r="CB28" s="156" t="s">
        <v>2780</v>
      </c>
      <c r="CC28" s="156" t="s">
        <v>2780</v>
      </c>
      <c r="CD28" s="156" t="s">
        <v>2892</v>
      </c>
      <c r="CE28" s="156" t="s">
        <v>2780</v>
      </c>
      <c r="CF28" s="156" t="s">
        <v>2780</v>
      </c>
      <c r="CG28" s="156" t="s">
        <v>2892</v>
      </c>
      <c r="CH28" s="156" t="s">
        <v>2780</v>
      </c>
      <c r="CI28" s="156" t="s">
        <v>2780</v>
      </c>
      <c r="CJ28" s="156" t="s">
        <v>2892</v>
      </c>
      <c r="CK28" s="156" t="s">
        <v>2780</v>
      </c>
      <c r="CL28" s="156" t="s">
        <v>2780</v>
      </c>
      <c r="CM28" s="156" t="s">
        <v>2892</v>
      </c>
      <c r="CN28" s="156" t="s">
        <v>2780</v>
      </c>
      <c r="CO28" s="156" t="s">
        <v>2780</v>
      </c>
      <c r="CP28" s="156" t="s">
        <v>2892</v>
      </c>
      <c r="CQ28" s="156" t="s">
        <v>2780</v>
      </c>
      <c r="CR28" s="156" t="s">
        <v>2780</v>
      </c>
      <c r="CS28" s="156" t="s">
        <v>2892</v>
      </c>
      <c r="CT28" s="156" t="s">
        <v>2780</v>
      </c>
      <c r="CU28" s="156" t="s">
        <v>2780</v>
      </c>
      <c r="CV28" s="156" t="s">
        <v>2892</v>
      </c>
      <c r="CW28" s="156" t="s">
        <v>2780</v>
      </c>
      <c r="CX28" s="156" t="s">
        <v>2780</v>
      </c>
      <c r="CY28" s="156" t="s">
        <v>2892</v>
      </c>
      <c r="CZ28" s="156" t="s">
        <v>2780</v>
      </c>
      <c r="DA28" s="156" t="s">
        <v>2780</v>
      </c>
      <c r="DB28" s="156" t="s">
        <v>2892</v>
      </c>
      <c r="DC28" s="156" t="s">
        <v>2780</v>
      </c>
      <c r="DD28" s="156" t="s">
        <v>2780</v>
      </c>
      <c r="DE28" s="156" t="s">
        <v>2892</v>
      </c>
      <c r="DF28" s="156" t="s">
        <v>2780</v>
      </c>
      <c r="DG28" s="156" t="s">
        <v>2780</v>
      </c>
      <c r="DH28" s="156" t="s">
        <v>2892</v>
      </c>
      <c r="DI28" s="156" t="s">
        <v>2780</v>
      </c>
      <c r="DJ28" s="156" t="s">
        <v>2780</v>
      </c>
      <c r="DK28" s="156" t="s">
        <v>2892</v>
      </c>
      <c r="DL28" s="156" t="s">
        <v>2780</v>
      </c>
      <c r="DM28" s="156" t="s">
        <v>2780</v>
      </c>
      <c r="DN28" s="156" t="s">
        <v>2892</v>
      </c>
      <c r="DO28" s="156" t="s">
        <v>2780</v>
      </c>
      <c r="DP28" s="156" t="s">
        <v>2780</v>
      </c>
      <c r="DQ28" s="156" t="s">
        <v>2892</v>
      </c>
      <c r="DR28" s="156" t="s">
        <v>2780</v>
      </c>
      <c r="DS28" s="156" t="s">
        <v>2780</v>
      </c>
      <c r="DT28" s="156" t="s">
        <v>2892</v>
      </c>
      <c r="DU28" s="156" t="s">
        <v>2780</v>
      </c>
      <c r="DV28" s="156" t="s">
        <v>2780</v>
      </c>
      <c r="DW28" s="156" t="s">
        <v>2892</v>
      </c>
      <c r="DX28" s="156" t="s">
        <v>2780</v>
      </c>
      <c r="DY28" s="156" t="s">
        <v>2780</v>
      </c>
      <c r="DZ28" s="156" t="s">
        <v>2892</v>
      </c>
      <c r="EA28" s="156" t="s">
        <v>2780</v>
      </c>
      <c r="EB28" s="156" t="s">
        <v>2780</v>
      </c>
      <c r="EC28" s="156" t="s">
        <v>2892</v>
      </c>
      <c r="ED28" s="156" t="s">
        <v>2780</v>
      </c>
      <c r="EE28" s="156" t="s">
        <v>2780</v>
      </c>
      <c r="EF28" s="156" t="s">
        <v>2892</v>
      </c>
      <c r="EG28" s="156" t="s">
        <v>2780</v>
      </c>
      <c r="EH28" s="156" t="s">
        <v>2780</v>
      </c>
      <c r="EI28" s="156" t="s">
        <v>2892</v>
      </c>
      <c r="EJ28" s="156" t="s">
        <v>2780</v>
      </c>
      <c r="EK28" s="156" t="s">
        <v>2780</v>
      </c>
      <c r="EL28" s="156" t="s">
        <v>2892</v>
      </c>
      <c r="EM28" s="156" t="s">
        <v>2780</v>
      </c>
      <c r="EN28" s="156" t="s">
        <v>2780</v>
      </c>
      <c r="EO28" s="156" t="s">
        <v>2892</v>
      </c>
      <c r="EP28" s="156" t="s">
        <v>2780</v>
      </c>
      <c r="EQ28" s="156" t="s">
        <v>2780</v>
      </c>
      <c r="ER28" s="156" t="s">
        <v>2892</v>
      </c>
      <c r="ES28" s="156" t="s">
        <v>2780</v>
      </c>
      <c r="ET28" s="156" t="s">
        <v>2780</v>
      </c>
    </row>
    <row r="29" spans="1:150" x14ac:dyDescent="0.3">
      <c r="A29" s="1"/>
      <c r="B29" s="154" t="s">
        <v>2999</v>
      </c>
      <c r="C29" s="154" t="s">
        <v>51</v>
      </c>
      <c r="D29" s="154" t="s">
        <v>147</v>
      </c>
      <c r="E29" s="154" t="s">
        <v>3000</v>
      </c>
      <c r="F29" s="154" t="s">
        <v>3001</v>
      </c>
      <c r="G29" s="154" t="s">
        <v>2892</v>
      </c>
      <c r="H29" s="154" t="s">
        <v>2780</v>
      </c>
      <c r="I29" s="154" t="s">
        <v>2780</v>
      </c>
      <c r="J29" s="154" t="s">
        <v>2892</v>
      </c>
      <c r="K29" s="154" t="s">
        <v>2780</v>
      </c>
      <c r="L29" s="154" t="s">
        <v>2780</v>
      </c>
      <c r="M29" s="154" t="s">
        <v>2892</v>
      </c>
      <c r="N29" s="154" t="s">
        <v>2780</v>
      </c>
      <c r="O29" s="154" t="s">
        <v>2780</v>
      </c>
      <c r="P29" s="154" t="s">
        <v>2892</v>
      </c>
      <c r="Q29" s="154" t="s">
        <v>2780</v>
      </c>
      <c r="R29" s="154" t="s">
        <v>2780</v>
      </c>
      <c r="S29" s="154" t="s">
        <v>2892</v>
      </c>
      <c r="T29" s="154" t="s">
        <v>2780</v>
      </c>
      <c r="U29" s="154" t="s">
        <v>2780</v>
      </c>
      <c r="V29" s="154" t="s">
        <v>2892</v>
      </c>
      <c r="W29" s="154" t="s">
        <v>2780</v>
      </c>
      <c r="X29" s="154" t="s">
        <v>2780</v>
      </c>
      <c r="Y29" s="154" t="s">
        <v>2892</v>
      </c>
      <c r="Z29" s="154" t="s">
        <v>2780</v>
      </c>
      <c r="AA29" s="154" t="s">
        <v>2780</v>
      </c>
      <c r="AB29" s="154" t="s">
        <v>2892</v>
      </c>
      <c r="AC29" s="154" t="s">
        <v>2780</v>
      </c>
      <c r="AD29" s="154" t="s">
        <v>2780</v>
      </c>
      <c r="AE29" s="154" t="s">
        <v>2892</v>
      </c>
      <c r="AF29" s="154" t="s">
        <v>2780</v>
      </c>
      <c r="AG29" s="154" t="s">
        <v>2780</v>
      </c>
      <c r="AH29" s="154" t="s">
        <v>2892</v>
      </c>
      <c r="AI29" s="154" t="s">
        <v>2780</v>
      </c>
      <c r="AJ29" s="154" t="s">
        <v>2780</v>
      </c>
      <c r="AK29" s="154" t="s">
        <v>2892</v>
      </c>
      <c r="AL29" s="154" t="s">
        <v>2780</v>
      </c>
      <c r="AM29" s="154" t="s">
        <v>2780</v>
      </c>
      <c r="AN29" s="154" t="s">
        <v>2892</v>
      </c>
      <c r="AO29" s="154" t="s">
        <v>2780</v>
      </c>
      <c r="AP29" s="154" t="s">
        <v>2780</v>
      </c>
      <c r="AQ29" s="154" t="s">
        <v>2892</v>
      </c>
      <c r="AR29" s="154" t="s">
        <v>2780</v>
      </c>
      <c r="AS29" s="154" t="s">
        <v>2780</v>
      </c>
      <c r="AT29" s="154" t="s">
        <v>2892</v>
      </c>
      <c r="AU29" s="154" t="s">
        <v>2780</v>
      </c>
      <c r="AV29" s="154" t="s">
        <v>2780</v>
      </c>
      <c r="AW29" s="154" t="s">
        <v>2892</v>
      </c>
      <c r="AX29" s="154" t="s">
        <v>2780</v>
      </c>
      <c r="AY29" s="154" t="s">
        <v>2780</v>
      </c>
      <c r="AZ29" s="154" t="s">
        <v>2892</v>
      </c>
      <c r="BA29" s="154" t="s">
        <v>2780</v>
      </c>
      <c r="BB29" s="154" t="s">
        <v>2780</v>
      </c>
      <c r="BC29" s="154" t="s">
        <v>2892</v>
      </c>
      <c r="BD29" s="154" t="s">
        <v>2780</v>
      </c>
      <c r="BE29" s="154" t="s">
        <v>2780</v>
      </c>
      <c r="BF29" s="154" t="s">
        <v>2892</v>
      </c>
      <c r="BG29" s="154" t="s">
        <v>2780</v>
      </c>
      <c r="BH29" s="154" t="s">
        <v>2780</v>
      </c>
      <c r="BI29" s="154" t="s">
        <v>2892</v>
      </c>
      <c r="BJ29" s="154" t="s">
        <v>2780</v>
      </c>
      <c r="BK29" s="154" t="s">
        <v>2780</v>
      </c>
      <c r="BL29" s="154" t="s">
        <v>2892</v>
      </c>
      <c r="BM29" s="154" t="s">
        <v>2780</v>
      </c>
      <c r="BN29" s="154" t="s">
        <v>2780</v>
      </c>
      <c r="BO29" s="154" t="s">
        <v>2892</v>
      </c>
      <c r="BP29" s="154" t="s">
        <v>2780</v>
      </c>
      <c r="BQ29" s="154" t="s">
        <v>2780</v>
      </c>
      <c r="BR29" s="154" t="s">
        <v>2892</v>
      </c>
      <c r="BS29" s="154" t="s">
        <v>2780</v>
      </c>
      <c r="BT29" s="154" t="s">
        <v>2780</v>
      </c>
      <c r="BU29" s="154" t="s">
        <v>2892</v>
      </c>
      <c r="BV29" s="154" t="s">
        <v>2780</v>
      </c>
      <c r="BW29" s="154" t="s">
        <v>2780</v>
      </c>
      <c r="BX29" s="154" t="s">
        <v>2892</v>
      </c>
      <c r="BY29" s="154" t="s">
        <v>2780</v>
      </c>
      <c r="BZ29" s="154" t="s">
        <v>2780</v>
      </c>
      <c r="CA29" s="154" t="s">
        <v>2892</v>
      </c>
      <c r="CB29" s="154" t="s">
        <v>2780</v>
      </c>
      <c r="CC29" s="154" t="s">
        <v>2780</v>
      </c>
      <c r="CD29" s="154" t="s">
        <v>2892</v>
      </c>
      <c r="CE29" s="154" t="s">
        <v>2780</v>
      </c>
      <c r="CF29" s="154" t="s">
        <v>2780</v>
      </c>
      <c r="CG29" s="154" t="s">
        <v>2892</v>
      </c>
      <c r="CH29" s="154" t="s">
        <v>2780</v>
      </c>
      <c r="CI29" s="154" t="s">
        <v>2780</v>
      </c>
      <c r="CJ29" s="154" t="s">
        <v>2892</v>
      </c>
      <c r="CK29" s="154" t="s">
        <v>2780</v>
      </c>
      <c r="CL29" s="154" t="s">
        <v>2780</v>
      </c>
      <c r="CM29" s="154" t="s">
        <v>2892</v>
      </c>
      <c r="CN29" s="154" t="s">
        <v>2780</v>
      </c>
      <c r="CO29" s="154" t="s">
        <v>2780</v>
      </c>
      <c r="CP29" s="154" t="s">
        <v>2892</v>
      </c>
      <c r="CQ29" s="154" t="s">
        <v>2780</v>
      </c>
      <c r="CR29" s="154" t="s">
        <v>2780</v>
      </c>
      <c r="CS29" s="154" t="s">
        <v>2892</v>
      </c>
      <c r="CT29" s="154" t="s">
        <v>2780</v>
      </c>
      <c r="CU29" s="154" t="s">
        <v>2780</v>
      </c>
      <c r="CV29" s="154" t="s">
        <v>2892</v>
      </c>
      <c r="CW29" s="154" t="s">
        <v>2780</v>
      </c>
      <c r="CX29" s="154" t="s">
        <v>2780</v>
      </c>
      <c r="CY29" s="154" t="s">
        <v>2892</v>
      </c>
      <c r="CZ29" s="154" t="s">
        <v>2780</v>
      </c>
      <c r="DA29" s="154" t="s">
        <v>2780</v>
      </c>
      <c r="DB29" s="154" t="s">
        <v>2892</v>
      </c>
      <c r="DC29" s="154" t="s">
        <v>2780</v>
      </c>
      <c r="DD29" s="154" t="s">
        <v>2780</v>
      </c>
      <c r="DE29" s="154" t="s">
        <v>2892</v>
      </c>
      <c r="DF29" s="154" t="s">
        <v>2780</v>
      </c>
      <c r="DG29" s="154" t="s">
        <v>2780</v>
      </c>
      <c r="DH29" s="154" t="s">
        <v>2892</v>
      </c>
      <c r="DI29" s="154" t="s">
        <v>2780</v>
      </c>
      <c r="DJ29" s="154" t="s">
        <v>2780</v>
      </c>
      <c r="DK29" s="154" t="s">
        <v>2892</v>
      </c>
      <c r="DL29" s="154" t="s">
        <v>2780</v>
      </c>
      <c r="DM29" s="154" t="s">
        <v>2780</v>
      </c>
      <c r="DN29" s="154" t="s">
        <v>2892</v>
      </c>
      <c r="DO29" s="154" t="s">
        <v>2780</v>
      </c>
      <c r="DP29" s="154" t="s">
        <v>2780</v>
      </c>
      <c r="DQ29" s="154" t="s">
        <v>2892</v>
      </c>
      <c r="DR29" s="154" t="s">
        <v>2780</v>
      </c>
      <c r="DS29" s="154" t="s">
        <v>2780</v>
      </c>
      <c r="DT29" s="154" t="s">
        <v>2892</v>
      </c>
      <c r="DU29" s="154" t="s">
        <v>2780</v>
      </c>
      <c r="DV29" s="154" t="s">
        <v>2780</v>
      </c>
      <c r="DW29" s="154" t="s">
        <v>2892</v>
      </c>
      <c r="DX29" s="154" t="s">
        <v>2780</v>
      </c>
      <c r="DY29" s="154" t="s">
        <v>2780</v>
      </c>
      <c r="DZ29" s="154" t="s">
        <v>2892</v>
      </c>
      <c r="EA29" s="154" t="s">
        <v>2780</v>
      </c>
      <c r="EB29" s="154" t="s">
        <v>2780</v>
      </c>
      <c r="EC29" s="154" t="s">
        <v>2892</v>
      </c>
      <c r="ED29" s="154" t="s">
        <v>2780</v>
      </c>
      <c r="EE29" s="154" t="s">
        <v>2780</v>
      </c>
      <c r="EF29" s="154" t="s">
        <v>2892</v>
      </c>
      <c r="EG29" s="154" t="s">
        <v>2780</v>
      </c>
      <c r="EH29" s="154" t="s">
        <v>2780</v>
      </c>
      <c r="EI29" s="154" t="s">
        <v>2892</v>
      </c>
      <c r="EJ29" s="154" t="s">
        <v>2780</v>
      </c>
      <c r="EK29" s="154" t="s">
        <v>2780</v>
      </c>
      <c r="EL29" s="154" t="s">
        <v>2892</v>
      </c>
      <c r="EM29" s="154" t="s">
        <v>2780</v>
      </c>
      <c r="EN29" s="154" t="s">
        <v>2780</v>
      </c>
      <c r="EO29" s="154" t="s">
        <v>2892</v>
      </c>
      <c r="EP29" s="154" t="s">
        <v>2780</v>
      </c>
      <c r="EQ29" s="154" t="s">
        <v>2780</v>
      </c>
      <c r="ER29" s="154" t="s">
        <v>2892</v>
      </c>
      <c r="ES29" s="154" t="s">
        <v>2780</v>
      </c>
      <c r="ET29" s="154" t="s">
        <v>2780</v>
      </c>
    </row>
    <row r="30" spans="1:150" x14ac:dyDescent="0.3">
      <c r="A30" s="1"/>
      <c r="B30" s="155" t="s">
        <v>3002</v>
      </c>
      <c r="C30" s="155" t="s">
        <v>51</v>
      </c>
      <c r="D30" s="155" t="s">
        <v>147</v>
      </c>
      <c r="E30" s="155" t="s">
        <v>3003</v>
      </c>
      <c r="F30" s="155" t="s">
        <v>3004</v>
      </c>
      <c r="G30" s="156" t="s">
        <v>2892</v>
      </c>
      <c r="H30" s="156" t="s">
        <v>978</v>
      </c>
      <c r="I30" s="156" t="s">
        <v>978</v>
      </c>
      <c r="J30" s="156" t="s">
        <v>2892</v>
      </c>
      <c r="K30" s="156" t="s">
        <v>978</v>
      </c>
      <c r="L30" s="156" t="s">
        <v>978</v>
      </c>
      <c r="M30" s="156" t="s">
        <v>2892</v>
      </c>
      <c r="N30" s="156" t="s">
        <v>978</v>
      </c>
      <c r="O30" s="156" t="s">
        <v>978</v>
      </c>
      <c r="P30" s="156" t="s">
        <v>2892</v>
      </c>
      <c r="Q30" s="156" t="s">
        <v>978</v>
      </c>
      <c r="R30" s="156" t="s">
        <v>978</v>
      </c>
      <c r="S30" s="156" t="s">
        <v>2892</v>
      </c>
      <c r="T30" s="156" t="s">
        <v>978</v>
      </c>
      <c r="U30" s="156" t="s">
        <v>978</v>
      </c>
      <c r="V30" s="156" t="s">
        <v>2892</v>
      </c>
      <c r="W30" s="156" t="s">
        <v>978</v>
      </c>
      <c r="X30" s="156" t="s">
        <v>978</v>
      </c>
      <c r="Y30" s="156" t="s">
        <v>2892</v>
      </c>
      <c r="Z30" s="156" t="s">
        <v>978</v>
      </c>
      <c r="AA30" s="156" t="s">
        <v>978</v>
      </c>
      <c r="AB30" s="156" t="s">
        <v>2892</v>
      </c>
      <c r="AC30" s="156" t="s">
        <v>978</v>
      </c>
      <c r="AD30" s="156" t="s">
        <v>978</v>
      </c>
      <c r="AE30" s="156" t="s">
        <v>2892</v>
      </c>
      <c r="AF30" s="156" t="s">
        <v>978</v>
      </c>
      <c r="AG30" s="156" t="s">
        <v>978</v>
      </c>
      <c r="AH30" s="156" t="s">
        <v>2892</v>
      </c>
      <c r="AI30" s="156" t="s">
        <v>978</v>
      </c>
      <c r="AJ30" s="156" t="s">
        <v>978</v>
      </c>
      <c r="AK30" s="156" t="s">
        <v>2892</v>
      </c>
      <c r="AL30" s="156" t="s">
        <v>978</v>
      </c>
      <c r="AM30" s="156" t="s">
        <v>978</v>
      </c>
      <c r="AN30" s="156" t="s">
        <v>2892</v>
      </c>
      <c r="AO30" s="156" t="s">
        <v>978</v>
      </c>
      <c r="AP30" s="156" t="s">
        <v>978</v>
      </c>
      <c r="AQ30" s="156" t="s">
        <v>2892</v>
      </c>
      <c r="AR30" s="156" t="s">
        <v>978</v>
      </c>
      <c r="AS30" s="156" t="s">
        <v>978</v>
      </c>
      <c r="AT30" s="156" t="s">
        <v>2892</v>
      </c>
      <c r="AU30" s="156" t="s">
        <v>978</v>
      </c>
      <c r="AV30" s="156" t="s">
        <v>978</v>
      </c>
      <c r="AW30" s="156" t="s">
        <v>2892</v>
      </c>
      <c r="AX30" s="156" t="s">
        <v>978</v>
      </c>
      <c r="AY30" s="156" t="s">
        <v>978</v>
      </c>
      <c r="AZ30" s="156" t="s">
        <v>2892</v>
      </c>
      <c r="BA30" s="156" t="s">
        <v>978</v>
      </c>
      <c r="BB30" s="156" t="s">
        <v>978</v>
      </c>
      <c r="BC30" s="156" t="s">
        <v>2892</v>
      </c>
      <c r="BD30" s="156" t="s">
        <v>978</v>
      </c>
      <c r="BE30" s="156" t="s">
        <v>978</v>
      </c>
      <c r="BF30" s="156" t="s">
        <v>2892</v>
      </c>
      <c r="BG30" s="156" t="s">
        <v>978</v>
      </c>
      <c r="BH30" s="156" t="s">
        <v>978</v>
      </c>
      <c r="BI30" s="156" t="s">
        <v>2892</v>
      </c>
      <c r="BJ30" s="156" t="s">
        <v>978</v>
      </c>
      <c r="BK30" s="156" t="s">
        <v>978</v>
      </c>
      <c r="BL30" s="156" t="s">
        <v>2892</v>
      </c>
      <c r="BM30" s="156" t="s">
        <v>978</v>
      </c>
      <c r="BN30" s="156" t="s">
        <v>978</v>
      </c>
      <c r="BO30" s="156" t="s">
        <v>2892</v>
      </c>
      <c r="BP30" s="156" t="s">
        <v>978</v>
      </c>
      <c r="BQ30" s="156" t="s">
        <v>978</v>
      </c>
      <c r="BR30" s="156" t="s">
        <v>2892</v>
      </c>
      <c r="BS30" s="156" t="s">
        <v>978</v>
      </c>
      <c r="BT30" s="156" t="s">
        <v>978</v>
      </c>
      <c r="BU30" s="156" t="s">
        <v>2892</v>
      </c>
      <c r="BV30" s="156" t="s">
        <v>978</v>
      </c>
      <c r="BW30" s="156" t="s">
        <v>978</v>
      </c>
      <c r="BX30" s="156" t="s">
        <v>2892</v>
      </c>
      <c r="BY30" s="156" t="s">
        <v>978</v>
      </c>
      <c r="BZ30" s="156" t="s">
        <v>978</v>
      </c>
      <c r="CA30" s="156" t="s">
        <v>2892</v>
      </c>
      <c r="CB30" s="156" t="s">
        <v>978</v>
      </c>
      <c r="CC30" s="156" t="s">
        <v>978</v>
      </c>
      <c r="CD30" s="156" t="s">
        <v>2892</v>
      </c>
      <c r="CE30" s="156" t="s">
        <v>978</v>
      </c>
      <c r="CF30" s="156" t="s">
        <v>978</v>
      </c>
      <c r="CG30" s="156" t="s">
        <v>2892</v>
      </c>
      <c r="CH30" s="156" t="s">
        <v>978</v>
      </c>
      <c r="CI30" s="156" t="s">
        <v>978</v>
      </c>
      <c r="CJ30" s="156" t="s">
        <v>2892</v>
      </c>
      <c r="CK30" s="156" t="s">
        <v>978</v>
      </c>
      <c r="CL30" s="156" t="s">
        <v>978</v>
      </c>
      <c r="CM30" s="156" t="s">
        <v>2892</v>
      </c>
      <c r="CN30" s="156" t="s">
        <v>978</v>
      </c>
      <c r="CO30" s="156" t="s">
        <v>978</v>
      </c>
      <c r="CP30" s="156" t="s">
        <v>2892</v>
      </c>
      <c r="CQ30" s="156" t="s">
        <v>978</v>
      </c>
      <c r="CR30" s="156" t="s">
        <v>978</v>
      </c>
      <c r="CS30" s="156" t="s">
        <v>2892</v>
      </c>
      <c r="CT30" s="156" t="s">
        <v>978</v>
      </c>
      <c r="CU30" s="156" t="s">
        <v>978</v>
      </c>
      <c r="CV30" s="156" t="s">
        <v>2892</v>
      </c>
      <c r="CW30" s="156" t="s">
        <v>978</v>
      </c>
      <c r="CX30" s="156" t="s">
        <v>978</v>
      </c>
      <c r="CY30" s="156" t="s">
        <v>2892</v>
      </c>
      <c r="CZ30" s="156" t="s">
        <v>978</v>
      </c>
      <c r="DA30" s="156" t="s">
        <v>978</v>
      </c>
      <c r="DB30" s="156" t="s">
        <v>2892</v>
      </c>
      <c r="DC30" s="156" t="s">
        <v>978</v>
      </c>
      <c r="DD30" s="156" t="s">
        <v>978</v>
      </c>
      <c r="DE30" s="156" t="s">
        <v>2892</v>
      </c>
      <c r="DF30" s="156" t="s">
        <v>978</v>
      </c>
      <c r="DG30" s="156" t="s">
        <v>978</v>
      </c>
      <c r="DH30" s="156" t="s">
        <v>2892</v>
      </c>
      <c r="DI30" s="156" t="s">
        <v>978</v>
      </c>
      <c r="DJ30" s="156" t="s">
        <v>978</v>
      </c>
      <c r="DK30" s="156" t="s">
        <v>2892</v>
      </c>
      <c r="DL30" s="156" t="s">
        <v>978</v>
      </c>
      <c r="DM30" s="156" t="s">
        <v>978</v>
      </c>
      <c r="DN30" s="156" t="s">
        <v>2892</v>
      </c>
      <c r="DO30" s="156" t="s">
        <v>978</v>
      </c>
      <c r="DP30" s="156" t="s">
        <v>978</v>
      </c>
      <c r="DQ30" s="156" t="s">
        <v>2892</v>
      </c>
      <c r="DR30" s="156" t="s">
        <v>978</v>
      </c>
      <c r="DS30" s="156" t="s">
        <v>978</v>
      </c>
      <c r="DT30" s="156" t="s">
        <v>2892</v>
      </c>
      <c r="DU30" s="156" t="s">
        <v>978</v>
      </c>
      <c r="DV30" s="156" t="s">
        <v>978</v>
      </c>
      <c r="DW30" s="156" t="s">
        <v>2892</v>
      </c>
      <c r="DX30" s="156" t="s">
        <v>978</v>
      </c>
      <c r="DY30" s="156" t="s">
        <v>978</v>
      </c>
      <c r="DZ30" s="156" t="s">
        <v>2892</v>
      </c>
      <c r="EA30" s="156" t="s">
        <v>978</v>
      </c>
      <c r="EB30" s="156" t="s">
        <v>978</v>
      </c>
      <c r="EC30" s="156" t="s">
        <v>2892</v>
      </c>
      <c r="ED30" s="156" t="s">
        <v>978</v>
      </c>
      <c r="EE30" s="156" t="s">
        <v>978</v>
      </c>
      <c r="EF30" s="156" t="s">
        <v>2892</v>
      </c>
      <c r="EG30" s="156" t="s">
        <v>978</v>
      </c>
      <c r="EH30" s="156" t="s">
        <v>978</v>
      </c>
      <c r="EI30" s="156" t="s">
        <v>2892</v>
      </c>
      <c r="EJ30" s="156" t="s">
        <v>978</v>
      </c>
      <c r="EK30" s="156" t="s">
        <v>978</v>
      </c>
      <c r="EL30" s="156" t="s">
        <v>2892</v>
      </c>
      <c r="EM30" s="156" t="s">
        <v>978</v>
      </c>
      <c r="EN30" s="156" t="s">
        <v>978</v>
      </c>
      <c r="EO30" s="156" t="s">
        <v>2892</v>
      </c>
      <c r="EP30" s="156" t="s">
        <v>978</v>
      </c>
      <c r="EQ30" s="156" t="s">
        <v>978</v>
      </c>
      <c r="ER30" s="156" t="s">
        <v>2892</v>
      </c>
      <c r="ES30" s="156" t="s">
        <v>978</v>
      </c>
      <c r="ET30" s="156" t="s">
        <v>978</v>
      </c>
    </row>
    <row r="31" spans="1:150" x14ac:dyDescent="0.3">
      <c r="A31" s="1"/>
      <c r="B31" s="155" t="s">
        <v>3005</v>
      </c>
      <c r="C31" s="155" t="s">
        <v>51</v>
      </c>
      <c r="D31" s="155" t="s">
        <v>147</v>
      </c>
      <c r="E31" s="155" t="s">
        <v>3006</v>
      </c>
      <c r="F31" s="155" t="s">
        <v>3007</v>
      </c>
      <c r="G31" s="156" t="s">
        <v>2892</v>
      </c>
      <c r="H31" s="156" t="s">
        <v>978</v>
      </c>
      <c r="I31" s="156" t="s">
        <v>978</v>
      </c>
      <c r="J31" s="156" t="s">
        <v>2892</v>
      </c>
      <c r="K31" s="156" t="s">
        <v>978</v>
      </c>
      <c r="L31" s="156" t="s">
        <v>978</v>
      </c>
      <c r="M31" s="156" t="s">
        <v>2892</v>
      </c>
      <c r="N31" s="156" t="s">
        <v>978</v>
      </c>
      <c r="O31" s="156" t="s">
        <v>978</v>
      </c>
      <c r="P31" s="156" t="s">
        <v>2892</v>
      </c>
      <c r="Q31" s="156" t="s">
        <v>978</v>
      </c>
      <c r="R31" s="156" t="s">
        <v>978</v>
      </c>
      <c r="S31" s="156" t="s">
        <v>2892</v>
      </c>
      <c r="T31" s="156" t="s">
        <v>978</v>
      </c>
      <c r="U31" s="156" t="s">
        <v>978</v>
      </c>
      <c r="V31" s="156" t="s">
        <v>2892</v>
      </c>
      <c r="W31" s="156" t="s">
        <v>978</v>
      </c>
      <c r="X31" s="156" t="s">
        <v>978</v>
      </c>
      <c r="Y31" s="156" t="s">
        <v>2892</v>
      </c>
      <c r="Z31" s="156" t="s">
        <v>978</v>
      </c>
      <c r="AA31" s="156" t="s">
        <v>978</v>
      </c>
      <c r="AB31" s="156" t="s">
        <v>2892</v>
      </c>
      <c r="AC31" s="156" t="s">
        <v>978</v>
      </c>
      <c r="AD31" s="156" t="s">
        <v>978</v>
      </c>
      <c r="AE31" s="156" t="s">
        <v>2892</v>
      </c>
      <c r="AF31" s="156" t="s">
        <v>978</v>
      </c>
      <c r="AG31" s="156" t="s">
        <v>978</v>
      </c>
      <c r="AH31" s="156" t="s">
        <v>2892</v>
      </c>
      <c r="AI31" s="156" t="s">
        <v>978</v>
      </c>
      <c r="AJ31" s="156" t="s">
        <v>978</v>
      </c>
      <c r="AK31" s="156" t="s">
        <v>2892</v>
      </c>
      <c r="AL31" s="156" t="s">
        <v>978</v>
      </c>
      <c r="AM31" s="156" t="s">
        <v>978</v>
      </c>
      <c r="AN31" s="156" t="s">
        <v>2892</v>
      </c>
      <c r="AO31" s="156" t="s">
        <v>978</v>
      </c>
      <c r="AP31" s="156" t="s">
        <v>978</v>
      </c>
      <c r="AQ31" s="156" t="s">
        <v>2892</v>
      </c>
      <c r="AR31" s="156" t="s">
        <v>978</v>
      </c>
      <c r="AS31" s="156" t="s">
        <v>978</v>
      </c>
      <c r="AT31" s="156" t="s">
        <v>2892</v>
      </c>
      <c r="AU31" s="156" t="s">
        <v>978</v>
      </c>
      <c r="AV31" s="156" t="s">
        <v>978</v>
      </c>
      <c r="AW31" s="156" t="s">
        <v>2892</v>
      </c>
      <c r="AX31" s="156" t="s">
        <v>978</v>
      </c>
      <c r="AY31" s="156" t="s">
        <v>978</v>
      </c>
      <c r="AZ31" s="156" t="s">
        <v>2892</v>
      </c>
      <c r="BA31" s="156" t="s">
        <v>978</v>
      </c>
      <c r="BB31" s="156" t="s">
        <v>978</v>
      </c>
      <c r="BC31" s="156" t="s">
        <v>2892</v>
      </c>
      <c r="BD31" s="156" t="s">
        <v>978</v>
      </c>
      <c r="BE31" s="156" t="s">
        <v>978</v>
      </c>
      <c r="BF31" s="156" t="s">
        <v>2892</v>
      </c>
      <c r="BG31" s="156" t="s">
        <v>978</v>
      </c>
      <c r="BH31" s="156" t="s">
        <v>978</v>
      </c>
      <c r="BI31" s="156" t="s">
        <v>2892</v>
      </c>
      <c r="BJ31" s="156" t="s">
        <v>978</v>
      </c>
      <c r="BK31" s="156" t="s">
        <v>978</v>
      </c>
      <c r="BL31" s="156" t="s">
        <v>2892</v>
      </c>
      <c r="BM31" s="156" t="s">
        <v>978</v>
      </c>
      <c r="BN31" s="156" t="s">
        <v>978</v>
      </c>
      <c r="BO31" s="156" t="s">
        <v>2892</v>
      </c>
      <c r="BP31" s="156" t="s">
        <v>978</v>
      </c>
      <c r="BQ31" s="156" t="s">
        <v>978</v>
      </c>
      <c r="BR31" s="156" t="s">
        <v>2892</v>
      </c>
      <c r="BS31" s="156" t="s">
        <v>978</v>
      </c>
      <c r="BT31" s="156" t="s">
        <v>978</v>
      </c>
      <c r="BU31" s="156" t="s">
        <v>2892</v>
      </c>
      <c r="BV31" s="156" t="s">
        <v>978</v>
      </c>
      <c r="BW31" s="156" t="s">
        <v>978</v>
      </c>
      <c r="BX31" s="156" t="s">
        <v>2892</v>
      </c>
      <c r="BY31" s="156" t="s">
        <v>978</v>
      </c>
      <c r="BZ31" s="156" t="s">
        <v>978</v>
      </c>
      <c r="CA31" s="156" t="s">
        <v>2892</v>
      </c>
      <c r="CB31" s="156" t="s">
        <v>978</v>
      </c>
      <c r="CC31" s="156" t="s">
        <v>978</v>
      </c>
      <c r="CD31" s="156" t="s">
        <v>2892</v>
      </c>
      <c r="CE31" s="156" t="s">
        <v>978</v>
      </c>
      <c r="CF31" s="156" t="s">
        <v>978</v>
      </c>
      <c r="CG31" s="156" t="s">
        <v>2892</v>
      </c>
      <c r="CH31" s="156" t="s">
        <v>978</v>
      </c>
      <c r="CI31" s="156" t="s">
        <v>978</v>
      </c>
      <c r="CJ31" s="156" t="s">
        <v>2892</v>
      </c>
      <c r="CK31" s="156" t="s">
        <v>978</v>
      </c>
      <c r="CL31" s="156" t="s">
        <v>978</v>
      </c>
      <c r="CM31" s="156" t="s">
        <v>2892</v>
      </c>
      <c r="CN31" s="156" t="s">
        <v>978</v>
      </c>
      <c r="CO31" s="156" t="s">
        <v>978</v>
      </c>
      <c r="CP31" s="156" t="s">
        <v>2892</v>
      </c>
      <c r="CQ31" s="156" t="s">
        <v>978</v>
      </c>
      <c r="CR31" s="156" t="s">
        <v>978</v>
      </c>
      <c r="CS31" s="156" t="s">
        <v>2892</v>
      </c>
      <c r="CT31" s="156" t="s">
        <v>978</v>
      </c>
      <c r="CU31" s="156" t="s">
        <v>978</v>
      </c>
      <c r="CV31" s="156" t="s">
        <v>2892</v>
      </c>
      <c r="CW31" s="156" t="s">
        <v>978</v>
      </c>
      <c r="CX31" s="156" t="s">
        <v>978</v>
      </c>
      <c r="CY31" s="156" t="s">
        <v>2892</v>
      </c>
      <c r="CZ31" s="156" t="s">
        <v>978</v>
      </c>
      <c r="DA31" s="156" t="s">
        <v>978</v>
      </c>
      <c r="DB31" s="156" t="s">
        <v>2892</v>
      </c>
      <c r="DC31" s="156" t="s">
        <v>978</v>
      </c>
      <c r="DD31" s="156" t="s">
        <v>978</v>
      </c>
      <c r="DE31" s="156" t="s">
        <v>2892</v>
      </c>
      <c r="DF31" s="156" t="s">
        <v>978</v>
      </c>
      <c r="DG31" s="156" t="s">
        <v>978</v>
      </c>
      <c r="DH31" s="156" t="s">
        <v>2892</v>
      </c>
      <c r="DI31" s="156" t="s">
        <v>978</v>
      </c>
      <c r="DJ31" s="156" t="s">
        <v>978</v>
      </c>
      <c r="DK31" s="156" t="s">
        <v>2892</v>
      </c>
      <c r="DL31" s="156" t="s">
        <v>978</v>
      </c>
      <c r="DM31" s="156" t="s">
        <v>978</v>
      </c>
      <c r="DN31" s="156" t="s">
        <v>2892</v>
      </c>
      <c r="DO31" s="156" t="s">
        <v>978</v>
      </c>
      <c r="DP31" s="156" t="s">
        <v>978</v>
      </c>
      <c r="DQ31" s="156" t="s">
        <v>2892</v>
      </c>
      <c r="DR31" s="156" t="s">
        <v>978</v>
      </c>
      <c r="DS31" s="156" t="s">
        <v>978</v>
      </c>
      <c r="DT31" s="156" t="s">
        <v>2892</v>
      </c>
      <c r="DU31" s="156" t="s">
        <v>978</v>
      </c>
      <c r="DV31" s="156" t="s">
        <v>978</v>
      </c>
      <c r="DW31" s="156" t="s">
        <v>2892</v>
      </c>
      <c r="DX31" s="156" t="s">
        <v>978</v>
      </c>
      <c r="DY31" s="156" t="s">
        <v>978</v>
      </c>
      <c r="DZ31" s="156" t="s">
        <v>2892</v>
      </c>
      <c r="EA31" s="156" t="s">
        <v>978</v>
      </c>
      <c r="EB31" s="156" t="s">
        <v>978</v>
      </c>
      <c r="EC31" s="156" t="s">
        <v>2892</v>
      </c>
      <c r="ED31" s="156" t="s">
        <v>978</v>
      </c>
      <c r="EE31" s="156" t="s">
        <v>978</v>
      </c>
      <c r="EF31" s="156" t="s">
        <v>2892</v>
      </c>
      <c r="EG31" s="156" t="s">
        <v>978</v>
      </c>
      <c r="EH31" s="156" t="s">
        <v>978</v>
      </c>
      <c r="EI31" s="156" t="s">
        <v>2892</v>
      </c>
      <c r="EJ31" s="156" t="s">
        <v>978</v>
      </c>
      <c r="EK31" s="156" t="s">
        <v>978</v>
      </c>
      <c r="EL31" s="156" t="s">
        <v>2892</v>
      </c>
      <c r="EM31" s="156" t="s">
        <v>978</v>
      </c>
      <c r="EN31" s="156" t="s">
        <v>978</v>
      </c>
      <c r="EO31" s="156" t="s">
        <v>2892</v>
      </c>
      <c r="EP31" s="156" t="s">
        <v>978</v>
      </c>
      <c r="EQ31" s="156" t="s">
        <v>978</v>
      </c>
      <c r="ER31" s="156" t="s">
        <v>2892</v>
      </c>
      <c r="ES31" s="156" t="s">
        <v>978</v>
      </c>
      <c r="ET31" s="156" t="s">
        <v>978</v>
      </c>
    </row>
    <row r="32" spans="1:150" x14ac:dyDescent="0.3">
      <c r="A32" s="1"/>
      <c r="B32" s="154" t="s">
        <v>3008</v>
      </c>
      <c r="C32" s="154" t="s">
        <v>116</v>
      </c>
      <c r="D32" s="154" t="s">
        <v>3009</v>
      </c>
      <c r="E32" s="154" t="s">
        <v>3010</v>
      </c>
      <c r="F32" s="154" t="s">
        <v>3011</v>
      </c>
      <c r="G32" s="154" t="s">
        <v>2892</v>
      </c>
      <c r="H32" s="154" t="s">
        <v>2780</v>
      </c>
      <c r="I32" s="154" t="s">
        <v>2780</v>
      </c>
      <c r="J32" s="154" t="s">
        <v>2892</v>
      </c>
      <c r="K32" s="154" t="s">
        <v>2780</v>
      </c>
      <c r="L32" s="154" t="s">
        <v>2780</v>
      </c>
      <c r="M32" s="154" t="s">
        <v>2892</v>
      </c>
      <c r="N32" s="154" t="s">
        <v>2780</v>
      </c>
      <c r="O32" s="154" t="s">
        <v>2780</v>
      </c>
      <c r="P32" s="154" t="s">
        <v>2892</v>
      </c>
      <c r="Q32" s="154" t="s">
        <v>2780</v>
      </c>
      <c r="R32" s="154" t="s">
        <v>2780</v>
      </c>
      <c r="S32" s="154" t="s">
        <v>2892</v>
      </c>
      <c r="T32" s="154" t="s">
        <v>2780</v>
      </c>
      <c r="U32" s="154" t="s">
        <v>2780</v>
      </c>
      <c r="V32" s="154" t="s">
        <v>2892</v>
      </c>
      <c r="W32" s="154" t="s">
        <v>2780</v>
      </c>
      <c r="X32" s="154" t="s">
        <v>2780</v>
      </c>
      <c r="Y32" s="154" t="s">
        <v>2892</v>
      </c>
      <c r="Z32" s="154" t="s">
        <v>2780</v>
      </c>
      <c r="AA32" s="154" t="s">
        <v>2780</v>
      </c>
      <c r="AB32" s="154" t="s">
        <v>2892</v>
      </c>
      <c r="AC32" s="154" t="s">
        <v>2780</v>
      </c>
      <c r="AD32" s="154" t="s">
        <v>2780</v>
      </c>
      <c r="AE32" s="154" t="s">
        <v>2892</v>
      </c>
      <c r="AF32" s="154" t="s">
        <v>2780</v>
      </c>
      <c r="AG32" s="154" t="s">
        <v>2780</v>
      </c>
      <c r="AH32" s="154" t="s">
        <v>2892</v>
      </c>
      <c r="AI32" s="154" t="s">
        <v>2780</v>
      </c>
      <c r="AJ32" s="154" t="s">
        <v>2780</v>
      </c>
      <c r="AK32" s="154" t="s">
        <v>2892</v>
      </c>
      <c r="AL32" s="154" t="s">
        <v>2780</v>
      </c>
      <c r="AM32" s="154" t="s">
        <v>2780</v>
      </c>
      <c r="AN32" s="154" t="s">
        <v>2892</v>
      </c>
      <c r="AO32" s="154" t="s">
        <v>2780</v>
      </c>
      <c r="AP32" s="154" t="s">
        <v>2780</v>
      </c>
      <c r="AQ32" s="154" t="s">
        <v>2892</v>
      </c>
      <c r="AR32" s="154" t="s">
        <v>2780</v>
      </c>
      <c r="AS32" s="154" t="s">
        <v>2780</v>
      </c>
      <c r="AT32" s="154" t="s">
        <v>2892</v>
      </c>
      <c r="AU32" s="154" t="s">
        <v>2780</v>
      </c>
      <c r="AV32" s="154" t="s">
        <v>2780</v>
      </c>
      <c r="AW32" s="154" t="s">
        <v>2892</v>
      </c>
      <c r="AX32" s="154" t="s">
        <v>2780</v>
      </c>
      <c r="AY32" s="154" t="s">
        <v>2780</v>
      </c>
      <c r="AZ32" s="154" t="s">
        <v>2892</v>
      </c>
      <c r="BA32" s="154" t="s">
        <v>2780</v>
      </c>
      <c r="BB32" s="154" t="s">
        <v>2780</v>
      </c>
      <c r="BC32" s="154" t="s">
        <v>2892</v>
      </c>
      <c r="BD32" s="154" t="s">
        <v>2780</v>
      </c>
      <c r="BE32" s="154" t="s">
        <v>2780</v>
      </c>
      <c r="BF32" s="154" t="s">
        <v>2892</v>
      </c>
      <c r="BG32" s="154" t="s">
        <v>2780</v>
      </c>
      <c r="BH32" s="154" t="s">
        <v>2780</v>
      </c>
      <c r="BI32" s="154" t="s">
        <v>2892</v>
      </c>
      <c r="BJ32" s="154" t="s">
        <v>2780</v>
      </c>
      <c r="BK32" s="154" t="s">
        <v>2780</v>
      </c>
      <c r="BL32" s="154" t="s">
        <v>2892</v>
      </c>
      <c r="BM32" s="154" t="s">
        <v>2780</v>
      </c>
      <c r="BN32" s="154" t="s">
        <v>2780</v>
      </c>
      <c r="BO32" s="154" t="s">
        <v>2892</v>
      </c>
      <c r="BP32" s="154" t="s">
        <v>2780</v>
      </c>
      <c r="BQ32" s="154" t="s">
        <v>2780</v>
      </c>
      <c r="BR32" s="154" t="s">
        <v>2892</v>
      </c>
      <c r="BS32" s="154" t="s">
        <v>2780</v>
      </c>
      <c r="BT32" s="154" t="s">
        <v>2780</v>
      </c>
      <c r="BU32" s="154" t="s">
        <v>2892</v>
      </c>
      <c r="BV32" s="154" t="s">
        <v>2780</v>
      </c>
      <c r="BW32" s="154" t="s">
        <v>2780</v>
      </c>
      <c r="BX32" s="154" t="s">
        <v>2892</v>
      </c>
      <c r="BY32" s="154" t="s">
        <v>2780</v>
      </c>
      <c r="BZ32" s="154" t="s">
        <v>2780</v>
      </c>
      <c r="CA32" s="154" t="s">
        <v>2892</v>
      </c>
      <c r="CB32" s="154" t="s">
        <v>2780</v>
      </c>
      <c r="CC32" s="154" t="s">
        <v>2780</v>
      </c>
      <c r="CD32" s="154" t="s">
        <v>2892</v>
      </c>
      <c r="CE32" s="154" t="s">
        <v>2780</v>
      </c>
      <c r="CF32" s="154" t="s">
        <v>2780</v>
      </c>
      <c r="CG32" s="154" t="s">
        <v>2892</v>
      </c>
      <c r="CH32" s="154" t="s">
        <v>2780</v>
      </c>
      <c r="CI32" s="154" t="s">
        <v>2780</v>
      </c>
      <c r="CJ32" s="154" t="s">
        <v>2892</v>
      </c>
      <c r="CK32" s="154" t="s">
        <v>2780</v>
      </c>
      <c r="CL32" s="154" t="s">
        <v>2780</v>
      </c>
      <c r="CM32" s="154" t="s">
        <v>2892</v>
      </c>
      <c r="CN32" s="154" t="s">
        <v>2780</v>
      </c>
      <c r="CO32" s="154" t="s">
        <v>2780</v>
      </c>
      <c r="CP32" s="154" t="s">
        <v>2892</v>
      </c>
      <c r="CQ32" s="154" t="s">
        <v>2780</v>
      </c>
      <c r="CR32" s="154" t="s">
        <v>2780</v>
      </c>
      <c r="CS32" s="154" t="s">
        <v>2892</v>
      </c>
      <c r="CT32" s="154" t="s">
        <v>2780</v>
      </c>
      <c r="CU32" s="154" t="s">
        <v>2780</v>
      </c>
      <c r="CV32" s="154" t="s">
        <v>2892</v>
      </c>
      <c r="CW32" s="154" t="s">
        <v>2780</v>
      </c>
      <c r="CX32" s="154" t="s">
        <v>2780</v>
      </c>
      <c r="CY32" s="154" t="s">
        <v>2892</v>
      </c>
      <c r="CZ32" s="154" t="s">
        <v>2780</v>
      </c>
      <c r="DA32" s="154" t="s">
        <v>2780</v>
      </c>
      <c r="DB32" s="154" t="s">
        <v>2892</v>
      </c>
      <c r="DC32" s="154" t="s">
        <v>2780</v>
      </c>
      <c r="DD32" s="154" t="s">
        <v>2780</v>
      </c>
      <c r="DE32" s="154" t="s">
        <v>2892</v>
      </c>
      <c r="DF32" s="154" t="s">
        <v>2780</v>
      </c>
      <c r="DG32" s="154" t="s">
        <v>2780</v>
      </c>
      <c r="DH32" s="154" t="s">
        <v>2892</v>
      </c>
      <c r="DI32" s="154" t="s">
        <v>2780</v>
      </c>
      <c r="DJ32" s="154" t="s">
        <v>2780</v>
      </c>
      <c r="DK32" s="154" t="s">
        <v>2892</v>
      </c>
      <c r="DL32" s="154" t="s">
        <v>2780</v>
      </c>
      <c r="DM32" s="154" t="s">
        <v>2780</v>
      </c>
      <c r="DN32" s="154" t="s">
        <v>2892</v>
      </c>
      <c r="DO32" s="154" t="s">
        <v>2780</v>
      </c>
      <c r="DP32" s="154" t="s">
        <v>2780</v>
      </c>
      <c r="DQ32" s="154" t="s">
        <v>2892</v>
      </c>
      <c r="DR32" s="154" t="s">
        <v>2780</v>
      </c>
      <c r="DS32" s="154" t="s">
        <v>2780</v>
      </c>
      <c r="DT32" s="154" t="s">
        <v>2892</v>
      </c>
      <c r="DU32" s="154" t="s">
        <v>2780</v>
      </c>
      <c r="DV32" s="154" t="s">
        <v>2780</v>
      </c>
      <c r="DW32" s="154" t="s">
        <v>2892</v>
      </c>
      <c r="DX32" s="154" t="s">
        <v>2780</v>
      </c>
      <c r="DY32" s="154" t="s">
        <v>2780</v>
      </c>
      <c r="DZ32" s="154" t="s">
        <v>2892</v>
      </c>
      <c r="EA32" s="154" t="s">
        <v>2780</v>
      </c>
      <c r="EB32" s="154" t="s">
        <v>2780</v>
      </c>
      <c r="EC32" s="154" t="s">
        <v>2892</v>
      </c>
      <c r="ED32" s="154" t="s">
        <v>2780</v>
      </c>
      <c r="EE32" s="154" t="s">
        <v>2780</v>
      </c>
      <c r="EF32" s="154" t="s">
        <v>2892</v>
      </c>
      <c r="EG32" s="154" t="s">
        <v>2780</v>
      </c>
      <c r="EH32" s="154" t="s">
        <v>2780</v>
      </c>
      <c r="EI32" s="154" t="s">
        <v>2892</v>
      </c>
      <c r="EJ32" s="154" t="s">
        <v>2780</v>
      </c>
      <c r="EK32" s="154" t="s">
        <v>2780</v>
      </c>
      <c r="EL32" s="154" t="s">
        <v>2892</v>
      </c>
      <c r="EM32" s="154" t="s">
        <v>2780</v>
      </c>
      <c r="EN32" s="154" t="s">
        <v>2780</v>
      </c>
      <c r="EO32" s="154" t="s">
        <v>2892</v>
      </c>
      <c r="EP32" s="154" t="s">
        <v>2780</v>
      </c>
      <c r="EQ32" s="154" t="s">
        <v>2780</v>
      </c>
      <c r="ER32" s="154" t="s">
        <v>2892</v>
      </c>
      <c r="ES32" s="154" t="s">
        <v>2780</v>
      </c>
      <c r="ET32" s="154" t="s">
        <v>2780</v>
      </c>
    </row>
    <row r="33" spans="1:150" x14ac:dyDescent="0.3">
      <c r="A33" s="1"/>
      <c r="B33" s="155" t="s">
        <v>3012</v>
      </c>
      <c r="C33" s="155" t="s">
        <v>116</v>
      </c>
      <c r="D33" s="155" t="s">
        <v>3009</v>
      </c>
      <c r="E33" s="155" t="s">
        <v>3013</v>
      </c>
      <c r="F33" s="155" t="s">
        <v>3014</v>
      </c>
      <c r="G33" s="156" t="s">
        <v>2892</v>
      </c>
      <c r="H33" s="156" t="s">
        <v>978</v>
      </c>
      <c r="I33" s="156" t="s">
        <v>978</v>
      </c>
      <c r="J33" s="156" t="s">
        <v>2892</v>
      </c>
      <c r="K33" s="156" t="s">
        <v>978</v>
      </c>
      <c r="L33" s="156" t="s">
        <v>978</v>
      </c>
      <c r="M33" s="156" t="s">
        <v>2892</v>
      </c>
      <c r="N33" s="156" t="s">
        <v>978</v>
      </c>
      <c r="O33" s="156" t="s">
        <v>978</v>
      </c>
      <c r="P33" s="156" t="s">
        <v>2892</v>
      </c>
      <c r="Q33" s="156" t="s">
        <v>978</v>
      </c>
      <c r="R33" s="156" t="s">
        <v>978</v>
      </c>
      <c r="S33" s="156" t="s">
        <v>2892</v>
      </c>
      <c r="T33" s="156" t="s">
        <v>978</v>
      </c>
      <c r="U33" s="156" t="s">
        <v>978</v>
      </c>
      <c r="V33" s="156" t="s">
        <v>2892</v>
      </c>
      <c r="W33" s="156" t="s">
        <v>978</v>
      </c>
      <c r="X33" s="156" t="s">
        <v>978</v>
      </c>
      <c r="Y33" s="156" t="s">
        <v>2892</v>
      </c>
      <c r="Z33" s="156" t="s">
        <v>978</v>
      </c>
      <c r="AA33" s="156" t="s">
        <v>978</v>
      </c>
      <c r="AB33" s="156" t="s">
        <v>2892</v>
      </c>
      <c r="AC33" s="156" t="s">
        <v>978</v>
      </c>
      <c r="AD33" s="156" t="s">
        <v>978</v>
      </c>
      <c r="AE33" s="156" t="s">
        <v>2892</v>
      </c>
      <c r="AF33" s="156" t="s">
        <v>978</v>
      </c>
      <c r="AG33" s="156" t="s">
        <v>978</v>
      </c>
      <c r="AH33" s="156" t="s">
        <v>2892</v>
      </c>
      <c r="AI33" s="156" t="s">
        <v>978</v>
      </c>
      <c r="AJ33" s="156" t="s">
        <v>978</v>
      </c>
      <c r="AK33" s="156" t="s">
        <v>2892</v>
      </c>
      <c r="AL33" s="156" t="s">
        <v>978</v>
      </c>
      <c r="AM33" s="156" t="s">
        <v>978</v>
      </c>
      <c r="AN33" s="156" t="s">
        <v>2892</v>
      </c>
      <c r="AO33" s="156" t="s">
        <v>978</v>
      </c>
      <c r="AP33" s="156" t="s">
        <v>978</v>
      </c>
      <c r="AQ33" s="156" t="s">
        <v>2892</v>
      </c>
      <c r="AR33" s="156" t="s">
        <v>978</v>
      </c>
      <c r="AS33" s="156" t="s">
        <v>978</v>
      </c>
      <c r="AT33" s="156" t="s">
        <v>2892</v>
      </c>
      <c r="AU33" s="156" t="s">
        <v>978</v>
      </c>
      <c r="AV33" s="156" t="s">
        <v>978</v>
      </c>
      <c r="AW33" s="156" t="s">
        <v>2892</v>
      </c>
      <c r="AX33" s="156" t="s">
        <v>978</v>
      </c>
      <c r="AY33" s="156" t="s">
        <v>978</v>
      </c>
      <c r="AZ33" s="156" t="s">
        <v>2892</v>
      </c>
      <c r="BA33" s="156" t="s">
        <v>978</v>
      </c>
      <c r="BB33" s="156" t="s">
        <v>978</v>
      </c>
      <c r="BC33" s="156" t="s">
        <v>2892</v>
      </c>
      <c r="BD33" s="156" t="s">
        <v>978</v>
      </c>
      <c r="BE33" s="156" t="s">
        <v>978</v>
      </c>
      <c r="BF33" s="156" t="s">
        <v>2892</v>
      </c>
      <c r="BG33" s="156" t="s">
        <v>978</v>
      </c>
      <c r="BH33" s="156" t="s">
        <v>978</v>
      </c>
      <c r="BI33" s="156" t="s">
        <v>2892</v>
      </c>
      <c r="BJ33" s="156" t="s">
        <v>978</v>
      </c>
      <c r="BK33" s="156" t="s">
        <v>978</v>
      </c>
      <c r="BL33" s="156" t="s">
        <v>2892</v>
      </c>
      <c r="BM33" s="156" t="s">
        <v>978</v>
      </c>
      <c r="BN33" s="156" t="s">
        <v>978</v>
      </c>
      <c r="BO33" s="156" t="s">
        <v>2892</v>
      </c>
      <c r="BP33" s="156" t="s">
        <v>978</v>
      </c>
      <c r="BQ33" s="156" t="s">
        <v>978</v>
      </c>
      <c r="BR33" s="156" t="s">
        <v>2892</v>
      </c>
      <c r="BS33" s="156" t="s">
        <v>978</v>
      </c>
      <c r="BT33" s="156" t="s">
        <v>978</v>
      </c>
      <c r="BU33" s="156" t="s">
        <v>2892</v>
      </c>
      <c r="BV33" s="156" t="s">
        <v>978</v>
      </c>
      <c r="BW33" s="156" t="s">
        <v>978</v>
      </c>
      <c r="BX33" s="156" t="s">
        <v>2892</v>
      </c>
      <c r="BY33" s="156" t="s">
        <v>978</v>
      </c>
      <c r="BZ33" s="156" t="s">
        <v>978</v>
      </c>
      <c r="CA33" s="156" t="s">
        <v>2892</v>
      </c>
      <c r="CB33" s="156" t="s">
        <v>978</v>
      </c>
      <c r="CC33" s="156" t="s">
        <v>978</v>
      </c>
      <c r="CD33" s="156" t="s">
        <v>2892</v>
      </c>
      <c r="CE33" s="156" t="s">
        <v>978</v>
      </c>
      <c r="CF33" s="156" t="s">
        <v>978</v>
      </c>
      <c r="CG33" s="156" t="s">
        <v>2892</v>
      </c>
      <c r="CH33" s="156" t="s">
        <v>978</v>
      </c>
      <c r="CI33" s="156" t="s">
        <v>978</v>
      </c>
      <c r="CJ33" s="156" t="s">
        <v>2892</v>
      </c>
      <c r="CK33" s="156" t="s">
        <v>978</v>
      </c>
      <c r="CL33" s="156" t="s">
        <v>978</v>
      </c>
      <c r="CM33" s="156" t="s">
        <v>2892</v>
      </c>
      <c r="CN33" s="156" t="s">
        <v>978</v>
      </c>
      <c r="CO33" s="156" t="s">
        <v>978</v>
      </c>
      <c r="CP33" s="156" t="s">
        <v>2892</v>
      </c>
      <c r="CQ33" s="156" t="s">
        <v>978</v>
      </c>
      <c r="CR33" s="156" t="s">
        <v>978</v>
      </c>
      <c r="CS33" s="156" t="s">
        <v>2892</v>
      </c>
      <c r="CT33" s="156" t="s">
        <v>978</v>
      </c>
      <c r="CU33" s="156" t="s">
        <v>978</v>
      </c>
      <c r="CV33" s="156" t="s">
        <v>2892</v>
      </c>
      <c r="CW33" s="156" t="s">
        <v>978</v>
      </c>
      <c r="CX33" s="156" t="s">
        <v>978</v>
      </c>
      <c r="CY33" s="156" t="s">
        <v>2892</v>
      </c>
      <c r="CZ33" s="156" t="s">
        <v>978</v>
      </c>
      <c r="DA33" s="156" t="s">
        <v>978</v>
      </c>
      <c r="DB33" s="156" t="s">
        <v>2892</v>
      </c>
      <c r="DC33" s="156" t="s">
        <v>978</v>
      </c>
      <c r="DD33" s="156" t="s">
        <v>978</v>
      </c>
      <c r="DE33" s="156" t="s">
        <v>2892</v>
      </c>
      <c r="DF33" s="156" t="s">
        <v>978</v>
      </c>
      <c r="DG33" s="156" t="s">
        <v>978</v>
      </c>
      <c r="DH33" s="156" t="s">
        <v>2892</v>
      </c>
      <c r="DI33" s="156" t="s">
        <v>978</v>
      </c>
      <c r="DJ33" s="156" t="s">
        <v>978</v>
      </c>
      <c r="DK33" s="156" t="s">
        <v>2892</v>
      </c>
      <c r="DL33" s="156" t="s">
        <v>978</v>
      </c>
      <c r="DM33" s="156" t="s">
        <v>978</v>
      </c>
      <c r="DN33" s="156" t="s">
        <v>2892</v>
      </c>
      <c r="DO33" s="156" t="s">
        <v>978</v>
      </c>
      <c r="DP33" s="156" t="s">
        <v>978</v>
      </c>
      <c r="DQ33" s="156" t="s">
        <v>2892</v>
      </c>
      <c r="DR33" s="156" t="s">
        <v>978</v>
      </c>
      <c r="DS33" s="156" t="s">
        <v>978</v>
      </c>
      <c r="DT33" s="156" t="s">
        <v>2892</v>
      </c>
      <c r="DU33" s="156" t="s">
        <v>978</v>
      </c>
      <c r="DV33" s="156" t="s">
        <v>978</v>
      </c>
      <c r="DW33" s="156" t="s">
        <v>2892</v>
      </c>
      <c r="DX33" s="156" t="s">
        <v>978</v>
      </c>
      <c r="DY33" s="156" t="s">
        <v>978</v>
      </c>
      <c r="DZ33" s="156" t="s">
        <v>2892</v>
      </c>
      <c r="EA33" s="156" t="s">
        <v>978</v>
      </c>
      <c r="EB33" s="156" t="s">
        <v>978</v>
      </c>
      <c r="EC33" s="156" t="s">
        <v>2892</v>
      </c>
      <c r="ED33" s="156" t="s">
        <v>978</v>
      </c>
      <c r="EE33" s="156" t="s">
        <v>978</v>
      </c>
      <c r="EF33" s="156" t="s">
        <v>2892</v>
      </c>
      <c r="EG33" s="156" t="s">
        <v>978</v>
      </c>
      <c r="EH33" s="156" t="s">
        <v>978</v>
      </c>
      <c r="EI33" s="156" t="s">
        <v>2892</v>
      </c>
      <c r="EJ33" s="156" t="s">
        <v>978</v>
      </c>
      <c r="EK33" s="156" t="s">
        <v>978</v>
      </c>
      <c r="EL33" s="156" t="s">
        <v>2892</v>
      </c>
      <c r="EM33" s="156" t="s">
        <v>978</v>
      </c>
      <c r="EN33" s="156" t="s">
        <v>978</v>
      </c>
      <c r="EO33" s="156" t="s">
        <v>2892</v>
      </c>
      <c r="EP33" s="156" t="s">
        <v>978</v>
      </c>
      <c r="EQ33" s="156" t="s">
        <v>978</v>
      </c>
      <c r="ER33" s="156" t="s">
        <v>2892</v>
      </c>
      <c r="ES33" s="156" t="s">
        <v>978</v>
      </c>
      <c r="ET33" s="156" t="s">
        <v>978</v>
      </c>
    </row>
    <row r="34" spans="1:150" x14ac:dyDescent="0.3">
      <c r="A34" s="1"/>
      <c r="B34" s="155" t="s">
        <v>3015</v>
      </c>
      <c r="C34" s="155" t="s">
        <v>116</v>
      </c>
      <c r="D34" s="155" t="s">
        <v>3009</v>
      </c>
      <c r="E34" s="155" t="s">
        <v>3016</v>
      </c>
      <c r="F34" s="155" t="s">
        <v>3017</v>
      </c>
      <c r="G34" s="156" t="s">
        <v>2892</v>
      </c>
      <c r="H34" s="156" t="s">
        <v>978</v>
      </c>
      <c r="I34" s="156" t="s">
        <v>978</v>
      </c>
      <c r="J34" s="156" t="s">
        <v>2892</v>
      </c>
      <c r="K34" s="156" t="s">
        <v>978</v>
      </c>
      <c r="L34" s="156" t="s">
        <v>978</v>
      </c>
      <c r="M34" s="156" t="s">
        <v>2892</v>
      </c>
      <c r="N34" s="156" t="s">
        <v>978</v>
      </c>
      <c r="O34" s="156" t="s">
        <v>978</v>
      </c>
      <c r="P34" s="156" t="s">
        <v>2892</v>
      </c>
      <c r="Q34" s="156" t="s">
        <v>978</v>
      </c>
      <c r="R34" s="156" t="s">
        <v>978</v>
      </c>
      <c r="S34" s="156" t="s">
        <v>2892</v>
      </c>
      <c r="T34" s="156" t="s">
        <v>978</v>
      </c>
      <c r="U34" s="156" t="s">
        <v>978</v>
      </c>
      <c r="V34" s="156" t="s">
        <v>2892</v>
      </c>
      <c r="W34" s="156" t="s">
        <v>978</v>
      </c>
      <c r="X34" s="156" t="s">
        <v>978</v>
      </c>
      <c r="Y34" s="156" t="s">
        <v>2892</v>
      </c>
      <c r="Z34" s="156" t="s">
        <v>978</v>
      </c>
      <c r="AA34" s="156" t="s">
        <v>978</v>
      </c>
      <c r="AB34" s="156" t="s">
        <v>2892</v>
      </c>
      <c r="AC34" s="156" t="s">
        <v>978</v>
      </c>
      <c r="AD34" s="156" t="s">
        <v>978</v>
      </c>
      <c r="AE34" s="156" t="s">
        <v>2892</v>
      </c>
      <c r="AF34" s="156" t="s">
        <v>978</v>
      </c>
      <c r="AG34" s="156" t="s">
        <v>978</v>
      </c>
      <c r="AH34" s="156" t="s">
        <v>2892</v>
      </c>
      <c r="AI34" s="156" t="s">
        <v>978</v>
      </c>
      <c r="AJ34" s="156" t="s">
        <v>978</v>
      </c>
      <c r="AK34" s="156" t="s">
        <v>2892</v>
      </c>
      <c r="AL34" s="156" t="s">
        <v>978</v>
      </c>
      <c r="AM34" s="156" t="s">
        <v>978</v>
      </c>
      <c r="AN34" s="156" t="s">
        <v>2892</v>
      </c>
      <c r="AO34" s="156" t="s">
        <v>978</v>
      </c>
      <c r="AP34" s="156" t="s">
        <v>978</v>
      </c>
      <c r="AQ34" s="156" t="s">
        <v>2892</v>
      </c>
      <c r="AR34" s="156" t="s">
        <v>978</v>
      </c>
      <c r="AS34" s="156" t="s">
        <v>978</v>
      </c>
      <c r="AT34" s="156" t="s">
        <v>2892</v>
      </c>
      <c r="AU34" s="156" t="s">
        <v>978</v>
      </c>
      <c r="AV34" s="156" t="s">
        <v>978</v>
      </c>
      <c r="AW34" s="156" t="s">
        <v>2892</v>
      </c>
      <c r="AX34" s="156" t="s">
        <v>978</v>
      </c>
      <c r="AY34" s="156" t="s">
        <v>978</v>
      </c>
      <c r="AZ34" s="156" t="s">
        <v>2892</v>
      </c>
      <c r="BA34" s="156" t="s">
        <v>978</v>
      </c>
      <c r="BB34" s="156" t="s">
        <v>978</v>
      </c>
      <c r="BC34" s="156" t="s">
        <v>2892</v>
      </c>
      <c r="BD34" s="156" t="s">
        <v>978</v>
      </c>
      <c r="BE34" s="156" t="s">
        <v>978</v>
      </c>
      <c r="BF34" s="156" t="s">
        <v>2892</v>
      </c>
      <c r="BG34" s="156" t="s">
        <v>978</v>
      </c>
      <c r="BH34" s="156" t="s">
        <v>978</v>
      </c>
      <c r="BI34" s="156" t="s">
        <v>2892</v>
      </c>
      <c r="BJ34" s="156" t="s">
        <v>978</v>
      </c>
      <c r="BK34" s="156" t="s">
        <v>978</v>
      </c>
      <c r="BL34" s="156" t="s">
        <v>2892</v>
      </c>
      <c r="BM34" s="156" t="s">
        <v>978</v>
      </c>
      <c r="BN34" s="156" t="s">
        <v>978</v>
      </c>
      <c r="BO34" s="156" t="s">
        <v>2892</v>
      </c>
      <c r="BP34" s="156" t="s">
        <v>978</v>
      </c>
      <c r="BQ34" s="156" t="s">
        <v>978</v>
      </c>
      <c r="BR34" s="156" t="s">
        <v>2892</v>
      </c>
      <c r="BS34" s="156" t="s">
        <v>978</v>
      </c>
      <c r="BT34" s="156" t="s">
        <v>978</v>
      </c>
      <c r="BU34" s="156" t="s">
        <v>2892</v>
      </c>
      <c r="BV34" s="156" t="s">
        <v>978</v>
      </c>
      <c r="BW34" s="156" t="s">
        <v>978</v>
      </c>
      <c r="BX34" s="156" t="s">
        <v>2892</v>
      </c>
      <c r="BY34" s="156" t="s">
        <v>978</v>
      </c>
      <c r="BZ34" s="156" t="s">
        <v>978</v>
      </c>
      <c r="CA34" s="156" t="s">
        <v>2892</v>
      </c>
      <c r="CB34" s="156" t="s">
        <v>978</v>
      </c>
      <c r="CC34" s="156" t="s">
        <v>978</v>
      </c>
      <c r="CD34" s="156" t="s">
        <v>2892</v>
      </c>
      <c r="CE34" s="156" t="s">
        <v>978</v>
      </c>
      <c r="CF34" s="156" t="s">
        <v>978</v>
      </c>
      <c r="CG34" s="156" t="s">
        <v>2892</v>
      </c>
      <c r="CH34" s="156" t="s">
        <v>978</v>
      </c>
      <c r="CI34" s="156" t="s">
        <v>978</v>
      </c>
      <c r="CJ34" s="156" t="s">
        <v>2892</v>
      </c>
      <c r="CK34" s="156" t="s">
        <v>978</v>
      </c>
      <c r="CL34" s="156" t="s">
        <v>978</v>
      </c>
      <c r="CM34" s="156" t="s">
        <v>2892</v>
      </c>
      <c r="CN34" s="156" t="s">
        <v>978</v>
      </c>
      <c r="CO34" s="156" t="s">
        <v>978</v>
      </c>
      <c r="CP34" s="156" t="s">
        <v>2892</v>
      </c>
      <c r="CQ34" s="156" t="s">
        <v>978</v>
      </c>
      <c r="CR34" s="156" t="s">
        <v>978</v>
      </c>
      <c r="CS34" s="156" t="s">
        <v>2892</v>
      </c>
      <c r="CT34" s="156" t="s">
        <v>978</v>
      </c>
      <c r="CU34" s="156" t="s">
        <v>978</v>
      </c>
      <c r="CV34" s="156" t="s">
        <v>2892</v>
      </c>
      <c r="CW34" s="156" t="s">
        <v>978</v>
      </c>
      <c r="CX34" s="156" t="s">
        <v>978</v>
      </c>
      <c r="CY34" s="156" t="s">
        <v>2892</v>
      </c>
      <c r="CZ34" s="156" t="s">
        <v>978</v>
      </c>
      <c r="DA34" s="156" t="s">
        <v>978</v>
      </c>
      <c r="DB34" s="156" t="s">
        <v>2892</v>
      </c>
      <c r="DC34" s="156" t="s">
        <v>978</v>
      </c>
      <c r="DD34" s="156" t="s">
        <v>978</v>
      </c>
      <c r="DE34" s="156" t="s">
        <v>2892</v>
      </c>
      <c r="DF34" s="156" t="s">
        <v>978</v>
      </c>
      <c r="DG34" s="156" t="s">
        <v>978</v>
      </c>
      <c r="DH34" s="156" t="s">
        <v>2892</v>
      </c>
      <c r="DI34" s="156" t="s">
        <v>978</v>
      </c>
      <c r="DJ34" s="156" t="s">
        <v>978</v>
      </c>
      <c r="DK34" s="156" t="s">
        <v>2892</v>
      </c>
      <c r="DL34" s="156" t="s">
        <v>978</v>
      </c>
      <c r="DM34" s="156" t="s">
        <v>978</v>
      </c>
      <c r="DN34" s="156" t="s">
        <v>2892</v>
      </c>
      <c r="DO34" s="156" t="s">
        <v>978</v>
      </c>
      <c r="DP34" s="156" t="s">
        <v>978</v>
      </c>
      <c r="DQ34" s="156" t="s">
        <v>2892</v>
      </c>
      <c r="DR34" s="156" t="s">
        <v>978</v>
      </c>
      <c r="DS34" s="156" t="s">
        <v>978</v>
      </c>
      <c r="DT34" s="156" t="s">
        <v>2892</v>
      </c>
      <c r="DU34" s="156" t="s">
        <v>978</v>
      </c>
      <c r="DV34" s="156" t="s">
        <v>978</v>
      </c>
      <c r="DW34" s="156" t="s">
        <v>2892</v>
      </c>
      <c r="DX34" s="156" t="s">
        <v>978</v>
      </c>
      <c r="DY34" s="156" t="s">
        <v>978</v>
      </c>
      <c r="DZ34" s="156" t="s">
        <v>2892</v>
      </c>
      <c r="EA34" s="156" t="s">
        <v>978</v>
      </c>
      <c r="EB34" s="156" t="s">
        <v>978</v>
      </c>
      <c r="EC34" s="156" t="s">
        <v>2892</v>
      </c>
      <c r="ED34" s="156" t="s">
        <v>978</v>
      </c>
      <c r="EE34" s="156" t="s">
        <v>978</v>
      </c>
      <c r="EF34" s="156" t="s">
        <v>2892</v>
      </c>
      <c r="EG34" s="156" t="s">
        <v>978</v>
      </c>
      <c r="EH34" s="156" t="s">
        <v>978</v>
      </c>
      <c r="EI34" s="156" t="s">
        <v>2892</v>
      </c>
      <c r="EJ34" s="156" t="s">
        <v>978</v>
      </c>
      <c r="EK34" s="156" t="s">
        <v>978</v>
      </c>
      <c r="EL34" s="156" t="s">
        <v>2892</v>
      </c>
      <c r="EM34" s="156" t="s">
        <v>978</v>
      </c>
      <c r="EN34" s="156" t="s">
        <v>978</v>
      </c>
      <c r="EO34" s="156" t="s">
        <v>2892</v>
      </c>
      <c r="EP34" s="156" t="s">
        <v>978</v>
      </c>
      <c r="EQ34" s="156" t="s">
        <v>978</v>
      </c>
      <c r="ER34" s="156" t="s">
        <v>2892</v>
      </c>
      <c r="ES34" s="156" t="s">
        <v>978</v>
      </c>
      <c r="ET34" s="156" t="s">
        <v>978</v>
      </c>
    </row>
    <row r="35" spans="1:150" x14ac:dyDescent="0.3">
      <c r="A35" s="1"/>
      <c r="B35" s="155" t="s">
        <v>3018</v>
      </c>
      <c r="C35" s="155" t="s">
        <v>116</v>
      </c>
      <c r="D35" s="155" t="s">
        <v>3009</v>
      </c>
      <c r="E35" s="155" t="s">
        <v>3019</v>
      </c>
      <c r="F35" s="155" t="s">
        <v>3020</v>
      </c>
      <c r="G35" s="156" t="s">
        <v>2892</v>
      </c>
      <c r="H35" s="156" t="s">
        <v>978</v>
      </c>
      <c r="I35" s="156" t="s">
        <v>978</v>
      </c>
      <c r="J35" s="156" t="s">
        <v>2892</v>
      </c>
      <c r="K35" s="156" t="s">
        <v>978</v>
      </c>
      <c r="L35" s="156" t="s">
        <v>978</v>
      </c>
      <c r="M35" s="156" t="s">
        <v>2892</v>
      </c>
      <c r="N35" s="156" t="s">
        <v>978</v>
      </c>
      <c r="O35" s="156" t="s">
        <v>978</v>
      </c>
      <c r="P35" s="156" t="s">
        <v>2892</v>
      </c>
      <c r="Q35" s="156" t="s">
        <v>978</v>
      </c>
      <c r="R35" s="156" t="s">
        <v>978</v>
      </c>
      <c r="S35" s="156" t="s">
        <v>2892</v>
      </c>
      <c r="T35" s="156" t="s">
        <v>978</v>
      </c>
      <c r="U35" s="156" t="s">
        <v>978</v>
      </c>
      <c r="V35" s="156" t="s">
        <v>2892</v>
      </c>
      <c r="W35" s="156" t="s">
        <v>978</v>
      </c>
      <c r="X35" s="156" t="s">
        <v>978</v>
      </c>
      <c r="Y35" s="156" t="s">
        <v>2892</v>
      </c>
      <c r="Z35" s="156" t="s">
        <v>978</v>
      </c>
      <c r="AA35" s="156" t="s">
        <v>978</v>
      </c>
      <c r="AB35" s="156" t="s">
        <v>2892</v>
      </c>
      <c r="AC35" s="156" t="s">
        <v>978</v>
      </c>
      <c r="AD35" s="156" t="s">
        <v>978</v>
      </c>
      <c r="AE35" s="156" t="s">
        <v>2892</v>
      </c>
      <c r="AF35" s="156" t="s">
        <v>978</v>
      </c>
      <c r="AG35" s="156" t="s">
        <v>978</v>
      </c>
      <c r="AH35" s="156" t="s">
        <v>2892</v>
      </c>
      <c r="AI35" s="156" t="s">
        <v>978</v>
      </c>
      <c r="AJ35" s="156" t="s">
        <v>978</v>
      </c>
      <c r="AK35" s="156" t="s">
        <v>2892</v>
      </c>
      <c r="AL35" s="156" t="s">
        <v>978</v>
      </c>
      <c r="AM35" s="156" t="s">
        <v>978</v>
      </c>
      <c r="AN35" s="156" t="s">
        <v>2892</v>
      </c>
      <c r="AO35" s="156" t="s">
        <v>978</v>
      </c>
      <c r="AP35" s="156" t="s">
        <v>978</v>
      </c>
      <c r="AQ35" s="156" t="s">
        <v>2892</v>
      </c>
      <c r="AR35" s="156" t="s">
        <v>978</v>
      </c>
      <c r="AS35" s="156" t="s">
        <v>978</v>
      </c>
      <c r="AT35" s="156" t="s">
        <v>2892</v>
      </c>
      <c r="AU35" s="156" t="s">
        <v>978</v>
      </c>
      <c r="AV35" s="156" t="s">
        <v>978</v>
      </c>
      <c r="AW35" s="156" t="s">
        <v>2892</v>
      </c>
      <c r="AX35" s="156" t="s">
        <v>978</v>
      </c>
      <c r="AY35" s="156" t="s">
        <v>978</v>
      </c>
      <c r="AZ35" s="156" t="s">
        <v>2892</v>
      </c>
      <c r="BA35" s="156" t="s">
        <v>978</v>
      </c>
      <c r="BB35" s="156" t="s">
        <v>978</v>
      </c>
      <c r="BC35" s="156" t="s">
        <v>2892</v>
      </c>
      <c r="BD35" s="156" t="s">
        <v>978</v>
      </c>
      <c r="BE35" s="156" t="s">
        <v>978</v>
      </c>
      <c r="BF35" s="156" t="s">
        <v>2892</v>
      </c>
      <c r="BG35" s="156" t="s">
        <v>978</v>
      </c>
      <c r="BH35" s="156" t="s">
        <v>978</v>
      </c>
      <c r="BI35" s="156" t="s">
        <v>2892</v>
      </c>
      <c r="BJ35" s="156" t="s">
        <v>978</v>
      </c>
      <c r="BK35" s="156" t="s">
        <v>978</v>
      </c>
      <c r="BL35" s="156" t="s">
        <v>2892</v>
      </c>
      <c r="BM35" s="156" t="s">
        <v>978</v>
      </c>
      <c r="BN35" s="156" t="s">
        <v>978</v>
      </c>
      <c r="BO35" s="156" t="s">
        <v>2892</v>
      </c>
      <c r="BP35" s="156" t="s">
        <v>978</v>
      </c>
      <c r="BQ35" s="156" t="s">
        <v>978</v>
      </c>
      <c r="BR35" s="156" t="s">
        <v>2892</v>
      </c>
      <c r="BS35" s="156" t="s">
        <v>978</v>
      </c>
      <c r="BT35" s="156" t="s">
        <v>978</v>
      </c>
      <c r="BU35" s="156" t="s">
        <v>2892</v>
      </c>
      <c r="BV35" s="156" t="s">
        <v>978</v>
      </c>
      <c r="BW35" s="156" t="s">
        <v>978</v>
      </c>
      <c r="BX35" s="156" t="s">
        <v>2892</v>
      </c>
      <c r="BY35" s="156" t="s">
        <v>978</v>
      </c>
      <c r="BZ35" s="156" t="s">
        <v>978</v>
      </c>
      <c r="CA35" s="156" t="s">
        <v>2892</v>
      </c>
      <c r="CB35" s="156" t="s">
        <v>978</v>
      </c>
      <c r="CC35" s="156" t="s">
        <v>978</v>
      </c>
      <c r="CD35" s="156" t="s">
        <v>2892</v>
      </c>
      <c r="CE35" s="156" t="s">
        <v>978</v>
      </c>
      <c r="CF35" s="156" t="s">
        <v>978</v>
      </c>
      <c r="CG35" s="156" t="s">
        <v>2892</v>
      </c>
      <c r="CH35" s="156" t="s">
        <v>978</v>
      </c>
      <c r="CI35" s="156" t="s">
        <v>978</v>
      </c>
      <c r="CJ35" s="156" t="s">
        <v>2892</v>
      </c>
      <c r="CK35" s="156" t="s">
        <v>978</v>
      </c>
      <c r="CL35" s="156" t="s">
        <v>978</v>
      </c>
      <c r="CM35" s="156" t="s">
        <v>2892</v>
      </c>
      <c r="CN35" s="156" t="s">
        <v>978</v>
      </c>
      <c r="CO35" s="156" t="s">
        <v>978</v>
      </c>
      <c r="CP35" s="156" t="s">
        <v>2892</v>
      </c>
      <c r="CQ35" s="156" t="s">
        <v>978</v>
      </c>
      <c r="CR35" s="156" t="s">
        <v>978</v>
      </c>
      <c r="CS35" s="156" t="s">
        <v>2892</v>
      </c>
      <c r="CT35" s="156" t="s">
        <v>978</v>
      </c>
      <c r="CU35" s="156" t="s">
        <v>978</v>
      </c>
      <c r="CV35" s="156" t="s">
        <v>2892</v>
      </c>
      <c r="CW35" s="156" t="s">
        <v>978</v>
      </c>
      <c r="CX35" s="156" t="s">
        <v>978</v>
      </c>
      <c r="CY35" s="156" t="s">
        <v>2892</v>
      </c>
      <c r="CZ35" s="156" t="s">
        <v>978</v>
      </c>
      <c r="DA35" s="156" t="s">
        <v>978</v>
      </c>
      <c r="DB35" s="156" t="s">
        <v>2892</v>
      </c>
      <c r="DC35" s="156" t="s">
        <v>978</v>
      </c>
      <c r="DD35" s="156" t="s">
        <v>978</v>
      </c>
      <c r="DE35" s="156" t="s">
        <v>2892</v>
      </c>
      <c r="DF35" s="156" t="s">
        <v>978</v>
      </c>
      <c r="DG35" s="156" t="s">
        <v>978</v>
      </c>
      <c r="DH35" s="156" t="s">
        <v>2892</v>
      </c>
      <c r="DI35" s="156" t="s">
        <v>978</v>
      </c>
      <c r="DJ35" s="156" t="s">
        <v>978</v>
      </c>
      <c r="DK35" s="156" t="s">
        <v>2892</v>
      </c>
      <c r="DL35" s="156" t="s">
        <v>978</v>
      </c>
      <c r="DM35" s="156" t="s">
        <v>978</v>
      </c>
      <c r="DN35" s="156" t="s">
        <v>2892</v>
      </c>
      <c r="DO35" s="156" t="s">
        <v>978</v>
      </c>
      <c r="DP35" s="156" t="s">
        <v>978</v>
      </c>
      <c r="DQ35" s="156" t="s">
        <v>2892</v>
      </c>
      <c r="DR35" s="156" t="s">
        <v>978</v>
      </c>
      <c r="DS35" s="156" t="s">
        <v>978</v>
      </c>
      <c r="DT35" s="156" t="s">
        <v>2892</v>
      </c>
      <c r="DU35" s="156" t="s">
        <v>978</v>
      </c>
      <c r="DV35" s="156" t="s">
        <v>978</v>
      </c>
      <c r="DW35" s="156" t="s">
        <v>2892</v>
      </c>
      <c r="DX35" s="156" t="s">
        <v>978</v>
      </c>
      <c r="DY35" s="156" t="s">
        <v>978</v>
      </c>
      <c r="DZ35" s="156" t="s">
        <v>2892</v>
      </c>
      <c r="EA35" s="156" t="s">
        <v>978</v>
      </c>
      <c r="EB35" s="156" t="s">
        <v>978</v>
      </c>
      <c r="EC35" s="156" t="s">
        <v>2892</v>
      </c>
      <c r="ED35" s="156" t="s">
        <v>978</v>
      </c>
      <c r="EE35" s="156" t="s">
        <v>978</v>
      </c>
      <c r="EF35" s="156" t="s">
        <v>2892</v>
      </c>
      <c r="EG35" s="156" t="s">
        <v>978</v>
      </c>
      <c r="EH35" s="156" t="s">
        <v>978</v>
      </c>
      <c r="EI35" s="156" t="s">
        <v>2892</v>
      </c>
      <c r="EJ35" s="156" t="s">
        <v>978</v>
      </c>
      <c r="EK35" s="156" t="s">
        <v>978</v>
      </c>
      <c r="EL35" s="156" t="s">
        <v>2892</v>
      </c>
      <c r="EM35" s="156" t="s">
        <v>978</v>
      </c>
      <c r="EN35" s="156" t="s">
        <v>978</v>
      </c>
      <c r="EO35" s="156" t="s">
        <v>2892</v>
      </c>
      <c r="EP35" s="156" t="s">
        <v>978</v>
      </c>
      <c r="EQ35" s="156" t="s">
        <v>978</v>
      </c>
      <c r="ER35" s="156" t="s">
        <v>2892</v>
      </c>
      <c r="ES35" s="156" t="s">
        <v>978</v>
      </c>
      <c r="ET35" s="156" t="s">
        <v>978</v>
      </c>
    </row>
    <row r="36" spans="1:150" x14ac:dyDescent="0.3">
      <c r="A36" s="1"/>
      <c r="B36" s="155" t="s">
        <v>3021</v>
      </c>
      <c r="C36" s="155" t="s">
        <v>116</v>
      </c>
      <c r="D36" s="155" t="s">
        <v>3009</v>
      </c>
      <c r="E36" s="155" t="s">
        <v>3022</v>
      </c>
      <c r="F36" s="155" t="s">
        <v>3023</v>
      </c>
      <c r="G36" s="156" t="s">
        <v>2892</v>
      </c>
      <c r="H36" s="156" t="s">
        <v>978</v>
      </c>
      <c r="I36" s="156" t="s">
        <v>978</v>
      </c>
      <c r="J36" s="156" t="s">
        <v>2892</v>
      </c>
      <c r="K36" s="156" t="s">
        <v>978</v>
      </c>
      <c r="L36" s="156" t="s">
        <v>978</v>
      </c>
      <c r="M36" s="156" t="s">
        <v>2892</v>
      </c>
      <c r="N36" s="156" t="s">
        <v>978</v>
      </c>
      <c r="O36" s="156" t="s">
        <v>978</v>
      </c>
      <c r="P36" s="156" t="s">
        <v>2892</v>
      </c>
      <c r="Q36" s="156" t="s">
        <v>978</v>
      </c>
      <c r="R36" s="156" t="s">
        <v>978</v>
      </c>
      <c r="S36" s="156" t="s">
        <v>2892</v>
      </c>
      <c r="T36" s="156" t="s">
        <v>978</v>
      </c>
      <c r="U36" s="156" t="s">
        <v>978</v>
      </c>
      <c r="V36" s="156" t="s">
        <v>2892</v>
      </c>
      <c r="W36" s="156" t="s">
        <v>978</v>
      </c>
      <c r="X36" s="156" t="s">
        <v>978</v>
      </c>
      <c r="Y36" s="156" t="s">
        <v>2892</v>
      </c>
      <c r="Z36" s="156" t="s">
        <v>978</v>
      </c>
      <c r="AA36" s="156" t="s">
        <v>978</v>
      </c>
      <c r="AB36" s="156" t="s">
        <v>2892</v>
      </c>
      <c r="AC36" s="156" t="s">
        <v>978</v>
      </c>
      <c r="AD36" s="156" t="s">
        <v>978</v>
      </c>
      <c r="AE36" s="156" t="s">
        <v>2892</v>
      </c>
      <c r="AF36" s="156" t="s">
        <v>978</v>
      </c>
      <c r="AG36" s="156" t="s">
        <v>978</v>
      </c>
      <c r="AH36" s="156" t="s">
        <v>2892</v>
      </c>
      <c r="AI36" s="156" t="s">
        <v>978</v>
      </c>
      <c r="AJ36" s="156" t="s">
        <v>978</v>
      </c>
      <c r="AK36" s="156" t="s">
        <v>2892</v>
      </c>
      <c r="AL36" s="156" t="s">
        <v>978</v>
      </c>
      <c r="AM36" s="156" t="s">
        <v>978</v>
      </c>
      <c r="AN36" s="156" t="s">
        <v>2892</v>
      </c>
      <c r="AO36" s="156" t="s">
        <v>978</v>
      </c>
      <c r="AP36" s="156" t="s">
        <v>978</v>
      </c>
      <c r="AQ36" s="156" t="s">
        <v>2892</v>
      </c>
      <c r="AR36" s="156" t="s">
        <v>978</v>
      </c>
      <c r="AS36" s="156" t="s">
        <v>978</v>
      </c>
      <c r="AT36" s="156" t="s">
        <v>2892</v>
      </c>
      <c r="AU36" s="156" t="s">
        <v>978</v>
      </c>
      <c r="AV36" s="156" t="s">
        <v>978</v>
      </c>
      <c r="AW36" s="156" t="s">
        <v>2892</v>
      </c>
      <c r="AX36" s="156" t="s">
        <v>978</v>
      </c>
      <c r="AY36" s="156" t="s">
        <v>978</v>
      </c>
      <c r="AZ36" s="156" t="s">
        <v>2892</v>
      </c>
      <c r="BA36" s="156" t="s">
        <v>978</v>
      </c>
      <c r="BB36" s="156" t="s">
        <v>978</v>
      </c>
      <c r="BC36" s="156" t="s">
        <v>2892</v>
      </c>
      <c r="BD36" s="156" t="s">
        <v>978</v>
      </c>
      <c r="BE36" s="156" t="s">
        <v>978</v>
      </c>
      <c r="BF36" s="156" t="s">
        <v>2892</v>
      </c>
      <c r="BG36" s="156" t="s">
        <v>978</v>
      </c>
      <c r="BH36" s="156" t="s">
        <v>978</v>
      </c>
      <c r="BI36" s="156" t="s">
        <v>2892</v>
      </c>
      <c r="BJ36" s="156" t="s">
        <v>978</v>
      </c>
      <c r="BK36" s="156" t="s">
        <v>978</v>
      </c>
      <c r="BL36" s="156" t="s">
        <v>2892</v>
      </c>
      <c r="BM36" s="156" t="s">
        <v>978</v>
      </c>
      <c r="BN36" s="156" t="s">
        <v>978</v>
      </c>
      <c r="BO36" s="156" t="s">
        <v>2892</v>
      </c>
      <c r="BP36" s="156" t="s">
        <v>978</v>
      </c>
      <c r="BQ36" s="156" t="s">
        <v>978</v>
      </c>
      <c r="BR36" s="156" t="s">
        <v>2892</v>
      </c>
      <c r="BS36" s="156" t="s">
        <v>978</v>
      </c>
      <c r="BT36" s="156" t="s">
        <v>978</v>
      </c>
      <c r="BU36" s="156" t="s">
        <v>2892</v>
      </c>
      <c r="BV36" s="156" t="s">
        <v>978</v>
      </c>
      <c r="BW36" s="156" t="s">
        <v>978</v>
      </c>
      <c r="BX36" s="156" t="s">
        <v>2892</v>
      </c>
      <c r="BY36" s="156" t="s">
        <v>978</v>
      </c>
      <c r="BZ36" s="156" t="s">
        <v>978</v>
      </c>
      <c r="CA36" s="156" t="s">
        <v>2892</v>
      </c>
      <c r="CB36" s="156" t="s">
        <v>978</v>
      </c>
      <c r="CC36" s="156" t="s">
        <v>978</v>
      </c>
      <c r="CD36" s="156" t="s">
        <v>2892</v>
      </c>
      <c r="CE36" s="156" t="s">
        <v>978</v>
      </c>
      <c r="CF36" s="156" t="s">
        <v>978</v>
      </c>
      <c r="CG36" s="156" t="s">
        <v>2892</v>
      </c>
      <c r="CH36" s="156" t="s">
        <v>978</v>
      </c>
      <c r="CI36" s="156" t="s">
        <v>978</v>
      </c>
      <c r="CJ36" s="156" t="s">
        <v>2892</v>
      </c>
      <c r="CK36" s="156" t="s">
        <v>978</v>
      </c>
      <c r="CL36" s="156" t="s">
        <v>978</v>
      </c>
      <c r="CM36" s="156" t="s">
        <v>2892</v>
      </c>
      <c r="CN36" s="156" t="s">
        <v>978</v>
      </c>
      <c r="CO36" s="156" t="s">
        <v>978</v>
      </c>
      <c r="CP36" s="156" t="s">
        <v>2892</v>
      </c>
      <c r="CQ36" s="156" t="s">
        <v>978</v>
      </c>
      <c r="CR36" s="156" t="s">
        <v>978</v>
      </c>
      <c r="CS36" s="156" t="s">
        <v>2892</v>
      </c>
      <c r="CT36" s="156" t="s">
        <v>978</v>
      </c>
      <c r="CU36" s="156" t="s">
        <v>978</v>
      </c>
      <c r="CV36" s="156" t="s">
        <v>2892</v>
      </c>
      <c r="CW36" s="156" t="s">
        <v>978</v>
      </c>
      <c r="CX36" s="156" t="s">
        <v>978</v>
      </c>
      <c r="CY36" s="156" t="s">
        <v>2892</v>
      </c>
      <c r="CZ36" s="156" t="s">
        <v>978</v>
      </c>
      <c r="DA36" s="156" t="s">
        <v>978</v>
      </c>
      <c r="DB36" s="156" t="s">
        <v>2892</v>
      </c>
      <c r="DC36" s="156" t="s">
        <v>978</v>
      </c>
      <c r="DD36" s="156" t="s">
        <v>978</v>
      </c>
      <c r="DE36" s="156" t="s">
        <v>2892</v>
      </c>
      <c r="DF36" s="156" t="s">
        <v>978</v>
      </c>
      <c r="DG36" s="156" t="s">
        <v>978</v>
      </c>
      <c r="DH36" s="156" t="s">
        <v>2892</v>
      </c>
      <c r="DI36" s="156" t="s">
        <v>978</v>
      </c>
      <c r="DJ36" s="156" t="s">
        <v>978</v>
      </c>
      <c r="DK36" s="156" t="s">
        <v>2892</v>
      </c>
      <c r="DL36" s="156" t="s">
        <v>978</v>
      </c>
      <c r="DM36" s="156" t="s">
        <v>978</v>
      </c>
      <c r="DN36" s="156" t="s">
        <v>2892</v>
      </c>
      <c r="DO36" s="156" t="s">
        <v>978</v>
      </c>
      <c r="DP36" s="156" t="s">
        <v>978</v>
      </c>
      <c r="DQ36" s="156" t="s">
        <v>2892</v>
      </c>
      <c r="DR36" s="156" t="s">
        <v>978</v>
      </c>
      <c r="DS36" s="156" t="s">
        <v>978</v>
      </c>
      <c r="DT36" s="156" t="s">
        <v>2892</v>
      </c>
      <c r="DU36" s="156" t="s">
        <v>978</v>
      </c>
      <c r="DV36" s="156" t="s">
        <v>978</v>
      </c>
      <c r="DW36" s="156" t="s">
        <v>2892</v>
      </c>
      <c r="DX36" s="156" t="s">
        <v>978</v>
      </c>
      <c r="DY36" s="156" t="s">
        <v>978</v>
      </c>
      <c r="DZ36" s="156" t="s">
        <v>2892</v>
      </c>
      <c r="EA36" s="156" t="s">
        <v>978</v>
      </c>
      <c r="EB36" s="156" t="s">
        <v>978</v>
      </c>
      <c r="EC36" s="156" t="s">
        <v>2892</v>
      </c>
      <c r="ED36" s="156" t="s">
        <v>978</v>
      </c>
      <c r="EE36" s="156" t="s">
        <v>978</v>
      </c>
      <c r="EF36" s="156" t="s">
        <v>2892</v>
      </c>
      <c r="EG36" s="156" t="s">
        <v>978</v>
      </c>
      <c r="EH36" s="156" t="s">
        <v>978</v>
      </c>
      <c r="EI36" s="156" t="s">
        <v>2892</v>
      </c>
      <c r="EJ36" s="156" t="s">
        <v>978</v>
      </c>
      <c r="EK36" s="156" t="s">
        <v>978</v>
      </c>
      <c r="EL36" s="156" t="s">
        <v>2892</v>
      </c>
      <c r="EM36" s="156" t="s">
        <v>978</v>
      </c>
      <c r="EN36" s="156" t="s">
        <v>978</v>
      </c>
      <c r="EO36" s="156" t="s">
        <v>2892</v>
      </c>
      <c r="EP36" s="156" t="s">
        <v>978</v>
      </c>
      <c r="EQ36" s="156" t="s">
        <v>978</v>
      </c>
      <c r="ER36" s="156" t="s">
        <v>2892</v>
      </c>
      <c r="ES36" s="156" t="s">
        <v>978</v>
      </c>
      <c r="ET36" s="156" t="s">
        <v>978</v>
      </c>
    </row>
    <row r="37" spans="1:150" x14ac:dyDescent="0.3">
      <c r="A37" s="1"/>
      <c r="B37" s="155" t="s">
        <v>3024</v>
      </c>
      <c r="C37" s="155" t="s">
        <v>116</v>
      </c>
      <c r="D37" s="155" t="s">
        <v>3009</v>
      </c>
      <c r="E37" s="155" t="s">
        <v>3025</v>
      </c>
      <c r="F37" s="155" t="s">
        <v>3026</v>
      </c>
      <c r="G37" s="156" t="s">
        <v>2892</v>
      </c>
      <c r="H37" s="156" t="s">
        <v>978</v>
      </c>
      <c r="I37" s="156" t="s">
        <v>978</v>
      </c>
      <c r="J37" s="156" t="s">
        <v>2892</v>
      </c>
      <c r="K37" s="156" t="s">
        <v>978</v>
      </c>
      <c r="L37" s="156" t="s">
        <v>978</v>
      </c>
      <c r="M37" s="156" t="s">
        <v>2892</v>
      </c>
      <c r="N37" s="156" t="s">
        <v>978</v>
      </c>
      <c r="O37" s="156" t="s">
        <v>978</v>
      </c>
      <c r="P37" s="156" t="s">
        <v>2892</v>
      </c>
      <c r="Q37" s="156" t="s">
        <v>978</v>
      </c>
      <c r="R37" s="156" t="s">
        <v>978</v>
      </c>
      <c r="S37" s="156" t="s">
        <v>2892</v>
      </c>
      <c r="T37" s="156" t="s">
        <v>978</v>
      </c>
      <c r="U37" s="156" t="s">
        <v>978</v>
      </c>
      <c r="V37" s="156" t="s">
        <v>2892</v>
      </c>
      <c r="W37" s="156" t="s">
        <v>978</v>
      </c>
      <c r="X37" s="156" t="s">
        <v>978</v>
      </c>
      <c r="Y37" s="156" t="s">
        <v>2892</v>
      </c>
      <c r="Z37" s="156" t="s">
        <v>978</v>
      </c>
      <c r="AA37" s="156" t="s">
        <v>978</v>
      </c>
      <c r="AB37" s="156" t="s">
        <v>2892</v>
      </c>
      <c r="AC37" s="156" t="s">
        <v>978</v>
      </c>
      <c r="AD37" s="156" t="s">
        <v>978</v>
      </c>
      <c r="AE37" s="156" t="s">
        <v>2892</v>
      </c>
      <c r="AF37" s="156" t="s">
        <v>978</v>
      </c>
      <c r="AG37" s="156" t="s">
        <v>978</v>
      </c>
      <c r="AH37" s="156" t="s">
        <v>2892</v>
      </c>
      <c r="AI37" s="156" t="s">
        <v>978</v>
      </c>
      <c r="AJ37" s="156" t="s">
        <v>978</v>
      </c>
      <c r="AK37" s="156" t="s">
        <v>2892</v>
      </c>
      <c r="AL37" s="156" t="s">
        <v>978</v>
      </c>
      <c r="AM37" s="156" t="s">
        <v>978</v>
      </c>
      <c r="AN37" s="156" t="s">
        <v>2892</v>
      </c>
      <c r="AO37" s="156" t="s">
        <v>978</v>
      </c>
      <c r="AP37" s="156" t="s">
        <v>978</v>
      </c>
      <c r="AQ37" s="156" t="s">
        <v>2892</v>
      </c>
      <c r="AR37" s="156" t="s">
        <v>978</v>
      </c>
      <c r="AS37" s="156" t="s">
        <v>978</v>
      </c>
      <c r="AT37" s="156" t="s">
        <v>2892</v>
      </c>
      <c r="AU37" s="156" t="s">
        <v>978</v>
      </c>
      <c r="AV37" s="156" t="s">
        <v>978</v>
      </c>
      <c r="AW37" s="156" t="s">
        <v>2892</v>
      </c>
      <c r="AX37" s="156" t="s">
        <v>978</v>
      </c>
      <c r="AY37" s="156" t="s">
        <v>978</v>
      </c>
      <c r="AZ37" s="156" t="s">
        <v>2892</v>
      </c>
      <c r="BA37" s="156" t="s">
        <v>978</v>
      </c>
      <c r="BB37" s="156" t="s">
        <v>978</v>
      </c>
      <c r="BC37" s="156" t="s">
        <v>2892</v>
      </c>
      <c r="BD37" s="156" t="s">
        <v>978</v>
      </c>
      <c r="BE37" s="156" t="s">
        <v>978</v>
      </c>
      <c r="BF37" s="156" t="s">
        <v>2892</v>
      </c>
      <c r="BG37" s="156" t="s">
        <v>978</v>
      </c>
      <c r="BH37" s="156" t="s">
        <v>978</v>
      </c>
      <c r="BI37" s="156" t="s">
        <v>2892</v>
      </c>
      <c r="BJ37" s="156" t="s">
        <v>978</v>
      </c>
      <c r="BK37" s="156" t="s">
        <v>978</v>
      </c>
      <c r="BL37" s="156" t="s">
        <v>2892</v>
      </c>
      <c r="BM37" s="156" t="s">
        <v>978</v>
      </c>
      <c r="BN37" s="156" t="s">
        <v>978</v>
      </c>
      <c r="BO37" s="156" t="s">
        <v>2892</v>
      </c>
      <c r="BP37" s="156" t="s">
        <v>978</v>
      </c>
      <c r="BQ37" s="156" t="s">
        <v>978</v>
      </c>
      <c r="BR37" s="156" t="s">
        <v>2892</v>
      </c>
      <c r="BS37" s="156" t="s">
        <v>978</v>
      </c>
      <c r="BT37" s="156" t="s">
        <v>978</v>
      </c>
      <c r="BU37" s="156" t="s">
        <v>2892</v>
      </c>
      <c r="BV37" s="156" t="s">
        <v>978</v>
      </c>
      <c r="BW37" s="156" t="s">
        <v>978</v>
      </c>
      <c r="BX37" s="156" t="s">
        <v>2892</v>
      </c>
      <c r="BY37" s="156" t="s">
        <v>978</v>
      </c>
      <c r="BZ37" s="156" t="s">
        <v>978</v>
      </c>
      <c r="CA37" s="156" t="s">
        <v>2892</v>
      </c>
      <c r="CB37" s="156" t="s">
        <v>978</v>
      </c>
      <c r="CC37" s="156" t="s">
        <v>978</v>
      </c>
      <c r="CD37" s="156" t="s">
        <v>2892</v>
      </c>
      <c r="CE37" s="156" t="s">
        <v>978</v>
      </c>
      <c r="CF37" s="156" t="s">
        <v>978</v>
      </c>
      <c r="CG37" s="156" t="s">
        <v>2892</v>
      </c>
      <c r="CH37" s="156" t="s">
        <v>978</v>
      </c>
      <c r="CI37" s="156" t="s">
        <v>978</v>
      </c>
      <c r="CJ37" s="156" t="s">
        <v>2892</v>
      </c>
      <c r="CK37" s="156" t="s">
        <v>978</v>
      </c>
      <c r="CL37" s="156" t="s">
        <v>978</v>
      </c>
      <c r="CM37" s="156" t="s">
        <v>2892</v>
      </c>
      <c r="CN37" s="156" t="s">
        <v>978</v>
      </c>
      <c r="CO37" s="156" t="s">
        <v>978</v>
      </c>
      <c r="CP37" s="156" t="s">
        <v>2892</v>
      </c>
      <c r="CQ37" s="156" t="s">
        <v>978</v>
      </c>
      <c r="CR37" s="156" t="s">
        <v>978</v>
      </c>
      <c r="CS37" s="156" t="s">
        <v>2892</v>
      </c>
      <c r="CT37" s="156" t="s">
        <v>978</v>
      </c>
      <c r="CU37" s="156" t="s">
        <v>978</v>
      </c>
      <c r="CV37" s="156" t="s">
        <v>2892</v>
      </c>
      <c r="CW37" s="156" t="s">
        <v>978</v>
      </c>
      <c r="CX37" s="156" t="s">
        <v>978</v>
      </c>
      <c r="CY37" s="156" t="s">
        <v>2892</v>
      </c>
      <c r="CZ37" s="156" t="s">
        <v>978</v>
      </c>
      <c r="DA37" s="156" t="s">
        <v>978</v>
      </c>
      <c r="DB37" s="156" t="s">
        <v>2892</v>
      </c>
      <c r="DC37" s="156" t="s">
        <v>978</v>
      </c>
      <c r="DD37" s="156" t="s">
        <v>978</v>
      </c>
      <c r="DE37" s="156" t="s">
        <v>2892</v>
      </c>
      <c r="DF37" s="156" t="s">
        <v>978</v>
      </c>
      <c r="DG37" s="156" t="s">
        <v>978</v>
      </c>
      <c r="DH37" s="156" t="s">
        <v>2892</v>
      </c>
      <c r="DI37" s="156" t="s">
        <v>978</v>
      </c>
      <c r="DJ37" s="156" t="s">
        <v>978</v>
      </c>
      <c r="DK37" s="156" t="s">
        <v>2892</v>
      </c>
      <c r="DL37" s="156" t="s">
        <v>978</v>
      </c>
      <c r="DM37" s="156" t="s">
        <v>978</v>
      </c>
      <c r="DN37" s="156" t="s">
        <v>2892</v>
      </c>
      <c r="DO37" s="156" t="s">
        <v>978</v>
      </c>
      <c r="DP37" s="156" t="s">
        <v>978</v>
      </c>
      <c r="DQ37" s="156" t="s">
        <v>2892</v>
      </c>
      <c r="DR37" s="156" t="s">
        <v>978</v>
      </c>
      <c r="DS37" s="156" t="s">
        <v>978</v>
      </c>
      <c r="DT37" s="156" t="s">
        <v>2892</v>
      </c>
      <c r="DU37" s="156" t="s">
        <v>978</v>
      </c>
      <c r="DV37" s="156" t="s">
        <v>978</v>
      </c>
      <c r="DW37" s="156" t="s">
        <v>2892</v>
      </c>
      <c r="DX37" s="156" t="s">
        <v>978</v>
      </c>
      <c r="DY37" s="156" t="s">
        <v>978</v>
      </c>
      <c r="DZ37" s="156" t="s">
        <v>2892</v>
      </c>
      <c r="EA37" s="156" t="s">
        <v>978</v>
      </c>
      <c r="EB37" s="156" t="s">
        <v>978</v>
      </c>
      <c r="EC37" s="156" t="s">
        <v>2892</v>
      </c>
      <c r="ED37" s="156" t="s">
        <v>978</v>
      </c>
      <c r="EE37" s="156" t="s">
        <v>978</v>
      </c>
      <c r="EF37" s="156" t="s">
        <v>2892</v>
      </c>
      <c r="EG37" s="156" t="s">
        <v>978</v>
      </c>
      <c r="EH37" s="156" t="s">
        <v>978</v>
      </c>
      <c r="EI37" s="156" t="s">
        <v>2892</v>
      </c>
      <c r="EJ37" s="156" t="s">
        <v>978</v>
      </c>
      <c r="EK37" s="156" t="s">
        <v>978</v>
      </c>
      <c r="EL37" s="156" t="s">
        <v>2892</v>
      </c>
      <c r="EM37" s="156" t="s">
        <v>978</v>
      </c>
      <c r="EN37" s="156" t="s">
        <v>978</v>
      </c>
      <c r="EO37" s="156" t="s">
        <v>2892</v>
      </c>
      <c r="EP37" s="156" t="s">
        <v>978</v>
      </c>
      <c r="EQ37" s="156" t="s">
        <v>978</v>
      </c>
      <c r="ER37" s="156" t="s">
        <v>2892</v>
      </c>
      <c r="ES37" s="156" t="s">
        <v>978</v>
      </c>
      <c r="ET37" s="156" t="s">
        <v>978</v>
      </c>
    </row>
    <row r="38" spans="1:150" x14ac:dyDescent="0.3">
      <c r="A38" s="1"/>
      <c r="B38" s="155" t="s">
        <v>3027</v>
      </c>
      <c r="C38" s="155" t="s">
        <v>116</v>
      </c>
      <c r="D38" s="155" t="s">
        <v>3009</v>
      </c>
      <c r="E38" s="155" t="s">
        <v>3028</v>
      </c>
      <c r="F38" s="155" t="s">
        <v>3029</v>
      </c>
      <c r="G38" s="156" t="s">
        <v>2892</v>
      </c>
      <c r="H38" s="156" t="s">
        <v>978</v>
      </c>
      <c r="I38" s="156" t="s">
        <v>978</v>
      </c>
      <c r="J38" s="156" t="s">
        <v>2892</v>
      </c>
      <c r="K38" s="156" t="s">
        <v>978</v>
      </c>
      <c r="L38" s="156" t="s">
        <v>978</v>
      </c>
      <c r="M38" s="156" t="s">
        <v>2892</v>
      </c>
      <c r="N38" s="156" t="s">
        <v>978</v>
      </c>
      <c r="O38" s="156" t="s">
        <v>978</v>
      </c>
      <c r="P38" s="156" t="s">
        <v>2892</v>
      </c>
      <c r="Q38" s="156" t="s">
        <v>978</v>
      </c>
      <c r="R38" s="156" t="s">
        <v>978</v>
      </c>
      <c r="S38" s="156" t="s">
        <v>2892</v>
      </c>
      <c r="T38" s="156" t="s">
        <v>978</v>
      </c>
      <c r="U38" s="156" t="s">
        <v>978</v>
      </c>
      <c r="V38" s="156" t="s">
        <v>2892</v>
      </c>
      <c r="W38" s="156" t="s">
        <v>978</v>
      </c>
      <c r="X38" s="156" t="s">
        <v>978</v>
      </c>
      <c r="Y38" s="156" t="s">
        <v>2892</v>
      </c>
      <c r="Z38" s="156" t="s">
        <v>978</v>
      </c>
      <c r="AA38" s="156" t="s">
        <v>978</v>
      </c>
      <c r="AB38" s="156" t="s">
        <v>2892</v>
      </c>
      <c r="AC38" s="156" t="s">
        <v>978</v>
      </c>
      <c r="AD38" s="156" t="s">
        <v>978</v>
      </c>
      <c r="AE38" s="156" t="s">
        <v>2892</v>
      </c>
      <c r="AF38" s="156" t="s">
        <v>978</v>
      </c>
      <c r="AG38" s="156" t="s">
        <v>978</v>
      </c>
      <c r="AH38" s="156" t="s">
        <v>2892</v>
      </c>
      <c r="AI38" s="156" t="s">
        <v>978</v>
      </c>
      <c r="AJ38" s="156" t="s">
        <v>978</v>
      </c>
      <c r="AK38" s="156" t="s">
        <v>2892</v>
      </c>
      <c r="AL38" s="156" t="s">
        <v>978</v>
      </c>
      <c r="AM38" s="156" t="s">
        <v>978</v>
      </c>
      <c r="AN38" s="156" t="s">
        <v>2892</v>
      </c>
      <c r="AO38" s="156" t="s">
        <v>978</v>
      </c>
      <c r="AP38" s="156" t="s">
        <v>978</v>
      </c>
      <c r="AQ38" s="156" t="s">
        <v>2892</v>
      </c>
      <c r="AR38" s="156" t="s">
        <v>978</v>
      </c>
      <c r="AS38" s="156" t="s">
        <v>978</v>
      </c>
      <c r="AT38" s="156" t="s">
        <v>2892</v>
      </c>
      <c r="AU38" s="156" t="s">
        <v>978</v>
      </c>
      <c r="AV38" s="156" t="s">
        <v>978</v>
      </c>
      <c r="AW38" s="156" t="s">
        <v>2892</v>
      </c>
      <c r="AX38" s="156" t="s">
        <v>978</v>
      </c>
      <c r="AY38" s="156" t="s">
        <v>978</v>
      </c>
      <c r="AZ38" s="156" t="s">
        <v>2892</v>
      </c>
      <c r="BA38" s="156" t="s">
        <v>978</v>
      </c>
      <c r="BB38" s="156" t="s">
        <v>978</v>
      </c>
      <c r="BC38" s="156" t="s">
        <v>2892</v>
      </c>
      <c r="BD38" s="156" t="s">
        <v>978</v>
      </c>
      <c r="BE38" s="156" t="s">
        <v>978</v>
      </c>
      <c r="BF38" s="156" t="s">
        <v>2892</v>
      </c>
      <c r="BG38" s="156" t="s">
        <v>978</v>
      </c>
      <c r="BH38" s="156" t="s">
        <v>978</v>
      </c>
      <c r="BI38" s="156" t="s">
        <v>2892</v>
      </c>
      <c r="BJ38" s="156" t="s">
        <v>978</v>
      </c>
      <c r="BK38" s="156" t="s">
        <v>978</v>
      </c>
      <c r="BL38" s="156" t="s">
        <v>2892</v>
      </c>
      <c r="BM38" s="156" t="s">
        <v>978</v>
      </c>
      <c r="BN38" s="156" t="s">
        <v>978</v>
      </c>
      <c r="BO38" s="156" t="s">
        <v>2892</v>
      </c>
      <c r="BP38" s="156" t="s">
        <v>978</v>
      </c>
      <c r="BQ38" s="156" t="s">
        <v>978</v>
      </c>
      <c r="BR38" s="156" t="s">
        <v>2892</v>
      </c>
      <c r="BS38" s="156" t="s">
        <v>978</v>
      </c>
      <c r="BT38" s="156" t="s">
        <v>978</v>
      </c>
      <c r="BU38" s="156" t="s">
        <v>2892</v>
      </c>
      <c r="BV38" s="156" t="s">
        <v>978</v>
      </c>
      <c r="BW38" s="156" t="s">
        <v>978</v>
      </c>
      <c r="BX38" s="156" t="s">
        <v>2892</v>
      </c>
      <c r="BY38" s="156" t="s">
        <v>978</v>
      </c>
      <c r="BZ38" s="156" t="s">
        <v>978</v>
      </c>
      <c r="CA38" s="156" t="s">
        <v>2892</v>
      </c>
      <c r="CB38" s="156" t="s">
        <v>978</v>
      </c>
      <c r="CC38" s="156" t="s">
        <v>978</v>
      </c>
      <c r="CD38" s="156" t="s">
        <v>2892</v>
      </c>
      <c r="CE38" s="156" t="s">
        <v>978</v>
      </c>
      <c r="CF38" s="156" t="s">
        <v>978</v>
      </c>
      <c r="CG38" s="156" t="s">
        <v>2892</v>
      </c>
      <c r="CH38" s="156" t="s">
        <v>978</v>
      </c>
      <c r="CI38" s="156" t="s">
        <v>978</v>
      </c>
      <c r="CJ38" s="156" t="s">
        <v>2892</v>
      </c>
      <c r="CK38" s="156" t="s">
        <v>978</v>
      </c>
      <c r="CL38" s="156" t="s">
        <v>978</v>
      </c>
      <c r="CM38" s="156" t="s">
        <v>2892</v>
      </c>
      <c r="CN38" s="156" t="s">
        <v>978</v>
      </c>
      <c r="CO38" s="156" t="s">
        <v>978</v>
      </c>
      <c r="CP38" s="156" t="s">
        <v>2892</v>
      </c>
      <c r="CQ38" s="156" t="s">
        <v>978</v>
      </c>
      <c r="CR38" s="156" t="s">
        <v>978</v>
      </c>
      <c r="CS38" s="156" t="s">
        <v>2892</v>
      </c>
      <c r="CT38" s="156" t="s">
        <v>978</v>
      </c>
      <c r="CU38" s="156" t="s">
        <v>978</v>
      </c>
      <c r="CV38" s="156" t="s">
        <v>2892</v>
      </c>
      <c r="CW38" s="156" t="s">
        <v>978</v>
      </c>
      <c r="CX38" s="156" t="s">
        <v>978</v>
      </c>
      <c r="CY38" s="156" t="s">
        <v>2892</v>
      </c>
      <c r="CZ38" s="156" t="s">
        <v>978</v>
      </c>
      <c r="DA38" s="156" t="s">
        <v>978</v>
      </c>
      <c r="DB38" s="156" t="s">
        <v>2892</v>
      </c>
      <c r="DC38" s="156" t="s">
        <v>978</v>
      </c>
      <c r="DD38" s="156" t="s">
        <v>978</v>
      </c>
      <c r="DE38" s="156" t="s">
        <v>2892</v>
      </c>
      <c r="DF38" s="156" t="s">
        <v>978</v>
      </c>
      <c r="DG38" s="156" t="s">
        <v>978</v>
      </c>
      <c r="DH38" s="156" t="s">
        <v>2892</v>
      </c>
      <c r="DI38" s="156" t="s">
        <v>978</v>
      </c>
      <c r="DJ38" s="156" t="s">
        <v>978</v>
      </c>
      <c r="DK38" s="156" t="s">
        <v>2892</v>
      </c>
      <c r="DL38" s="156" t="s">
        <v>978</v>
      </c>
      <c r="DM38" s="156" t="s">
        <v>978</v>
      </c>
      <c r="DN38" s="156" t="s">
        <v>2892</v>
      </c>
      <c r="DO38" s="156" t="s">
        <v>978</v>
      </c>
      <c r="DP38" s="156" t="s">
        <v>978</v>
      </c>
      <c r="DQ38" s="156" t="s">
        <v>2892</v>
      </c>
      <c r="DR38" s="156" t="s">
        <v>978</v>
      </c>
      <c r="DS38" s="156" t="s">
        <v>978</v>
      </c>
      <c r="DT38" s="156" t="s">
        <v>2892</v>
      </c>
      <c r="DU38" s="156" t="s">
        <v>978</v>
      </c>
      <c r="DV38" s="156" t="s">
        <v>978</v>
      </c>
      <c r="DW38" s="156" t="s">
        <v>2892</v>
      </c>
      <c r="DX38" s="156" t="s">
        <v>978</v>
      </c>
      <c r="DY38" s="156" t="s">
        <v>978</v>
      </c>
      <c r="DZ38" s="156" t="s">
        <v>2892</v>
      </c>
      <c r="EA38" s="156" t="s">
        <v>978</v>
      </c>
      <c r="EB38" s="156" t="s">
        <v>978</v>
      </c>
      <c r="EC38" s="156" t="s">
        <v>2892</v>
      </c>
      <c r="ED38" s="156" t="s">
        <v>978</v>
      </c>
      <c r="EE38" s="156" t="s">
        <v>978</v>
      </c>
      <c r="EF38" s="156" t="s">
        <v>2892</v>
      </c>
      <c r="EG38" s="156" t="s">
        <v>978</v>
      </c>
      <c r="EH38" s="156" t="s">
        <v>978</v>
      </c>
      <c r="EI38" s="156" t="s">
        <v>2892</v>
      </c>
      <c r="EJ38" s="156" t="s">
        <v>978</v>
      </c>
      <c r="EK38" s="156" t="s">
        <v>978</v>
      </c>
      <c r="EL38" s="156" t="s">
        <v>2892</v>
      </c>
      <c r="EM38" s="156" t="s">
        <v>978</v>
      </c>
      <c r="EN38" s="156" t="s">
        <v>978</v>
      </c>
      <c r="EO38" s="156" t="s">
        <v>2892</v>
      </c>
      <c r="EP38" s="156" t="s">
        <v>978</v>
      </c>
      <c r="EQ38" s="156" t="s">
        <v>978</v>
      </c>
      <c r="ER38" s="156" t="s">
        <v>2892</v>
      </c>
      <c r="ES38" s="156" t="s">
        <v>978</v>
      </c>
      <c r="ET38" s="156" t="s">
        <v>978</v>
      </c>
    </row>
    <row r="39" spans="1:150" x14ac:dyDescent="0.3">
      <c r="A39" s="1"/>
      <c r="B39" s="154" t="s">
        <v>3030</v>
      </c>
      <c r="C39" s="154" t="s">
        <v>116</v>
      </c>
      <c r="D39" s="154" t="s">
        <v>121</v>
      </c>
      <c r="E39" s="154" t="s">
        <v>3031</v>
      </c>
      <c r="F39" s="154" t="s">
        <v>3032</v>
      </c>
      <c r="G39" s="154" t="s">
        <v>2892</v>
      </c>
      <c r="H39" s="154" t="s">
        <v>2780</v>
      </c>
      <c r="I39" s="154" t="s">
        <v>2780</v>
      </c>
      <c r="J39" s="154" t="s">
        <v>2892</v>
      </c>
      <c r="K39" s="154" t="s">
        <v>2780</v>
      </c>
      <c r="L39" s="154" t="s">
        <v>2780</v>
      </c>
      <c r="M39" s="154" t="s">
        <v>2892</v>
      </c>
      <c r="N39" s="154" t="s">
        <v>2780</v>
      </c>
      <c r="O39" s="154" t="s">
        <v>2780</v>
      </c>
      <c r="P39" s="154" t="s">
        <v>2892</v>
      </c>
      <c r="Q39" s="154" t="s">
        <v>2780</v>
      </c>
      <c r="R39" s="154" t="s">
        <v>2780</v>
      </c>
      <c r="S39" s="154" t="s">
        <v>2892</v>
      </c>
      <c r="T39" s="154" t="s">
        <v>2780</v>
      </c>
      <c r="U39" s="154" t="s">
        <v>2780</v>
      </c>
      <c r="V39" s="154" t="s">
        <v>2892</v>
      </c>
      <c r="W39" s="154" t="s">
        <v>2780</v>
      </c>
      <c r="X39" s="154" t="s">
        <v>2780</v>
      </c>
      <c r="Y39" s="154" t="s">
        <v>2892</v>
      </c>
      <c r="Z39" s="154" t="s">
        <v>2780</v>
      </c>
      <c r="AA39" s="154" t="s">
        <v>2780</v>
      </c>
      <c r="AB39" s="154" t="s">
        <v>2892</v>
      </c>
      <c r="AC39" s="154" t="s">
        <v>2780</v>
      </c>
      <c r="AD39" s="154" t="s">
        <v>2780</v>
      </c>
      <c r="AE39" s="154" t="s">
        <v>2892</v>
      </c>
      <c r="AF39" s="154" t="s">
        <v>2780</v>
      </c>
      <c r="AG39" s="154" t="s">
        <v>2780</v>
      </c>
      <c r="AH39" s="154" t="s">
        <v>2892</v>
      </c>
      <c r="AI39" s="154" t="s">
        <v>2780</v>
      </c>
      <c r="AJ39" s="154" t="s">
        <v>2780</v>
      </c>
      <c r="AK39" s="154" t="s">
        <v>2892</v>
      </c>
      <c r="AL39" s="154" t="s">
        <v>2780</v>
      </c>
      <c r="AM39" s="154" t="s">
        <v>2780</v>
      </c>
      <c r="AN39" s="154" t="s">
        <v>2892</v>
      </c>
      <c r="AO39" s="154" t="s">
        <v>2780</v>
      </c>
      <c r="AP39" s="154" t="s">
        <v>2780</v>
      </c>
      <c r="AQ39" s="154" t="s">
        <v>2892</v>
      </c>
      <c r="AR39" s="154" t="s">
        <v>2780</v>
      </c>
      <c r="AS39" s="154" t="s">
        <v>2780</v>
      </c>
      <c r="AT39" s="154" t="s">
        <v>2892</v>
      </c>
      <c r="AU39" s="154" t="s">
        <v>2780</v>
      </c>
      <c r="AV39" s="154" t="s">
        <v>2780</v>
      </c>
      <c r="AW39" s="154" t="s">
        <v>2892</v>
      </c>
      <c r="AX39" s="154" t="s">
        <v>2780</v>
      </c>
      <c r="AY39" s="154" t="s">
        <v>2780</v>
      </c>
      <c r="AZ39" s="154" t="s">
        <v>2892</v>
      </c>
      <c r="BA39" s="154" t="s">
        <v>2780</v>
      </c>
      <c r="BB39" s="154" t="s">
        <v>2780</v>
      </c>
      <c r="BC39" s="154" t="s">
        <v>2892</v>
      </c>
      <c r="BD39" s="154" t="s">
        <v>2780</v>
      </c>
      <c r="BE39" s="154" t="s">
        <v>2780</v>
      </c>
      <c r="BF39" s="154" t="s">
        <v>2892</v>
      </c>
      <c r="BG39" s="154" t="s">
        <v>2780</v>
      </c>
      <c r="BH39" s="154" t="s">
        <v>2780</v>
      </c>
      <c r="BI39" s="154" t="s">
        <v>2892</v>
      </c>
      <c r="BJ39" s="154" t="s">
        <v>2780</v>
      </c>
      <c r="BK39" s="154" t="s">
        <v>2780</v>
      </c>
      <c r="BL39" s="154" t="s">
        <v>2892</v>
      </c>
      <c r="BM39" s="154" t="s">
        <v>2780</v>
      </c>
      <c r="BN39" s="154" t="s">
        <v>2780</v>
      </c>
      <c r="BO39" s="154" t="s">
        <v>2892</v>
      </c>
      <c r="BP39" s="154" t="s">
        <v>2780</v>
      </c>
      <c r="BQ39" s="154" t="s">
        <v>2780</v>
      </c>
      <c r="BR39" s="154" t="s">
        <v>2892</v>
      </c>
      <c r="BS39" s="154" t="s">
        <v>2780</v>
      </c>
      <c r="BT39" s="154" t="s">
        <v>2780</v>
      </c>
      <c r="BU39" s="154" t="s">
        <v>2892</v>
      </c>
      <c r="BV39" s="154" t="s">
        <v>2780</v>
      </c>
      <c r="BW39" s="154" t="s">
        <v>2780</v>
      </c>
      <c r="BX39" s="154" t="s">
        <v>2892</v>
      </c>
      <c r="BY39" s="154" t="s">
        <v>2780</v>
      </c>
      <c r="BZ39" s="154" t="s">
        <v>2780</v>
      </c>
      <c r="CA39" s="154" t="s">
        <v>2892</v>
      </c>
      <c r="CB39" s="154" t="s">
        <v>2780</v>
      </c>
      <c r="CC39" s="154" t="s">
        <v>2780</v>
      </c>
      <c r="CD39" s="154" t="s">
        <v>2892</v>
      </c>
      <c r="CE39" s="154" t="s">
        <v>2780</v>
      </c>
      <c r="CF39" s="154" t="s">
        <v>2780</v>
      </c>
      <c r="CG39" s="154" t="s">
        <v>2892</v>
      </c>
      <c r="CH39" s="154" t="s">
        <v>2780</v>
      </c>
      <c r="CI39" s="154" t="s">
        <v>2780</v>
      </c>
      <c r="CJ39" s="154" t="s">
        <v>2892</v>
      </c>
      <c r="CK39" s="154" t="s">
        <v>2780</v>
      </c>
      <c r="CL39" s="154" t="s">
        <v>2780</v>
      </c>
      <c r="CM39" s="154" t="s">
        <v>2892</v>
      </c>
      <c r="CN39" s="154" t="s">
        <v>2780</v>
      </c>
      <c r="CO39" s="154" t="s">
        <v>2780</v>
      </c>
      <c r="CP39" s="154" t="s">
        <v>2892</v>
      </c>
      <c r="CQ39" s="154" t="s">
        <v>2780</v>
      </c>
      <c r="CR39" s="154" t="s">
        <v>2780</v>
      </c>
      <c r="CS39" s="154" t="s">
        <v>2892</v>
      </c>
      <c r="CT39" s="154" t="s">
        <v>2780</v>
      </c>
      <c r="CU39" s="154" t="s">
        <v>2780</v>
      </c>
      <c r="CV39" s="154" t="s">
        <v>2892</v>
      </c>
      <c r="CW39" s="154" t="s">
        <v>2780</v>
      </c>
      <c r="CX39" s="154" t="s">
        <v>2780</v>
      </c>
      <c r="CY39" s="154" t="s">
        <v>2892</v>
      </c>
      <c r="CZ39" s="154" t="s">
        <v>2780</v>
      </c>
      <c r="DA39" s="154" t="s">
        <v>2780</v>
      </c>
      <c r="DB39" s="154" t="s">
        <v>2892</v>
      </c>
      <c r="DC39" s="154" t="s">
        <v>2780</v>
      </c>
      <c r="DD39" s="154" t="s">
        <v>2780</v>
      </c>
      <c r="DE39" s="154" t="s">
        <v>2892</v>
      </c>
      <c r="DF39" s="154" t="s">
        <v>2780</v>
      </c>
      <c r="DG39" s="154" t="s">
        <v>2780</v>
      </c>
      <c r="DH39" s="154" t="s">
        <v>2892</v>
      </c>
      <c r="DI39" s="154" t="s">
        <v>2780</v>
      </c>
      <c r="DJ39" s="154" t="s">
        <v>2780</v>
      </c>
      <c r="DK39" s="154" t="s">
        <v>2892</v>
      </c>
      <c r="DL39" s="154" t="s">
        <v>2780</v>
      </c>
      <c r="DM39" s="154" t="s">
        <v>2780</v>
      </c>
      <c r="DN39" s="154" t="s">
        <v>2892</v>
      </c>
      <c r="DO39" s="154" t="s">
        <v>2780</v>
      </c>
      <c r="DP39" s="154" t="s">
        <v>2780</v>
      </c>
      <c r="DQ39" s="154" t="s">
        <v>2892</v>
      </c>
      <c r="DR39" s="154" t="s">
        <v>2780</v>
      </c>
      <c r="DS39" s="154" t="s">
        <v>2780</v>
      </c>
      <c r="DT39" s="154" t="s">
        <v>2892</v>
      </c>
      <c r="DU39" s="154" t="s">
        <v>2780</v>
      </c>
      <c r="DV39" s="154" t="s">
        <v>2780</v>
      </c>
      <c r="DW39" s="154" t="s">
        <v>2892</v>
      </c>
      <c r="DX39" s="154" t="s">
        <v>2780</v>
      </c>
      <c r="DY39" s="154" t="s">
        <v>2780</v>
      </c>
      <c r="DZ39" s="154" t="s">
        <v>2892</v>
      </c>
      <c r="EA39" s="154" t="s">
        <v>2780</v>
      </c>
      <c r="EB39" s="154" t="s">
        <v>2780</v>
      </c>
      <c r="EC39" s="154" t="s">
        <v>2892</v>
      </c>
      <c r="ED39" s="154" t="s">
        <v>2780</v>
      </c>
      <c r="EE39" s="154" t="s">
        <v>2780</v>
      </c>
      <c r="EF39" s="154" t="s">
        <v>2892</v>
      </c>
      <c r="EG39" s="154" t="s">
        <v>2780</v>
      </c>
      <c r="EH39" s="154" t="s">
        <v>2780</v>
      </c>
      <c r="EI39" s="154" t="s">
        <v>2892</v>
      </c>
      <c r="EJ39" s="154" t="s">
        <v>2780</v>
      </c>
      <c r="EK39" s="154" t="s">
        <v>2780</v>
      </c>
      <c r="EL39" s="154" t="s">
        <v>2892</v>
      </c>
      <c r="EM39" s="154" t="s">
        <v>2780</v>
      </c>
      <c r="EN39" s="154" t="s">
        <v>2780</v>
      </c>
      <c r="EO39" s="154" t="s">
        <v>2892</v>
      </c>
      <c r="EP39" s="154" t="s">
        <v>2780</v>
      </c>
      <c r="EQ39" s="154" t="s">
        <v>2780</v>
      </c>
      <c r="ER39" s="154" t="s">
        <v>2892</v>
      </c>
      <c r="ES39" s="154" t="s">
        <v>2780</v>
      </c>
      <c r="ET39" s="154" t="s">
        <v>2780</v>
      </c>
    </row>
    <row r="40" spans="1:150" x14ac:dyDescent="0.3">
      <c r="A40" s="1"/>
      <c r="B40" s="155" t="s">
        <v>3033</v>
      </c>
      <c r="C40" s="155" t="s">
        <v>116</v>
      </c>
      <c r="D40" s="155" t="s">
        <v>121</v>
      </c>
      <c r="E40" s="155" t="s">
        <v>3034</v>
      </c>
      <c r="F40" s="155" t="s">
        <v>3035</v>
      </c>
      <c r="G40" s="156" t="s">
        <v>2892</v>
      </c>
      <c r="H40" s="156" t="s">
        <v>2780</v>
      </c>
      <c r="I40" s="156" t="s">
        <v>2780</v>
      </c>
      <c r="J40" s="156" t="s">
        <v>2892</v>
      </c>
      <c r="K40" s="156" t="s">
        <v>2780</v>
      </c>
      <c r="L40" s="156" t="s">
        <v>2780</v>
      </c>
      <c r="M40" s="156" t="s">
        <v>2892</v>
      </c>
      <c r="N40" s="156" t="s">
        <v>2780</v>
      </c>
      <c r="O40" s="156" t="s">
        <v>2780</v>
      </c>
      <c r="P40" s="156" t="s">
        <v>2892</v>
      </c>
      <c r="Q40" s="156" t="s">
        <v>2780</v>
      </c>
      <c r="R40" s="156" t="s">
        <v>2780</v>
      </c>
      <c r="S40" s="156" t="s">
        <v>2892</v>
      </c>
      <c r="T40" s="156" t="s">
        <v>2780</v>
      </c>
      <c r="U40" s="156" t="s">
        <v>2780</v>
      </c>
      <c r="V40" s="156" t="s">
        <v>2892</v>
      </c>
      <c r="W40" s="156" t="s">
        <v>2780</v>
      </c>
      <c r="X40" s="156" t="s">
        <v>2780</v>
      </c>
      <c r="Y40" s="156" t="s">
        <v>2892</v>
      </c>
      <c r="Z40" s="156" t="s">
        <v>2780</v>
      </c>
      <c r="AA40" s="156" t="s">
        <v>2780</v>
      </c>
      <c r="AB40" s="156" t="s">
        <v>2892</v>
      </c>
      <c r="AC40" s="156" t="s">
        <v>2780</v>
      </c>
      <c r="AD40" s="156" t="s">
        <v>2780</v>
      </c>
      <c r="AE40" s="156" t="s">
        <v>2892</v>
      </c>
      <c r="AF40" s="156" t="s">
        <v>2780</v>
      </c>
      <c r="AG40" s="156" t="s">
        <v>2780</v>
      </c>
      <c r="AH40" s="156" t="s">
        <v>2892</v>
      </c>
      <c r="AI40" s="156" t="s">
        <v>2780</v>
      </c>
      <c r="AJ40" s="156" t="s">
        <v>2780</v>
      </c>
      <c r="AK40" s="156" t="s">
        <v>2892</v>
      </c>
      <c r="AL40" s="156" t="s">
        <v>2780</v>
      </c>
      <c r="AM40" s="156" t="s">
        <v>2780</v>
      </c>
      <c r="AN40" s="156" t="s">
        <v>2892</v>
      </c>
      <c r="AO40" s="156" t="s">
        <v>2780</v>
      </c>
      <c r="AP40" s="156" t="s">
        <v>2780</v>
      </c>
      <c r="AQ40" s="156" t="s">
        <v>2892</v>
      </c>
      <c r="AR40" s="156" t="s">
        <v>2780</v>
      </c>
      <c r="AS40" s="156" t="s">
        <v>2780</v>
      </c>
      <c r="AT40" s="156" t="s">
        <v>2892</v>
      </c>
      <c r="AU40" s="156" t="s">
        <v>2780</v>
      </c>
      <c r="AV40" s="156" t="s">
        <v>2780</v>
      </c>
      <c r="AW40" s="156" t="s">
        <v>2892</v>
      </c>
      <c r="AX40" s="156" t="s">
        <v>2780</v>
      </c>
      <c r="AY40" s="156" t="s">
        <v>2780</v>
      </c>
      <c r="AZ40" s="156" t="s">
        <v>2892</v>
      </c>
      <c r="BA40" s="156" t="s">
        <v>2780</v>
      </c>
      <c r="BB40" s="156" t="s">
        <v>2780</v>
      </c>
      <c r="BC40" s="156" t="s">
        <v>2892</v>
      </c>
      <c r="BD40" s="156" t="s">
        <v>2780</v>
      </c>
      <c r="BE40" s="156" t="s">
        <v>2780</v>
      </c>
      <c r="BF40" s="156" t="s">
        <v>2892</v>
      </c>
      <c r="BG40" s="156" t="s">
        <v>2780</v>
      </c>
      <c r="BH40" s="156" t="s">
        <v>2780</v>
      </c>
      <c r="BI40" s="156" t="s">
        <v>2892</v>
      </c>
      <c r="BJ40" s="156" t="s">
        <v>2780</v>
      </c>
      <c r="BK40" s="156" t="s">
        <v>2780</v>
      </c>
      <c r="BL40" s="156" t="s">
        <v>2892</v>
      </c>
      <c r="BM40" s="156" t="s">
        <v>2780</v>
      </c>
      <c r="BN40" s="156" t="s">
        <v>2780</v>
      </c>
      <c r="BO40" s="156" t="s">
        <v>2892</v>
      </c>
      <c r="BP40" s="156" t="s">
        <v>2780</v>
      </c>
      <c r="BQ40" s="156" t="s">
        <v>2780</v>
      </c>
      <c r="BR40" s="156" t="s">
        <v>2892</v>
      </c>
      <c r="BS40" s="156" t="s">
        <v>2780</v>
      </c>
      <c r="BT40" s="156" t="s">
        <v>2780</v>
      </c>
      <c r="BU40" s="156" t="s">
        <v>2892</v>
      </c>
      <c r="BV40" s="156" t="s">
        <v>2780</v>
      </c>
      <c r="BW40" s="156" t="s">
        <v>2780</v>
      </c>
      <c r="BX40" s="156" t="s">
        <v>2892</v>
      </c>
      <c r="BY40" s="156" t="s">
        <v>2780</v>
      </c>
      <c r="BZ40" s="156" t="s">
        <v>2780</v>
      </c>
      <c r="CA40" s="156" t="s">
        <v>2892</v>
      </c>
      <c r="CB40" s="156" t="s">
        <v>2780</v>
      </c>
      <c r="CC40" s="156" t="s">
        <v>2780</v>
      </c>
      <c r="CD40" s="156" t="s">
        <v>2892</v>
      </c>
      <c r="CE40" s="156" t="s">
        <v>2780</v>
      </c>
      <c r="CF40" s="156" t="s">
        <v>2780</v>
      </c>
      <c r="CG40" s="156" t="s">
        <v>2892</v>
      </c>
      <c r="CH40" s="156" t="s">
        <v>2780</v>
      </c>
      <c r="CI40" s="156" t="s">
        <v>2780</v>
      </c>
      <c r="CJ40" s="156" t="s">
        <v>2892</v>
      </c>
      <c r="CK40" s="156" t="s">
        <v>2780</v>
      </c>
      <c r="CL40" s="156" t="s">
        <v>2780</v>
      </c>
      <c r="CM40" s="156" t="s">
        <v>2892</v>
      </c>
      <c r="CN40" s="156" t="s">
        <v>2780</v>
      </c>
      <c r="CO40" s="156" t="s">
        <v>2780</v>
      </c>
      <c r="CP40" s="156" t="s">
        <v>2892</v>
      </c>
      <c r="CQ40" s="156" t="s">
        <v>2780</v>
      </c>
      <c r="CR40" s="156" t="s">
        <v>2780</v>
      </c>
      <c r="CS40" s="156" t="s">
        <v>2892</v>
      </c>
      <c r="CT40" s="156" t="s">
        <v>2780</v>
      </c>
      <c r="CU40" s="156" t="s">
        <v>2780</v>
      </c>
      <c r="CV40" s="156" t="s">
        <v>2892</v>
      </c>
      <c r="CW40" s="156" t="s">
        <v>2780</v>
      </c>
      <c r="CX40" s="156" t="s">
        <v>2780</v>
      </c>
      <c r="CY40" s="156" t="s">
        <v>2892</v>
      </c>
      <c r="CZ40" s="156" t="s">
        <v>2780</v>
      </c>
      <c r="DA40" s="156" t="s">
        <v>2780</v>
      </c>
      <c r="DB40" s="156" t="s">
        <v>2892</v>
      </c>
      <c r="DC40" s="156" t="s">
        <v>2780</v>
      </c>
      <c r="DD40" s="156" t="s">
        <v>2780</v>
      </c>
      <c r="DE40" s="156" t="s">
        <v>2892</v>
      </c>
      <c r="DF40" s="156" t="s">
        <v>2780</v>
      </c>
      <c r="DG40" s="156" t="s">
        <v>2780</v>
      </c>
      <c r="DH40" s="156" t="s">
        <v>2892</v>
      </c>
      <c r="DI40" s="156" t="s">
        <v>2780</v>
      </c>
      <c r="DJ40" s="156" t="s">
        <v>2780</v>
      </c>
      <c r="DK40" s="156" t="s">
        <v>2892</v>
      </c>
      <c r="DL40" s="156" t="s">
        <v>2780</v>
      </c>
      <c r="DM40" s="156" t="s">
        <v>2780</v>
      </c>
      <c r="DN40" s="156" t="s">
        <v>2892</v>
      </c>
      <c r="DO40" s="156" t="s">
        <v>2780</v>
      </c>
      <c r="DP40" s="156" t="s">
        <v>2780</v>
      </c>
      <c r="DQ40" s="156" t="s">
        <v>2892</v>
      </c>
      <c r="DR40" s="156" t="s">
        <v>2780</v>
      </c>
      <c r="DS40" s="156" t="s">
        <v>2780</v>
      </c>
      <c r="DT40" s="156" t="s">
        <v>2892</v>
      </c>
      <c r="DU40" s="156" t="s">
        <v>2780</v>
      </c>
      <c r="DV40" s="156" t="s">
        <v>2780</v>
      </c>
      <c r="DW40" s="156" t="s">
        <v>2892</v>
      </c>
      <c r="DX40" s="156" t="s">
        <v>2780</v>
      </c>
      <c r="DY40" s="156" t="s">
        <v>2780</v>
      </c>
      <c r="DZ40" s="156" t="s">
        <v>2892</v>
      </c>
      <c r="EA40" s="156" t="s">
        <v>2780</v>
      </c>
      <c r="EB40" s="156" t="s">
        <v>2780</v>
      </c>
      <c r="EC40" s="156" t="s">
        <v>2892</v>
      </c>
      <c r="ED40" s="156" t="s">
        <v>2780</v>
      </c>
      <c r="EE40" s="156" t="s">
        <v>2780</v>
      </c>
      <c r="EF40" s="156" t="s">
        <v>2892</v>
      </c>
      <c r="EG40" s="156" t="s">
        <v>2780</v>
      </c>
      <c r="EH40" s="156" t="s">
        <v>2780</v>
      </c>
      <c r="EI40" s="156" t="s">
        <v>2892</v>
      </c>
      <c r="EJ40" s="156" t="s">
        <v>2780</v>
      </c>
      <c r="EK40" s="156" t="s">
        <v>2780</v>
      </c>
      <c r="EL40" s="156" t="s">
        <v>2892</v>
      </c>
      <c r="EM40" s="156" t="s">
        <v>2780</v>
      </c>
      <c r="EN40" s="156" t="s">
        <v>2780</v>
      </c>
      <c r="EO40" s="156" t="s">
        <v>2892</v>
      </c>
      <c r="EP40" s="156" t="s">
        <v>2780</v>
      </c>
      <c r="EQ40" s="156" t="s">
        <v>2780</v>
      </c>
      <c r="ER40" s="156" t="s">
        <v>2892</v>
      </c>
      <c r="ES40" s="156" t="s">
        <v>2780</v>
      </c>
      <c r="ET40" s="156" t="s">
        <v>2780</v>
      </c>
    </row>
    <row r="41" spans="1:150" x14ac:dyDescent="0.3">
      <c r="A41" s="1"/>
      <c r="B41" s="155" t="s">
        <v>3036</v>
      </c>
      <c r="C41" s="155" t="s">
        <v>116</v>
      </c>
      <c r="D41" s="155" t="s">
        <v>121</v>
      </c>
      <c r="E41" s="155" t="s">
        <v>3037</v>
      </c>
      <c r="F41" s="155" t="s">
        <v>3038</v>
      </c>
      <c r="G41" s="156" t="s">
        <v>2892</v>
      </c>
      <c r="H41" s="156" t="s">
        <v>2780</v>
      </c>
      <c r="I41" s="156" t="s">
        <v>2780</v>
      </c>
      <c r="J41" s="156" t="s">
        <v>2892</v>
      </c>
      <c r="K41" s="156" t="s">
        <v>2780</v>
      </c>
      <c r="L41" s="156" t="s">
        <v>2780</v>
      </c>
      <c r="M41" s="156" t="s">
        <v>2892</v>
      </c>
      <c r="N41" s="156" t="s">
        <v>2780</v>
      </c>
      <c r="O41" s="156" t="s">
        <v>2780</v>
      </c>
      <c r="P41" s="156" t="s">
        <v>2892</v>
      </c>
      <c r="Q41" s="156" t="s">
        <v>2780</v>
      </c>
      <c r="R41" s="156" t="s">
        <v>2780</v>
      </c>
      <c r="S41" s="156" t="s">
        <v>2892</v>
      </c>
      <c r="T41" s="156" t="s">
        <v>2780</v>
      </c>
      <c r="U41" s="156" t="s">
        <v>2780</v>
      </c>
      <c r="V41" s="156" t="s">
        <v>2892</v>
      </c>
      <c r="W41" s="156" t="s">
        <v>2780</v>
      </c>
      <c r="X41" s="156" t="s">
        <v>2780</v>
      </c>
      <c r="Y41" s="156" t="s">
        <v>2892</v>
      </c>
      <c r="Z41" s="156" t="s">
        <v>2780</v>
      </c>
      <c r="AA41" s="156" t="s">
        <v>2780</v>
      </c>
      <c r="AB41" s="156" t="s">
        <v>2892</v>
      </c>
      <c r="AC41" s="156" t="s">
        <v>2780</v>
      </c>
      <c r="AD41" s="156" t="s">
        <v>2780</v>
      </c>
      <c r="AE41" s="156" t="s">
        <v>2892</v>
      </c>
      <c r="AF41" s="156" t="s">
        <v>2780</v>
      </c>
      <c r="AG41" s="156" t="s">
        <v>2780</v>
      </c>
      <c r="AH41" s="156" t="s">
        <v>2892</v>
      </c>
      <c r="AI41" s="156" t="s">
        <v>2780</v>
      </c>
      <c r="AJ41" s="156" t="s">
        <v>2780</v>
      </c>
      <c r="AK41" s="156" t="s">
        <v>2892</v>
      </c>
      <c r="AL41" s="156" t="s">
        <v>2780</v>
      </c>
      <c r="AM41" s="156" t="s">
        <v>2780</v>
      </c>
      <c r="AN41" s="156" t="s">
        <v>2892</v>
      </c>
      <c r="AO41" s="156" t="s">
        <v>2780</v>
      </c>
      <c r="AP41" s="156" t="s">
        <v>2780</v>
      </c>
      <c r="AQ41" s="156" t="s">
        <v>2892</v>
      </c>
      <c r="AR41" s="156" t="s">
        <v>2780</v>
      </c>
      <c r="AS41" s="156" t="s">
        <v>2780</v>
      </c>
      <c r="AT41" s="156" t="s">
        <v>2892</v>
      </c>
      <c r="AU41" s="156" t="s">
        <v>2780</v>
      </c>
      <c r="AV41" s="156" t="s">
        <v>2780</v>
      </c>
      <c r="AW41" s="156" t="s">
        <v>2892</v>
      </c>
      <c r="AX41" s="156" t="s">
        <v>2780</v>
      </c>
      <c r="AY41" s="156" t="s">
        <v>2780</v>
      </c>
      <c r="AZ41" s="156" t="s">
        <v>2892</v>
      </c>
      <c r="BA41" s="156" t="s">
        <v>2780</v>
      </c>
      <c r="BB41" s="156" t="s">
        <v>2780</v>
      </c>
      <c r="BC41" s="156" t="s">
        <v>2892</v>
      </c>
      <c r="BD41" s="156" t="s">
        <v>2780</v>
      </c>
      <c r="BE41" s="156" t="s">
        <v>2780</v>
      </c>
      <c r="BF41" s="156" t="s">
        <v>2892</v>
      </c>
      <c r="BG41" s="156" t="s">
        <v>2780</v>
      </c>
      <c r="BH41" s="156" t="s">
        <v>2780</v>
      </c>
      <c r="BI41" s="156" t="s">
        <v>2892</v>
      </c>
      <c r="BJ41" s="156" t="s">
        <v>2780</v>
      </c>
      <c r="BK41" s="156" t="s">
        <v>2780</v>
      </c>
      <c r="BL41" s="156" t="s">
        <v>2892</v>
      </c>
      <c r="BM41" s="156" t="s">
        <v>2780</v>
      </c>
      <c r="BN41" s="156" t="s">
        <v>2780</v>
      </c>
      <c r="BO41" s="156" t="s">
        <v>2892</v>
      </c>
      <c r="BP41" s="156" t="s">
        <v>2780</v>
      </c>
      <c r="BQ41" s="156" t="s">
        <v>2780</v>
      </c>
      <c r="BR41" s="156" t="s">
        <v>2892</v>
      </c>
      <c r="BS41" s="156" t="s">
        <v>2780</v>
      </c>
      <c r="BT41" s="156" t="s">
        <v>2780</v>
      </c>
      <c r="BU41" s="156" t="s">
        <v>2892</v>
      </c>
      <c r="BV41" s="156" t="s">
        <v>2780</v>
      </c>
      <c r="BW41" s="156" t="s">
        <v>2780</v>
      </c>
      <c r="BX41" s="156" t="s">
        <v>2892</v>
      </c>
      <c r="BY41" s="156" t="s">
        <v>2780</v>
      </c>
      <c r="BZ41" s="156" t="s">
        <v>2780</v>
      </c>
      <c r="CA41" s="156" t="s">
        <v>2892</v>
      </c>
      <c r="CB41" s="156" t="s">
        <v>2780</v>
      </c>
      <c r="CC41" s="156" t="s">
        <v>2780</v>
      </c>
      <c r="CD41" s="156" t="s">
        <v>2892</v>
      </c>
      <c r="CE41" s="156" t="s">
        <v>2780</v>
      </c>
      <c r="CF41" s="156" t="s">
        <v>2780</v>
      </c>
      <c r="CG41" s="156" t="s">
        <v>2892</v>
      </c>
      <c r="CH41" s="156" t="s">
        <v>2780</v>
      </c>
      <c r="CI41" s="156" t="s">
        <v>2780</v>
      </c>
      <c r="CJ41" s="156" t="s">
        <v>2892</v>
      </c>
      <c r="CK41" s="156" t="s">
        <v>2780</v>
      </c>
      <c r="CL41" s="156" t="s">
        <v>2780</v>
      </c>
      <c r="CM41" s="156" t="s">
        <v>2892</v>
      </c>
      <c r="CN41" s="156" t="s">
        <v>2780</v>
      </c>
      <c r="CO41" s="156" t="s">
        <v>2780</v>
      </c>
      <c r="CP41" s="156" t="s">
        <v>2892</v>
      </c>
      <c r="CQ41" s="156" t="s">
        <v>2780</v>
      </c>
      <c r="CR41" s="156" t="s">
        <v>2780</v>
      </c>
      <c r="CS41" s="156" t="s">
        <v>2892</v>
      </c>
      <c r="CT41" s="156" t="s">
        <v>2780</v>
      </c>
      <c r="CU41" s="156" t="s">
        <v>2780</v>
      </c>
      <c r="CV41" s="156" t="s">
        <v>2892</v>
      </c>
      <c r="CW41" s="156" t="s">
        <v>2780</v>
      </c>
      <c r="CX41" s="156" t="s">
        <v>2780</v>
      </c>
      <c r="CY41" s="156" t="s">
        <v>2892</v>
      </c>
      <c r="CZ41" s="156" t="s">
        <v>2780</v>
      </c>
      <c r="DA41" s="156" t="s">
        <v>2780</v>
      </c>
      <c r="DB41" s="156" t="s">
        <v>2892</v>
      </c>
      <c r="DC41" s="156" t="s">
        <v>2780</v>
      </c>
      <c r="DD41" s="156" t="s">
        <v>2780</v>
      </c>
      <c r="DE41" s="156" t="s">
        <v>2892</v>
      </c>
      <c r="DF41" s="156" t="s">
        <v>2780</v>
      </c>
      <c r="DG41" s="156" t="s">
        <v>2780</v>
      </c>
      <c r="DH41" s="156" t="s">
        <v>2892</v>
      </c>
      <c r="DI41" s="156" t="s">
        <v>2780</v>
      </c>
      <c r="DJ41" s="156" t="s">
        <v>2780</v>
      </c>
      <c r="DK41" s="156" t="s">
        <v>2892</v>
      </c>
      <c r="DL41" s="156" t="s">
        <v>2780</v>
      </c>
      <c r="DM41" s="156" t="s">
        <v>2780</v>
      </c>
      <c r="DN41" s="156" t="s">
        <v>2892</v>
      </c>
      <c r="DO41" s="156" t="s">
        <v>2780</v>
      </c>
      <c r="DP41" s="156" t="s">
        <v>2780</v>
      </c>
      <c r="DQ41" s="156" t="s">
        <v>2892</v>
      </c>
      <c r="DR41" s="156" t="s">
        <v>2780</v>
      </c>
      <c r="DS41" s="156" t="s">
        <v>2780</v>
      </c>
      <c r="DT41" s="156" t="s">
        <v>2892</v>
      </c>
      <c r="DU41" s="156" t="s">
        <v>2780</v>
      </c>
      <c r="DV41" s="156" t="s">
        <v>2780</v>
      </c>
      <c r="DW41" s="156" t="s">
        <v>2892</v>
      </c>
      <c r="DX41" s="156" t="s">
        <v>2780</v>
      </c>
      <c r="DY41" s="156" t="s">
        <v>2780</v>
      </c>
      <c r="DZ41" s="156" t="s">
        <v>2892</v>
      </c>
      <c r="EA41" s="156" t="s">
        <v>2780</v>
      </c>
      <c r="EB41" s="156" t="s">
        <v>2780</v>
      </c>
      <c r="EC41" s="156" t="s">
        <v>2892</v>
      </c>
      <c r="ED41" s="156" t="s">
        <v>2780</v>
      </c>
      <c r="EE41" s="156" t="s">
        <v>2780</v>
      </c>
      <c r="EF41" s="156" t="s">
        <v>2892</v>
      </c>
      <c r="EG41" s="156" t="s">
        <v>2780</v>
      </c>
      <c r="EH41" s="156" t="s">
        <v>2780</v>
      </c>
      <c r="EI41" s="156" t="s">
        <v>2892</v>
      </c>
      <c r="EJ41" s="156" t="s">
        <v>2780</v>
      </c>
      <c r="EK41" s="156" t="s">
        <v>2780</v>
      </c>
      <c r="EL41" s="156" t="s">
        <v>2892</v>
      </c>
      <c r="EM41" s="156" t="s">
        <v>2780</v>
      </c>
      <c r="EN41" s="156" t="s">
        <v>2780</v>
      </c>
      <c r="EO41" s="156" t="s">
        <v>2892</v>
      </c>
      <c r="EP41" s="156" t="s">
        <v>2780</v>
      </c>
      <c r="EQ41" s="156" t="s">
        <v>2780</v>
      </c>
      <c r="ER41" s="156" t="s">
        <v>2892</v>
      </c>
      <c r="ES41" s="156" t="s">
        <v>2780</v>
      </c>
      <c r="ET41" s="156" t="s">
        <v>2780</v>
      </c>
    </row>
    <row r="42" spans="1:150" x14ac:dyDescent="0.3">
      <c r="A42" s="1"/>
      <c r="B42" s="155" t="s">
        <v>3039</v>
      </c>
      <c r="C42" s="155" t="s">
        <v>116</v>
      </c>
      <c r="D42" s="155" t="s">
        <v>121</v>
      </c>
      <c r="E42" s="155" t="s">
        <v>3040</v>
      </c>
      <c r="F42" s="155" t="s">
        <v>3041</v>
      </c>
      <c r="G42" s="156" t="s">
        <v>2892</v>
      </c>
      <c r="H42" s="156" t="s">
        <v>2780</v>
      </c>
      <c r="I42" s="156" t="s">
        <v>2780</v>
      </c>
      <c r="J42" s="156" t="s">
        <v>2892</v>
      </c>
      <c r="K42" s="156" t="s">
        <v>2780</v>
      </c>
      <c r="L42" s="156" t="s">
        <v>2780</v>
      </c>
      <c r="M42" s="156" t="s">
        <v>2892</v>
      </c>
      <c r="N42" s="156" t="s">
        <v>2780</v>
      </c>
      <c r="O42" s="156" t="s">
        <v>2780</v>
      </c>
      <c r="P42" s="156" t="s">
        <v>2892</v>
      </c>
      <c r="Q42" s="156" t="s">
        <v>2780</v>
      </c>
      <c r="R42" s="156" t="s">
        <v>2780</v>
      </c>
      <c r="S42" s="156" t="s">
        <v>2892</v>
      </c>
      <c r="T42" s="156" t="s">
        <v>2780</v>
      </c>
      <c r="U42" s="156" t="s">
        <v>2780</v>
      </c>
      <c r="V42" s="156" t="s">
        <v>2892</v>
      </c>
      <c r="W42" s="156" t="s">
        <v>2780</v>
      </c>
      <c r="X42" s="156" t="s">
        <v>2780</v>
      </c>
      <c r="Y42" s="156" t="s">
        <v>2892</v>
      </c>
      <c r="Z42" s="156" t="s">
        <v>2780</v>
      </c>
      <c r="AA42" s="156" t="s">
        <v>2780</v>
      </c>
      <c r="AB42" s="156" t="s">
        <v>2892</v>
      </c>
      <c r="AC42" s="156" t="s">
        <v>2780</v>
      </c>
      <c r="AD42" s="156" t="s">
        <v>2780</v>
      </c>
      <c r="AE42" s="156" t="s">
        <v>2892</v>
      </c>
      <c r="AF42" s="156" t="s">
        <v>2780</v>
      </c>
      <c r="AG42" s="156" t="s">
        <v>2780</v>
      </c>
      <c r="AH42" s="156" t="s">
        <v>2892</v>
      </c>
      <c r="AI42" s="156" t="s">
        <v>2780</v>
      </c>
      <c r="AJ42" s="156" t="s">
        <v>2780</v>
      </c>
      <c r="AK42" s="156" t="s">
        <v>2892</v>
      </c>
      <c r="AL42" s="156" t="s">
        <v>2780</v>
      </c>
      <c r="AM42" s="156" t="s">
        <v>2780</v>
      </c>
      <c r="AN42" s="156" t="s">
        <v>2892</v>
      </c>
      <c r="AO42" s="156" t="s">
        <v>2780</v>
      </c>
      <c r="AP42" s="156" t="s">
        <v>2780</v>
      </c>
      <c r="AQ42" s="156" t="s">
        <v>2892</v>
      </c>
      <c r="AR42" s="156" t="s">
        <v>2780</v>
      </c>
      <c r="AS42" s="156" t="s">
        <v>2780</v>
      </c>
      <c r="AT42" s="156" t="s">
        <v>2892</v>
      </c>
      <c r="AU42" s="156" t="s">
        <v>2780</v>
      </c>
      <c r="AV42" s="156" t="s">
        <v>2780</v>
      </c>
      <c r="AW42" s="156" t="s">
        <v>2892</v>
      </c>
      <c r="AX42" s="156" t="s">
        <v>2780</v>
      </c>
      <c r="AY42" s="156" t="s">
        <v>2780</v>
      </c>
      <c r="AZ42" s="156" t="s">
        <v>2892</v>
      </c>
      <c r="BA42" s="156" t="s">
        <v>2780</v>
      </c>
      <c r="BB42" s="156" t="s">
        <v>2780</v>
      </c>
      <c r="BC42" s="156" t="s">
        <v>2892</v>
      </c>
      <c r="BD42" s="156" t="s">
        <v>2780</v>
      </c>
      <c r="BE42" s="156" t="s">
        <v>2780</v>
      </c>
      <c r="BF42" s="156" t="s">
        <v>2892</v>
      </c>
      <c r="BG42" s="156" t="s">
        <v>2780</v>
      </c>
      <c r="BH42" s="156" t="s">
        <v>2780</v>
      </c>
      <c r="BI42" s="156" t="s">
        <v>2892</v>
      </c>
      <c r="BJ42" s="156" t="s">
        <v>2780</v>
      </c>
      <c r="BK42" s="156" t="s">
        <v>2780</v>
      </c>
      <c r="BL42" s="156" t="s">
        <v>2892</v>
      </c>
      <c r="BM42" s="156" t="s">
        <v>2780</v>
      </c>
      <c r="BN42" s="156" t="s">
        <v>2780</v>
      </c>
      <c r="BO42" s="156" t="s">
        <v>2892</v>
      </c>
      <c r="BP42" s="156" t="s">
        <v>2780</v>
      </c>
      <c r="BQ42" s="156" t="s">
        <v>2780</v>
      </c>
      <c r="BR42" s="156" t="s">
        <v>2892</v>
      </c>
      <c r="BS42" s="156" t="s">
        <v>2780</v>
      </c>
      <c r="BT42" s="156" t="s">
        <v>2780</v>
      </c>
      <c r="BU42" s="156" t="s">
        <v>2892</v>
      </c>
      <c r="BV42" s="156" t="s">
        <v>2780</v>
      </c>
      <c r="BW42" s="156" t="s">
        <v>2780</v>
      </c>
      <c r="BX42" s="156" t="s">
        <v>2892</v>
      </c>
      <c r="BY42" s="156" t="s">
        <v>2780</v>
      </c>
      <c r="BZ42" s="156" t="s">
        <v>2780</v>
      </c>
      <c r="CA42" s="156" t="s">
        <v>2892</v>
      </c>
      <c r="CB42" s="156" t="s">
        <v>2780</v>
      </c>
      <c r="CC42" s="156" t="s">
        <v>2780</v>
      </c>
      <c r="CD42" s="156" t="s">
        <v>2892</v>
      </c>
      <c r="CE42" s="156" t="s">
        <v>2780</v>
      </c>
      <c r="CF42" s="156" t="s">
        <v>2780</v>
      </c>
      <c r="CG42" s="156" t="s">
        <v>2892</v>
      </c>
      <c r="CH42" s="156" t="s">
        <v>2780</v>
      </c>
      <c r="CI42" s="156" t="s">
        <v>2780</v>
      </c>
      <c r="CJ42" s="156" t="s">
        <v>2892</v>
      </c>
      <c r="CK42" s="156" t="s">
        <v>2780</v>
      </c>
      <c r="CL42" s="156" t="s">
        <v>2780</v>
      </c>
      <c r="CM42" s="156" t="s">
        <v>2892</v>
      </c>
      <c r="CN42" s="156" t="s">
        <v>2780</v>
      </c>
      <c r="CO42" s="156" t="s">
        <v>2780</v>
      </c>
      <c r="CP42" s="156" t="s">
        <v>2892</v>
      </c>
      <c r="CQ42" s="156" t="s">
        <v>2780</v>
      </c>
      <c r="CR42" s="156" t="s">
        <v>2780</v>
      </c>
      <c r="CS42" s="156" t="s">
        <v>2892</v>
      </c>
      <c r="CT42" s="156" t="s">
        <v>2780</v>
      </c>
      <c r="CU42" s="156" t="s">
        <v>2780</v>
      </c>
      <c r="CV42" s="156" t="s">
        <v>2892</v>
      </c>
      <c r="CW42" s="156" t="s">
        <v>2780</v>
      </c>
      <c r="CX42" s="156" t="s">
        <v>2780</v>
      </c>
      <c r="CY42" s="156" t="s">
        <v>2892</v>
      </c>
      <c r="CZ42" s="156" t="s">
        <v>2780</v>
      </c>
      <c r="DA42" s="156" t="s">
        <v>2780</v>
      </c>
      <c r="DB42" s="156" t="s">
        <v>2892</v>
      </c>
      <c r="DC42" s="156" t="s">
        <v>2780</v>
      </c>
      <c r="DD42" s="156" t="s">
        <v>2780</v>
      </c>
      <c r="DE42" s="156" t="s">
        <v>2892</v>
      </c>
      <c r="DF42" s="156" t="s">
        <v>2780</v>
      </c>
      <c r="DG42" s="156" t="s">
        <v>2780</v>
      </c>
      <c r="DH42" s="156" t="s">
        <v>2892</v>
      </c>
      <c r="DI42" s="156" t="s">
        <v>2780</v>
      </c>
      <c r="DJ42" s="156" t="s">
        <v>2780</v>
      </c>
      <c r="DK42" s="156" t="s">
        <v>2892</v>
      </c>
      <c r="DL42" s="156" t="s">
        <v>2780</v>
      </c>
      <c r="DM42" s="156" t="s">
        <v>2780</v>
      </c>
      <c r="DN42" s="156" t="s">
        <v>2892</v>
      </c>
      <c r="DO42" s="156" t="s">
        <v>2780</v>
      </c>
      <c r="DP42" s="156" t="s">
        <v>2780</v>
      </c>
      <c r="DQ42" s="156" t="s">
        <v>2892</v>
      </c>
      <c r="DR42" s="156" t="s">
        <v>2780</v>
      </c>
      <c r="DS42" s="156" t="s">
        <v>2780</v>
      </c>
      <c r="DT42" s="156" t="s">
        <v>2892</v>
      </c>
      <c r="DU42" s="156" t="s">
        <v>2780</v>
      </c>
      <c r="DV42" s="156" t="s">
        <v>2780</v>
      </c>
      <c r="DW42" s="156" t="s">
        <v>2892</v>
      </c>
      <c r="DX42" s="156" t="s">
        <v>2780</v>
      </c>
      <c r="DY42" s="156" t="s">
        <v>2780</v>
      </c>
      <c r="DZ42" s="156" t="s">
        <v>2892</v>
      </c>
      <c r="EA42" s="156" t="s">
        <v>2780</v>
      </c>
      <c r="EB42" s="156" t="s">
        <v>2780</v>
      </c>
      <c r="EC42" s="156" t="s">
        <v>2892</v>
      </c>
      <c r="ED42" s="156" t="s">
        <v>2780</v>
      </c>
      <c r="EE42" s="156" t="s">
        <v>2780</v>
      </c>
      <c r="EF42" s="156" t="s">
        <v>2892</v>
      </c>
      <c r="EG42" s="156" t="s">
        <v>2780</v>
      </c>
      <c r="EH42" s="156" t="s">
        <v>2780</v>
      </c>
      <c r="EI42" s="156" t="s">
        <v>2892</v>
      </c>
      <c r="EJ42" s="156" t="s">
        <v>2780</v>
      </c>
      <c r="EK42" s="156" t="s">
        <v>2780</v>
      </c>
      <c r="EL42" s="156" t="s">
        <v>2892</v>
      </c>
      <c r="EM42" s="156" t="s">
        <v>2780</v>
      </c>
      <c r="EN42" s="156" t="s">
        <v>2780</v>
      </c>
      <c r="EO42" s="156" t="s">
        <v>2892</v>
      </c>
      <c r="EP42" s="156" t="s">
        <v>2780</v>
      </c>
      <c r="EQ42" s="156" t="s">
        <v>2780</v>
      </c>
      <c r="ER42" s="156" t="s">
        <v>2892</v>
      </c>
      <c r="ES42" s="156" t="s">
        <v>2780</v>
      </c>
      <c r="ET42" s="156" t="s">
        <v>2780</v>
      </c>
    </row>
    <row r="43" spans="1:150" x14ac:dyDescent="0.3">
      <c r="A43" s="1"/>
      <c r="B43" s="154" t="s">
        <v>3042</v>
      </c>
      <c r="C43" s="154" t="s">
        <v>51</v>
      </c>
      <c r="D43" s="154" t="s">
        <v>149</v>
      </c>
      <c r="E43" s="154" t="s">
        <v>3043</v>
      </c>
      <c r="F43" s="154" t="s">
        <v>3044</v>
      </c>
      <c r="G43" s="154" t="s">
        <v>2892</v>
      </c>
      <c r="H43" s="154" t="s">
        <v>2780</v>
      </c>
      <c r="I43" s="154" t="s">
        <v>2780</v>
      </c>
      <c r="J43" s="154" t="s">
        <v>2892</v>
      </c>
      <c r="K43" s="154" t="s">
        <v>2780</v>
      </c>
      <c r="L43" s="154" t="s">
        <v>2780</v>
      </c>
      <c r="M43" s="154" t="s">
        <v>2892</v>
      </c>
      <c r="N43" s="154" t="s">
        <v>2780</v>
      </c>
      <c r="O43" s="154" t="s">
        <v>2780</v>
      </c>
      <c r="P43" s="154" t="s">
        <v>2892</v>
      </c>
      <c r="Q43" s="154" t="s">
        <v>2780</v>
      </c>
      <c r="R43" s="154" t="s">
        <v>2780</v>
      </c>
      <c r="S43" s="154" t="s">
        <v>2892</v>
      </c>
      <c r="T43" s="154" t="s">
        <v>2780</v>
      </c>
      <c r="U43" s="154" t="s">
        <v>2780</v>
      </c>
      <c r="V43" s="154" t="s">
        <v>2892</v>
      </c>
      <c r="W43" s="154" t="s">
        <v>2780</v>
      </c>
      <c r="X43" s="154" t="s">
        <v>2780</v>
      </c>
      <c r="Y43" s="154" t="s">
        <v>2892</v>
      </c>
      <c r="Z43" s="154" t="s">
        <v>2780</v>
      </c>
      <c r="AA43" s="154" t="s">
        <v>2780</v>
      </c>
      <c r="AB43" s="154" t="s">
        <v>2892</v>
      </c>
      <c r="AC43" s="154" t="s">
        <v>2780</v>
      </c>
      <c r="AD43" s="154" t="s">
        <v>2780</v>
      </c>
      <c r="AE43" s="154" t="s">
        <v>2892</v>
      </c>
      <c r="AF43" s="154" t="s">
        <v>2780</v>
      </c>
      <c r="AG43" s="154" t="s">
        <v>2780</v>
      </c>
      <c r="AH43" s="154" t="s">
        <v>2892</v>
      </c>
      <c r="AI43" s="154" t="s">
        <v>2780</v>
      </c>
      <c r="AJ43" s="154" t="s">
        <v>2780</v>
      </c>
      <c r="AK43" s="154" t="s">
        <v>2892</v>
      </c>
      <c r="AL43" s="154" t="s">
        <v>2780</v>
      </c>
      <c r="AM43" s="154" t="s">
        <v>2780</v>
      </c>
      <c r="AN43" s="154" t="s">
        <v>2892</v>
      </c>
      <c r="AO43" s="154" t="s">
        <v>2780</v>
      </c>
      <c r="AP43" s="154" t="s">
        <v>2780</v>
      </c>
      <c r="AQ43" s="154" t="s">
        <v>2892</v>
      </c>
      <c r="AR43" s="154" t="s">
        <v>2780</v>
      </c>
      <c r="AS43" s="154" t="s">
        <v>2780</v>
      </c>
      <c r="AT43" s="154" t="s">
        <v>2892</v>
      </c>
      <c r="AU43" s="154" t="s">
        <v>2780</v>
      </c>
      <c r="AV43" s="154" t="s">
        <v>2780</v>
      </c>
      <c r="AW43" s="154" t="s">
        <v>2892</v>
      </c>
      <c r="AX43" s="154" t="s">
        <v>2780</v>
      </c>
      <c r="AY43" s="154" t="s">
        <v>2780</v>
      </c>
      <c r="AZ43" s="154" t="s">
        <v>2892</v>
      </c>
      <c r="BA43" s="154" t="s">
        <v>2780</v>
      </c>
      <c r="BB43" s="154" t="s">
        <v>2780</v>
      </c>
      <c r="BC43" s="154" t="s">
        <v>2892</v>
      </c>
      <c r="BD43" s="154" t="s">
        <v>2780</v>
      </c>
      <c r="BE43" s="154" t="s">
        <v>2780</v>
      </c>
      <c r="BF43" s="154" t="s">
        <v>2892</v>
      </c>
      <c r="BG43" s="154" t="s">
        <v>2780</v>
      </c>
      <c r="BH43" s="154" t="s">
        <v>2780</v>
      </c>
      <c r="BI43" s="154" t="s">
        <v>2892</v>
      </c>
      <c r="BJ43" s="154" t="s">
        <v>2780</v>
      </c>
      <c r="BK43" s="154" t="s">
        <v>2780</v>
      </c>
      <c r="BL43" s="154" t="s">
        <v>2892</v>
      </c>
      <c r="BM43" s="154" t="s">
        <v>2780</v>
      </c>
      <c r="BN43" s="154" t="s">
        <v>2780</v>
      </c>
      <c r="BO43" s="154" t="s">
        <v>2892</v>
      </c>
      <c r="BP43" s="154" t="s">
        <v>2780</v>
      </c>
      <c r="BQ43" s="154" t="s">
        <v>2780</v>
      </c>
      <c r="BR43" s="154" t="s">
        <v>2892</v>
      </c>
      <c r="BS43" s="154" t="s">
        <v>2780</v>
      </c>
      <c r="BT43" s="154" t="s">
        <v>2780</v>
      </c>
      <c r="BU43" s="154" t="s">
        <v>2892</v>
      </c>
      <c r="BV43" s="154" t="s">
        <v>2780</v>
      </c>
      <c r="BW43" s="154" t="s">
        <v>2780</v>
      </c>
      <c r="BX43" s="154" t="s">
        <v>2892</v>
      </c>
      <c r="BY43" s="154" t="s">
        <v>2780</v>
      </c>
      <c r="BZ43" s="154" t="s">
        <v>2780</v>
      </c>
      <c r="CA43" s="154" t="s">
        <v>2892</v>
      </c>
      <c r="CB43" s="154" t="s">
        <v>2780</v>
      </c>
      <c r="CC43" s="154" t="s">
        <v>2780</v>
      </c>
      <c r="CD43" s="154" t="s">
        <v>2892</v>
      </c>
      <c r="CE43" s="154" t="s">
        <v>2780</v>
      </c>
      <c r="CF43" s="154" t="s">
        <v>2780</v>
      </c>
      <c r="CG43" s="154" t="s">
        <v>2892</v>
      </c>
      <c r="CH43" s="154" t="s">
        <v>2780</v>
      </c>
      <c r="CI43" s="154" t="s">
        <v>2780</v>
      </c>
      <c r="CJ43" s="154" t="s">
        <v>2892</v>
      </c>
      <c r="CK43" s="154" t="s">
        <v>2780</v>
      </c>
      <c r="CL43" s="154" t="s">
        <v>2780</v>
      </c>
      <c r="CM43" s="154" t="s">
        <v>2892</v>
      </c>
      <c r="CN43" s="154" t="s">
        <v>2780</v>
      </c>
      <c r="CO43" s="154" t="s">
        <v>2780</v>
      </c>
      <c r="CP43" s="154" t="s">
        <v>2892</v>
      </c>
      <c r="CQ43" s="154" t="s">
        <v>2780</v>
      </c>
      <c r="CR43" s="154" t="s">
        <v>2780</v>
      </c>
      <c r="CS43" s="154" t="s">
        <v>2892</v>
      </c>
      <c r="CT43" s="154" t="s">
        <v>2780</v>
      </c>
      <c r="CU43" s="154" t="s">
        <v>2780</v>
      </c>
      <c r="CV43" s="154" t="s">
        <v>2892</v>
      </c>
      <c r="CW43" s="154" t="s">
        <v>2780</v>
      </c>
      <c r="CX43" s="154" t="s">
        <v>2780</v>
      </c>
      <c r="CY43" s="154" t="s">
        <v>2892</v>
      </c>
      <c r="CZ43" s="154" t="s">
        <v>2780</v>
      </c>
      <c r="DA43" s="154" t="s">
        <v>2780</v>
      </c>
      <c r="DB43" s="154" t="s">
        <v>2892</v>
      </c>
      <c r="DC43" s="154" t="s">
        <v>2780</v>
      </c>
      <c r="DD43" s="154" t="s">
        <v>2780</v>
      </c>
      <c r="DE43" s="154" t="s">
        <v>2892</v>
      </c>
      <c r="DF43" s="154" t="s">
        <v>2780</v>
      </c>
      <c r="DG43" s="154" t="s">
        <v>2780</v>
      </c>
      <c r="DH43" s="154" t="s">
        <v>2892</v>
      </c>
      <c r="DI43" s="154" t="s">
        <v>2780</v>
      </c>
      <c r="DJ43" s="154" t="s">
        <v>2780</v>
      </c>
      <c r="DK43" s="154" t="s">
        <v>2892</v>
      </c>
      <c r="DL43" s="154" t="s">
        <v>2780</v>
      </c>
      <c r="DM43" s="154" t="s">
        <v>2780</v>
      </c>
      <c r="DN43" s="154" t="s">
        <v>2892</v>
      </c>
      <c r="DO43" s="154" t="s">
        <v>2780</v>
      </c>
      <c r="DP43" s="154" t="s">
        <v>2780</v>
      </c>
      <c r="DQ43" s="154" t="s">
        <v>2892</v>
      </c>
      <c r="DR43" s="154" t="s">
        <v>2780</v>
      </c>
      <c r="DS43" s="154" t="s">
        <v>2780</v>
      </c>
      <c r="DT43" s="154" t="s">
        <v>2892</v>
      </c>
      <c r="DU43" s="154" t="s">
        <v>2780</v>
      </c>
      <c r="DV43" s="154" t="s">
        <v>2780</v>
      </c>
      <c r="DW43" s="154" t="s">
        <v>2892</v>
      </c>
      <c r="DX43" s="154" t="s">
        <v>2780</v>
      </c>
      <c r="DY43" s="154" t="s">
        <v>2780</v>
      </c>
      <c r="DZ43" s="154" t="s">
        <v>2892</v>
      </c>
      <c r="EA43" s="154" t="s">
        <v>2780</v>
      </c>
      <c r="EB43" s="154" t="s">
        <v>2780</v>
      </c>
      <c r="EC43" s="154" t="s">
        <v>2892</v>
      </c>
      <c r="ED43" s="154" t="s">
        <v>2780</v>
      </c>
      <c r="EE43" s="154" t="s">
        <v>2780</v>
      </c>
      <c r="EF43" s="154" t="s">
        <v>2892</v>
      </c>
      <c r="EG43" s="154" t="s">
        <v>2780</v>
      </c>
      <c r="EH43" s="154" t="s">
        <v>2780</v>
      </c>
      <c r="EI43" s="154" t="s">
        <v>2892</v>
      </c>
      <c r="EJ43" s="154" t="s">
        <v>2780</v>
      </c>
      <c r="EK43" s="154" t="s">
        <v>2780</v>
      </c>
      <c r="EL43" s="154" t="s">
        <v>2892</v>
      </c>
      <c r="EM43" s="154" t="s">
        <v>2780</v>
      </c>
      <c r="EN43" s="154" t="s">
        <v>2780</v>
      </c>
      <c r="EO43" s="154" t="s">
        <v>2892</v>
      </c>
      <c r="EP43" s="154" t="s">
        <v>2780</v>
      </c>
      <c r="EQ43" s="154" t="s">
        <v>2780</v>
      </c>
      <c r="ER43" s="154" t="s">
        <v>2892</v>
      </c>
      <c r="ES43" s="154" t="s">
        <v>2780</v>
      </c>
      <c r="ET43" s="154" t="s">
        <v>2780</v>
      </c>
    </row>
    <row r="44" spans="1:150" x14ac:dyDescent="0.3">
      <c r="A44" s="1"/>
      <c r="B44" s="155" t="s">
        <v>3045</v>
      </c>
      <c r="C44" s="155" t="s">
        <v>51</v>
      </c>
      <c r="D44" s="155" t="s">
        <v>149</v>
      </c>
      <c r="E44" s="155" t="s">
        <v>3046</v>
      </c>
      <c r="F44" s="155" t="s">
        <v>3047</v>
      </c>
      <c r="G44" s="156" t="s">
        <v>2892</v>
      </c>
      <c r="H44" s="156" t="s">
        <v>2780</v>
      </c>
      <c r="I44" s="156" t="s">
        <v>2780</v>
      </c>
      <c r="J44" s="156" t="s">
        <v>2892</v>
      </c>
      <c r="K44" s="156" t="s">
        <v>2780</v>
      </c>
      <c r="L44" s="156" t="s">
        <v>2780</v>
      </c>
      <c r="M44" s="156" t="s">
        <v>2892</v>
      </c>
      <c r="N44" s="156" t="s">
        <v>2780</v>
      </c>
      <c r="O44" s="156" t="s">
        <v>2780</v>
      </c>
      <c r="P44" s="156" t="s">
        <v>2892</v>
      </c>
      <c r="Q44" s="156" t="s">
        <v>2780</v>
      </c>
      <c r="R44" s="156" t="s">
        <v>2780</v>
      </c>
      <c r="S44" s="156" t="s">
        <v>2892</v>
      </c>
      <c r="T44" s="156" t="s">
        <v>2780</v>
      </c>
      <c r="U44" s="156" t="s">
        <v>2780</v>
      </c>
      <c r="V44" s="156" t="s">
        <v>2892</v>
      </c>
      <c r="W44" s="156" t="s">
        <v>2780</v>
      </c>
      <c r="X44" s="156" t="s">
        <v>2780</v>
      </c>
      <c r="Y44" s="156" t="s">
        <v>2892</v>
      </c>
      <c r="Z44" s="156" t="s">
        <v>2780</v>
      </c>
      <c r="AA44" s="156" t="s">
        <v>2780</v>
      </c>
      <c r="AB44" s="156" t="s">
        <v>2892</v>
      </c>
      <c r="AC44" s="156" t="s">
        <v>2780</v>
      </c>
      <c r="AD44" s="156" t="s">
        <v>2780</v>
      </c>
      <c r="AE44" s="156" t="s">
        <v>2892</v>
      </c>
      <c r="AF44" s="156" t="s">
        <v>2780</v>
      </c>
      <c r="AG44" s="156" t="s">
        <v>2780</v>
      </c>
      <c r="AH44" s="156" t="s">
        <v>2892</v>
      </c>
      <c r="AI44" s="156" t="s">
        <v>2780</v>
      </c>
      <c r="AJ44" s="156" t="s">
        <v>2780</v>
      </c>
      <c r="AK44" s="156" t="s">
        <v>2892</v>
      </c>
      <c r="AL44" s="156" t="s">
        <v>2780</v>
      </c>
      <c r="AM44" s="156" t="s">
        <v>2780</v>
      </c>
      <c r="AN44" s="156" t="s">
        <v>2892</v>
      </c>
      <c r="AO44" s="156" t="s">
        <v>2780</v>
      </c>
      <c r="AP44" s="156" t="s">
        <v>2780</v>
      </c>
      <c r="AQ44" s="156" t="s">
        <v>2892</v>
      </c>
      <c r="AR44" s="156" t="s">
        <v>2780</v>
      </c>
      <c r="AS44" s="156" t="s">
        <v>2780</v>
      </c>
      <c r="AT44" s="156" t="s">
        <v>2892</v>
      </c>
      <c r="AU44" s="156" t="s">
        <v>2780</v>
      </c>
      <c r="AV44" s="156" t="s">
        <v>2780</v>
      </c>
      <c r="AW44" s="156" t="s">
        <v>2892</v>
      </c>
      <c r="AX44" s="156" t="s">
        <v>2780</v>
      </c>
      <c r="AY44" s="156" t="s">
        <v>2780</v>
      </c>
      <c r="AZ44" s="156" t="s">
        <v>2892</v>
      </c>
      <c r="BA44" s="156" t="s">
        <v>2780</v>
      </c>
      <c r="BB44" s="156" t="s">
        <v>2780</v>
      </c>
      <c r="BC44" s="156" t="s">
        <v>2892</v>
      </c>
      <c r="BD44" s="156" t="s">
        <v>2780</v>
      </c>
      <c r="BE44" s="156" t="s">
        <v>2780</v>
      </c>
      <c r="BF44" s="156" t="s">
        <v>2892</v>
      </c>
      <c r="BG44" s="156" t="s">
        <v>2780</v>
      </c>
      <c r="BH44" s="156" t="s">
        <v>2780</v>
      </c>
      <c r="BI44" s="156" t="s">
        <v>2892</v>
      </c>
      <c r="BJ44" s="156" t="s">
        <v>2780</v>
      </c>
      <c r="BK44" s="156" t="s">
        <v>2780</v>
      </c>
      <c r="BL44" s="156" t="s">
        <v>2892</v>
      </c>
      <c r="BM44" s="156" t="s">
        <v>2780</v>
      </c>
      <c r="BN44" s="156" t="s">
        <v>2780</v>
      </c>
      <c r="BO44" s="156" t="s">
        <v>2892</v>
      </c>
      <c r="BP44" s="156" t="s">
        <v>2780</v>
      </c>
      <c r="BQ44" s="156" t="s">
        <v>2780</v>
      </c>
      <c r="BR44" s="156" t="s">
        <v>2892</v>
      </c>
      <c r="BS44" s="156" t="s">
        <v>2780</v>
      </c>
      <c r="BT44" s="156" t="s">
        <v>2780</v>
      </c>
      <c r="BU44" s="156" t="s">
        <v>2892</v>
      </c>
      <c r="BV44" s="156" t="s">
        <v>2780</v>
      </c>
      <c r="BW44" s="156" t="s">
        <v>2780</v>
      </c>
      <c r="BX44" s="156" t="s">
        <v>2892</v>
      </c>
      <c r="BY44" s="156" t="s">
        <v>2780</v>
      </c>
      <c r="BZ44" s="156" t="s">
        <v>2780</v>
      </c>
      <c r="CA44" s="156" t="s">
        <v>2892</v>
      </c>
      <c r="CB44" s="156" t="s">
        <v>2780</v>
      </c>
      <c r="CC44" s="156" t="s">
        <v>2780</v>
      </c>
      <c r="CD44" s="156" t="s">
        <v>2892</v>
      </c>
      <c r="CE44" s="156" t="s">
        <v>2780</v>
      </c>
      <c r="CF44" s="156" t="s">
        <v>2780</v>
      </c>
      <c r="CG44" s="156" t="s">
        <v>2892</v>
      </c>
      <c r="CH44" s="156" t="s">
        <v>2780</v>
      </c>
      <c r="CI44" s="156" t="s">
        <v>2780</v>
      </c>
      <c r="CJ44" s="156" t="s">
        <v>2892</v>
      </c>
      <c r="CK44" s="156" t="s">
        <v>2780</v>
      </c>
      <c r="CL44" s="156" t="s">
        <v>2780</v>
      </c>
      <c r="CM44" s="156" t="s">
        <v>2892</v>
      </c>
      <c r="CN44" s="156" t="s">
        <v>2780</v>
      </c>
      <c r="CO44" s="156" t="s">
        <v>2780</v>
      </c>
      <c r="CP44" s="156" t="s">
        <v>2892</v>
      </c>
      <c r="CQ44" s="156" t="s">
        <v>2780</v>
      </c>
      <c r="CR44" s="156" t="s">
        <v>2780</v>
      </c>
      <c r="CS44" s="156" t="s">
        <v>2892</v>
      </c>
      <c r="CT44" s="156" t="s">
        <v>2780</v>
      </c>
      <c r="CU44" s="156" t="s">
        <v>2780</v>
      </c>
      <c r="CV44" s="156" t="s">
        <v>2892</v>
      </c>
      <c r="CW44" s="156" t="s">
        <v>2780</v>
      </c>
      <c r="CX44" s="156" t="s">
        <v>2780</v>
      </c>
      <c r="CY44" s="156" t="s">
        <v>2892</v>
      </c>
      <c r="CZ44" s="156" t="s">
        <v>2780</v>
      </c>
      <c r="DA44" s="156" t="s">
        <v>2780</v>
      </c>
      <c r="DB44" s="156" t="s">
        <v>2892</v>
      </c>
      <c r="DC44" s="156" t="s">
        <v>2780</v>
      </c>
      <c r="DD44" s="156" t="s">
        <v>2780</v>
      </c>
      <c r="DE44" s="156" t="s">
        <v>2892</v>
      </c>
      <c r="DF44" s="156" t="s">
        <v>2780</v>
      </c>
      <c r="DG44" s="156" t="s">
        <v>2780</v>
      </c>
      <c r="DH44" s="156" t="s">
        <v>2892</v>
      </c>
      <c r="DI44" s="156" t="s">
        <v>2780</v>
      </c>
      <c r="DJ44" s="156" t="s">
        <v>2780</v>
      </c>
      <c r="DK44" s="156" t="s">
        <v>2892</v>
      </c>
      <c r="DL44" s="156" t="s">
        <v>2780</v>
      </c>
      <c r="DM44" s="156" t="s">
        <v>2780</v>
      </c>
      <c r="DN44" s="156" t="s">
        <v>2892</v>
      </c>
      <c r="DO44" s="156" t="s">
        <v>2780</v>
      </c>
      <c r="DP44" s="156" t="s">
        <v>2780</v>
      </c>
      <c r="DQ44" s="156" t="s">
        <v>2892</v>
      </c>
      <c r="DR44" s="156" t="s">
        <v>2780</v>
      </c>
      <c r="DS44" s="156" t="s">
        <v>2780</v>
      </c>
      <c r="DT44" s="156" t="s">
        <v>2892</v>
      </c>
      <c r="DU44" s="156" t="s">
        <v>2780</v>
      </c>
      <c r="DV44" s="156" t="s">
        <v>2780</v>
      </c>
      <c r="DW44" s="156" t="s">
        <v>2892</v>
      </c>
      <c r="DX44" s="156" t="s">
        <v>2780</v>
      </c>
      <c r="DY44" s="156" t="s">
        <v>2780</v>
      </c>
      <c r="DZ44" s="156" t="s">
        <v>2892</v>
      </c>
      <c r="EA44" s="156" t="s">
        <v>2780</v>
      </c>
      <c r="EB44" s="156" t="s">
        <v>2780</v>
      </c>
      <c r="EC44" s="156" t="s">
        <v>2892</v>
      </c>
      <c r="ED44" s="156" t="s">
        <v>2780</v>
      </c>
      <c r="EE44" s="156" t="s">
        <v>2780</v>
      </c>
      <c r="EF44" s="156" t="s">
        <v>2892</v>
      </c>
      <c r="EG44" s="156" t="s">
        <v>2780</v>
      </c>
      <c r="EH44" s="156" t="s">
        <v>2780</v>
      </c>
      <c r="EI44" s="156" t="s">
        <v>2892</v>
      </c>
      <c r="EJ44" s="156" t="s">
        <v>2780</v>
      </c>
      <c r="EK44" s="156" t="s">
        <v>2780</v>
      </c>
      <c r="EL44" s="156" t="s">
        <v>2892</v>
      </c>
      <c r="EM44" s="156" t="s">
        <v>2780</v>
      </c>
      <c r="EN44" s="156" t="s">
        <v>2780</v>
      </c>
      <c r="EO44" s="156" t="s">
        <v>2892</v>
      </c>
      <c r="EP44" s="156" t="s">
        <v>2780</v>
      </c>
      <c r="EQ44" s="156" t="s">
        <v>2780</v>
      </c>
      <c r="ER44" s="156" t="s">
        <v>2892</v>
      </c>
      <c r="ES44" s="156" t="s">
        <v>2780</v>
      </c>
      <c r="ET44" s="156" t="s">
        <v>2780</v>
      </c>
    </row>
    <row r="45" spans="1:150" x14ac:dyDescent="0.3">
      <c r="A45" s="1"/>
      <c r="B45" s="155" t="s">
        <v>3048</v>
      </c>
      <c r="C45" s="155" t="s">
        <v>51</v>
      </c>
      <c r="D45" s="155" t="s">
        <v>149</v>
      </c>
      <c r="E45" s="155" t="s">
        <v>3049</v>
      </c>
      <c r="F45" s="155" t="s">
        <v>3050</v>
      </c>
      <c r="G45" s="156" t="s">
        <v>2892</v>
      </c>
      <c r="H45" s="156" t="s">
        <v>2780</v>
      </c>
      <c r="I45" s="156" t="s">
        <v>2780</v>
      </c>
      <c r="J45" s="156" t="s">
        <v>2892</v>
      </c>
      <c r="K45" s="156" t="s">
        <v>2780</v>
      </c>
      <c r="L45" s="156" t="s">
        <v>2780</v>
      </c>
      <c r="M45" s="156" t="s">
        <v>2892</v>
      </c>
      <c r="N45" s="156" t="s">
        <v>2780</v>
      </c>
      <c r="O45" s="156" t="s">
        <v>2780</v>
      </c>
      <c r="P45" s="156" t="s">
        <v>2892</v>
      </c>
      <c r="Q45" s="156" t="s">
        <v>2780</v>
      </c>
      <c r="R45" s="156" t="s">
        <v>2780</v>
      </c>
      <c r="S45" s="156" t="s">
        <v>2892</v>
      </c>
      <c r="T45" s="156" t="s">
        <v>2780</v>
      </c>
      <c r="U45" s="156" t="s">
        <v>2780</v>
      </c>
      <c r="V45" s="156" t="s">
        <v>2892</v>
      </c>
      <c r="W45" s="156" t="s">
        <v>2780</v>
      </c>
      <c r="X45" s="156" t="s">
        <v>2780</v>
      </c>
      <c r="Y45" s="156" t="s">
        <v>2892</v>
      </c>
      <c r="Z45" s="156" t="s">
        <v>2780</v>
      </c>
      <c r="AA45" s="156" t="s">
        <v>2780</v>
      </c>
      <c r="AB45" s="156" t="s">
        <v>2892</v>
      </c>
      <c r="AC45" s="156" t="s">
        <v>2780</v>
      </c>
      <c r="AD45" s="156" t="s">
        <v>2780</v>
      </c>
      <c r="AE45" s="156" t="s">
        <v>2892</v>
      </c>
      <c r="AF45" s="156" t="s">
        <v>2780</v>
      </c>
      <c r="AG45" s="156" t="s">
        <v>2780</v>
      </c>
      <c r="AH45" s="156" t="s">
        <v>2892</v>
      </c>
      <c r="AI45" s="156" t="s">
        <v>2780</v>
      </c>
      <c r="AJ45" s="156" t="s">
        <v>2780</v>
      </c>
      <c r="AK45" s="156" t="s">
        <v>2892</v>
      </c>
      <c r="AL45" s="156" t="s">
        <v>2780</v>
      </c>
      <c r="AM45" s="156" t="s">
        <v>2780</v>
      </c>
      <c r="AN45" s="156" t="s">
        <v>2892</v>
      </c>
      <c r="AO45" s="156" t="s">
        <v>2780</v>
      </c>
      <c r="AP45" s="156" t="s">
        <v>2780</v>
      </c>
      <c r="AQ45" s="156" t="s">
        <v>2892</v>
      </c>
      <c r="AR45" s="156" t="s">
        <v>2780</v>
      </c>
      <c r="AS45" s="156" t="s">
        <v>2780</v>
      </c>
      <c r="AT45" s="156" t="s">
        <v>2892</v>
      </c>
      <c r="AU45" s="156" t="s">
        <v>2780</v>
      </c>
      <c r="AV45" s="156" t="s">
        <v>2780</v>
      </c>
      <c r="AW45" s="156" t="s">
        <v>2892</v>
      </c>
      <c r="AX45" s="156" t="s">
        <v>2780</v>
      </c>
      <c r="AY45" s="156" t="s">
        <v>2780</v>
      </c>
      <c r="AZ45" s="156" t="s">
        <v>2892</v>
      </c>
      <c r="BA45" s="156" t="s">
        <v>2780</v>
      </c>
      <c r="BB45" s="156" t="s">
        <v>2780</v>
      </c>
      <c r="BC45" s="156" t="s">
        <v>2892</v>
      </c>
      <c r="BD45" s="156" t="s">
        <v>2780</v>
      </c>
      <c r="BE45" s="156" t="s">
        <v>2780</v>
      </c>
      <c r="BF45" s="156" t="s">
        <v>2892</v>
      </c>
      <c r="BG45" s="156" t="s">
        <v>2780</v>
      </c>
      <c r="BH45" s="156" t="s">
        <v>2780</v>
      </c>
      <c r="BI45" s="156" t="s">
        <v>2892</v>
      </c>
      <c r="BJ45" s="156" t="s">
        <v>2780</v>
      </c>
      <c r="BK45" s="156" t="s">
        <v>2780</v>
      </c>
      <c r="BL45" s="156" t="s">
        <v>2892</v>
      </c>
      <c r="BM45" s="156" t="s">
        <v>2780</v>
      </c>
      <c r="BN45" s="156" t="s">
        <v>2780</v>
      </c>
      <c r="BO45" s="156" t="s">
        <v>2892</v>
      </c>
      <c r="BP45" s="156" t="s">
        <v>2780</v>
      </c>
      <c r="BQ45" s="156" t="s">
        <v>2780</v>
      </c>
      <c r="BR45" s="156" t="s">
        <v>2892</v>
      </c>
      <c r="BS45" s="156" t="s">
        <v>2780</v>
      </c>
      <c r="BT45" s="156" t="s">
        <v>2780</v>
      </c>
      <c r="BU45" s="156" t="s">
        <v>2892</v>
      </c>
      <c r="BV45" s="156" t="s">
        <v>2780</v>
      </c>
      <c r="BW45" s="156" t="s">
        <v>2780</v>
      </c>
      <c r="BX45" s="156" t="s">
        <v>2892</v>
      </c>
      <c r="BY45" s="156" t="s">
        <v>2780</v>
      </c>
      <c r="BZ45" s="156" t="s">
        <v>2780</v>
      </c>
      <c r="CA45" s="156" t="s">
        <v>2892</v>
      </c>
      <c r="CB45" s="156" t="s">
        <v>2780</v>
      </c>
      <c r="CC45" s="156" t="s">
        <v>2780</v>
      </c>
      <c r="CD45" s="156" t="s">
        <v>2892</v>
      </c>
      <c r="CE45" s="156" t="s">
        <v>2780</v>
      </c>
      <c r="CF45" s="156" t="s">
        <v>2780</v>
      </c>
      <c r="CG45" s="156" t="s">
        <v>2892</v>
      </c>
      <c r="CH45" s="156" t="s">
        <v>2780</v>
      </c>
      <c r="CI45" s="156" t="s">
        <v>2780</v>
      </c>
      <c r="CJ45" s="156" t="s">
        <v>2892</v>
      </c>
      <c r="CK45" s="156" t="s">
        <v>2780</v>
      </c>
      <c r="CL45" s="156" t="s">
        <v>2780</v>
      </c>
      <c r="CM45" s="156" t="s">
        <v>2892</v>
      </c>
      <c r="CN45" s="156" t="s">
        <v>2780</v>
      </c>
      <c r="CO45" s="156" t="s">
        <v>2780</v>
      </c>
      <c r="CP45" s="156" t="s">
        <v>2892</v>
      </c>
      <c r="CQ45" s="156" t="s">
        <v>2780</v>
      </c>
      <c r="CR45" s="156" t="s">
        <v>2780</v>
      </c>
      <c r="CS45" s="156" t="s">
        <v>2892</v>
      </c>
      <c r="CT45" s="156" t="s">
        <v>2780</v>
      </c>
      <c r="CU45" s="156" t="s">
        <v>2780</v>
      </c>
      <c r="CV45" s="156" t="s">
        <v>2892</v>
      </c>
      <c r="CW45" s="156" t="s">
        <v>2780</v>
      </c>
      <c r="CX45" s="156" t="s">
        <v>2780</v>
      </c>
      <c r="CY45" s="156" t="s">
        <v>2892</v>
      </c>
      <c r="CZ45" s="156" t="s">
        <v>2780</v>
      </c>
      <c r="DA45" s="156" t="s">
        <v>2780</v>
      </c>
      <c r="DB45" s="156" t="s">
        <v>2892</v>
      </c>
      <c r="DC45" s="156" t="s">
        <v>2780</v>
      </c>
      <c r="DD45" s="156" t="s">
        <v>2780</v>
      </c>
      <c r="DE45" s="156" t="s">
        <v>2892</v>
      </c>
      <c r="DF45" s="156" t="s">
        <v>2780</v>
      </c>
      <c r="DG45" s="156" t="s">
        <v>2780</v>
      </c>
      <c r="DH45" s="156" t="s">
        <v>2892</v>
      </c>
      <c r="DI45" s="156" t="s">
        <v>2780</v>
      </c>
      <c r="DJ45" s="156" t="s">
        <v>2780</v>
      </c>
      <c r="DK45" s="156" t="s">
        <v>2892</v>
      </c>
      <c r="DL45" s="156" t="s">
        <v>2780</v>
      </c>
      <c r="DM45" s="156" t="s">
        <v>2780</v>
      </c>
      <c r="DN45" s="156" t="s">
        <v>2892</v>
      </c>
      <c r="DO45" s="156" t="s">
        <v>2780</v>
      </c>
      <c r="DP45" s="156" t="s">
        <v>2780</v>
      </c>
      <c r="DQ45" s="156" t="s">
        <v>2892</v>
      </c>
      <c r="DR45" s="156" t="s">
        <v>2780</v>
      </c>
      <c r="DS45" s="156" t="s">
        <v>2780</v>
      </c>
      <c r="DT45" s="156" t="s">
        <v>2892</v>
      </c>
      <c r="DU45" s="156" t="s">
        <v>2780</v>
      </c>
      <c r="DV45" s="156" t="s">
        <v>2780</v>
      </c>
      <c r="DW45" s="156" t="s">
        <v>2892</v>
      </c>
      <c r="DX45" s="156" t="s">
        <v>2780</v>
      </c>
      <c r="DY45" s="156" t="s">
        <v>2780</v>
      </c>
      <c r="DZ45" s="156" t="s">
        <v>2892</v>
      </c>
      <c r="EA45" s="156" t="s">
        <v>2780</v>
      </c>
      <c r="EB45" s="156" t="s">
        <v>2780</v>
      </c>
      <c r="EC45" s="156" t="s">
        <v>2892</v>
      </c>
      <c r="ED45" s="156" t="s">
        <v>2780</v>
      </c>
      <c r="EE45" s="156" t="s">
        <v>2780</v>
      </c>
      <c r="EF45" s="156" t="s">
        <v>2892</v>
      </c>
      <c r="EG45" s="156" t="s">
        <v>2780</v>
      </c>
      <c r="EH45" s="156" t="s">
        <v>2780</v>
      </c>
      <c r="EI45" s="156" t="s">
        <v>2892</v>
      </c>
      <c r="EJ45" s="156" t="s">
        <v>2780</v>
      </c>
      <c r="EK45" s="156" t="s">
        <v>2780</v>
      </c>
      <c r="EL45" s="156" t="s">
        <v>2892</v>
      </c>
      <c r="EM45" s="156" t="s">
        <v>2780</v>
      </c>
      <c r="EN45" s="156" t="s">
        <v>2780</v>
      </c>
      <c r="EO45" s="156" t="s">
        <v>2892</v>
      </c>
      <c r="EP45" s="156" t="s">
        <v>2780</v>
      </c>
      <c r="EQ45" s="156" t="s">
        <v>2780</v>
      </c>
      <c r="ER45" s="156" t="s">
        <v>2892</v>
      </c>
      <c r="ES45" s="156" t="s">
        <v>2780</v>
      </c>
      <c r="ET45" s="156" t="s">
        <v>2780</v>
      </c>
    </row>
    <row r="46" spans="1:150" x14ac:dyDescent="0.3">
      <c r="A46" s="1"/>
      <c r="B46" s="154" t="s">
        <v>3051</v>
      </c>
      <c r="C46" s="154" t="s">
        <v>152</v>
      </c>
      <c r="D46" s="154" t="s">
        <v>1184</v>
      </c>
      <c r="E46" s="154" t="s">
        <v>3052</v>
      </c>
      <c r="F46" s="154" t="s">
        <v>3053</v>
      </c>
      <c r="G46" s="154" t="s">
        <v>2892</v>
      </c>
      <c r="H46" s="154" t="s">
        <v>2780</v>
      </c>
      <c r="I46" s="154" t="s">
        <v>2780</v>
      </c>
      <c r="J46" s="154" t="s">
        <v>2892</v>
      </c>
      <c r="K46" s="154" t="s">
        <v>2780</v>
      </c>
      <c r="L46" s="154" t="s">
        <v>2780</v>
      </c>
      <c r="M46" s="154" t="s">
        <v>2892</v>
      </c>
      <c r="N46" s="154" t="s">
        <v>2780</v>
      </c>
      <c r="O46" s="154" t="s">
        <v>2780</v>
      </c>
      <c r="P46" s="154" t="s">
        <v>2892</v>
      </c>
      <c r="Q46" s="154" t="s">
        <v>2780</v>
      </c>
      <c r="R46" s="154" t="s">
        <v>2780</v>
      </c>
      <c r="S46" s="154" t="s">
        <v>2892</v>
      </c>
      <c r="T46" s="154" t="s">
        <v>2780</v>
      </c>
      <c r="U46" s="154" t="s">
        <v>2780</v>
      </c>
      <c r="V46" s="154" t="s">
        <v>2892</v>
      </c>
      <c r="W46" s="154" t="s">
        <v>2780</v>
      </c>
      <c r="X46" s="154" t="s">
        <v>2780</v>
      </c>
      <c r="Y46" s="154" t="s">
        <v>2892</v>
      </c>
      <c r="Z46" s="154" t="s">
        <v>2780</v>
      </c>
      <c r="AA46" s="154" t="s">
        <v>2780</v>
      </c>
      <c r="AB46" s="154" t="s">
        <v>2892</v>
      </c>
      <c r="AC46" s="154" t="s">
        <v>2780</v>
      </c>
      <c r="AD46" s="154" t="s">
        <v>2780</v>
      </c>
      <c r="AE46" s="154" t="s">
        <v>2892</v>
      </c>
      <c r="AF46" s="154" t="s">
        <v>2780</v>
      </c>
      <c r="AG46" s="154" t="s">
        <v>2780</v>
      </c>
      <c r="AH46" s="154" t="s">
        <v>2892</v>
      </c>
      <c r="AI46" s="154" t="s">
        <v>2780</v>
      </c>
      <c r="AJ46" s="154" t="s">
        <v>2780</v>
      </c>
      <c r="AK46" s="154" t="s">
        <v>2892</v>
      </c>
      <c r="AL46" s="154" t="s">
        <v>2780</v>
      </c>
      <c r="AM46" s="154" t="s">
        <v>2780</v>
      </c>
      <c r="AN46" s="154" t="s">
        <v>2892</v>
      </c>
      <c r="AO46" s="154" t="s">
        <v>2780</v>
      </c>
      <c r="AP46" s="154" t="s">
        <v>2780</v>
      </c>
      <c r="AQ46" s="154" t="s">
        <v>2892</v>
      </c>
      <c r="AR46" s="154" t="s">
        <v>2780</v>
      </c>
      <c r="AS46" s="154" t="s">
        <v>2780</v>
      </c>
      <c r="AT46" s="154" t="s">
        <v>2892</v>
      </c>
      <c r="AU46" s="154" t="s">
        <v>2780</v>
      </c>
      <c r="AV46" s="154" t="s">
        <v>2780</v>
      </c>
      <c r="AW46" s="154" t="s">
        <v>2892</v>
      </c>
      <c r="AX46" s="154" t="s">
        <v>2780</v>
      </c>
      <c r="AY46" s="154" t="s">
        <v>2780</v>
      </c>
      <c r="AZ46" s="154" t="s">
        <v>2892</v>
      </c>
      <c r="BA46" s="154" t="s">
        <v>2780</v>
      </c>
      <c r="BB46" s="154" t="s">
        <v>2780</v>
      </c>
      <c r="BC46" s="154" t="s">
        <v>2892</v>
      </c>
      <c r="BD46" s="154" t="s">
        <v>2780</v>
      </c>
      <c r="BE46" s="154" t="s">
        <v>2780</v>
      </c>
      <c r="BF46" s="154" t="s">
        <v>2892</v>
      </c>
      <c r="BG46" s="154" t="s">
        <v>2780</v>
      </c>
      <c r="BH46" s="154" t="s">
        <v>2780</v>
      </c>
      <c r="BI46" s="154" t="s">
        <v>2892</v>
      </c>
      <c r="BJ46" s="154" t="s">
        <v>2780</v>
      </c>
      <c r="BK46" s="154" t="s">
        <v>2780</v>
      </c>
      <c r="BL46" s="154" t="s">
        <v>2892</v>
      </c>
      <c r="BM46" s="154" t="s">
        <v>2780</v>
      </c>
      <c r="BN46" s="154" t="s">
        <v>2780</v>
      </c>
      <c r="BO46" s="154" t="s">
        <v>2892</v>
      </c>
      <c r="BP46" s="154" t="s">
        <v>2780</v>
      </c>
      <c r="BQ46" s="154" t="s">
        <v>2780</v>
      </c>
      <c r="BR46" s="154" t="s">
        <v>2892</v>
      </c>
      <c r="BS46" s="154" t="s">
        <v>2780</v>
      </c>
      <c r="BT46" s="154" t="s">
        <v>2780</v>
      </c>
      <c r="BU46" s="154" t="s">
        <v>2892</v>
      </c>
      <c r="BV46" s="154" t="s">
        <v>2780</v>
      </c>
      <c r="BW46" s="154" t="s">
        <v>2780</v>
      </c>
      <c r="BX46" s="154" t="s">
        <v>2892</v>
      </c>
      <c r="BY46" s="154" t="s">
        <v>2780</v>
      </c>
      <c r="BZ46" s="154" t="s">
        <v>2780</v>
      </c>
      <c r="CA46" s="154" t="s">
        <v>2892</v>
      </c>
      <c r="CB46" s="154" t="s">
        <v>2780</v>
      </c>
      <c r="CC46" s="154" t="s">
        <v>2780</v>
      </c>
      <c r="CD46" s="154" t="s">
        <v>2892</v>
      </c>
      <c r="CE46" s="154" t="s">
        <v>2780</v>
      </c>
      <c r="CF46" s="154" t="s">
        <v>2780</v>
      </c>
      <c r="CG46" s="154" t="s">
        <v>2892</v>
      </c>
      <c r="CH46" s="154" t="s">
        <v>2780</v>
      </c>
      <c r="CI46" s="154" t="s">
        <v>2780</v>
      </c>
      <c r="CJ46" s="154" t="s">
        <v>2892</v>
      </c>
      <c r="CK46" s="154" t="s">
        <v>2780</v>
      </c>
      <c r="CL46" s="154" t="s">
        <v>2780</v>
      </c>
      <c r="CM46" s="154" t="s">
        <v>2892</v>
      </c>
      <c r="CN46" s="154" t="s">
        <v>2780</v>
      </c>
      <c r="CO46" s="154" t="s">
        <v>2780</v>
      </c>
      <c r="CP46" s="154" t="s">
        <v>2892</v>
      </c>
      <c r="CQ46" s="154" t="s">
        <v>2780</v>
      </c>
      <c r="CR46" s="154" t="s">
        <v>2780</v>
      </c>
      <c r="CS46" s="154" t="s">
        <v>2892</v>
      </c>
      <c r="CT46" s="154" t="s">
        <v>2780</v>
      </c>
      <c r="CU46" s="154" t="s">
        <v>2780</v>
      </c>
      <c r="CV46" s="154" t="s">
        <v>2892</v>
      </c>
      <c r="CW46" s="154" t="s">
        <v>2780</v>
      </c>
      <c r="CX46" s="154" t="s">
        <v>2780</v>
      </c>
      <c r="CY46" s="154" t="s">
        <v>2892</v>
      </c>
      <c r="CZ46" s="154" t="s">
        <v>2780</v>
      </c>
      <c r="DA46" s="154" t="s">
        <v>2780</v>
      </c>
      <c r="DB46" s="154" t="s">
        <v>2892</v>
      </c>
      <c r="DC46" s="154" t="s">
        <v>2780</v>
      </c>
      <c r="DD46" s="154" t="s">
        <v>2780</v>
      </c>
      <c r="DE46" s="154" t="s">
        <v>2892</v>
      </c>
      <c r="DF46" s="154" t="s">
        <v>2780</v>
      </c>
      <c r="DG46" s="154" t="s">
        <v>2780</v>
      </c>
      <c r="DH46" s="154" t="s">
        <v>2892</v>
      </c>
      <c r="DI46" s="154" t="s">
        <v>2780</v>
      </c>
      <c r="DJ46" s="154" t="s">
        <v>2780</v>
      </c>
      <c r="DK46" s="154" t="s">
        <v>2892</v>
      </c>
      <c r="DL46" s="154" t="s">
        <v>2780</v>
      </c>
      <c r="DM46" s="154" t="s">
        <v>2780</v>
      </c>
      <c r="DN46" s="154" t="s">
        <v>2892</v>
      </c>
      <c r="DO46" s="154" t="s">
        <v>2780</v>
      </c>
      <c r="DP46" s="154" t="s">
        <v>2780</v>
      </c>
      <c r="DQ46" s="154" t="s">
        <v>2892</v>
      </c>
      <c r="DR46" s="154" t="s">
        <v>2780</v>
      </c>
      <c r="DS46" s="154" t="s">
        <v>2780</v>
      </c>
      <c r="DT46" s="154" t="s">
        <v>2892</v>
      </c>
      <c r="DU46" s="154" t="s">
        <v>2780</v>
      </c>
      <c r="DV46" s="154" t="s">
        <v>2780</v>
      </c>
      <c r="DW46" s="154" t="s">
        <v>2892</v>
      </c>
      <c r="DX46" s="154" t="s">
        <v>2780</v>
      </c>
      <c r="DY46" s="154" t="s">
        <v>2780</v>
      </c>
      <c r="DZ46" s="154" t="s">
        <v>2892</v>
      </c>
      <c r="EA46" s="154" t="s">
        <v>2780</v>
      </c>
      <c r="EB46" s="154" t="s">
        <v>2780</v>
      </c>
      <c r="EC46" s="154" t="s">
        <v>2892</v>
      </c>
      <c r="ED46" s="154" t="s">
        <v>2780</v>
      </c>
      <c r="EE46" s="154" t="s">
        <v>2780</v>
      </c>
      <c r="EF46" s="154" t="s">
        <v>2892</v>
      </c>
      <c r="EG46" s="154" t="s">
        <v>2780</v>
      </c>
      <c r="EH46" s="154" t="s">
        <v>2780</v>
      </c>
      <c r="EI46" s="154" t="s">
        <v>2892</v>
      </c>
      <c r="EJ46" s="154" t="s">
        <v>2780</v>
      </c>
      <c r="EK46" s="154" t="s">
        <v>2780</v>
      </c>
      <c r="EL46" s="154" t="s">
        <v>2892</v>
      </c>
      <c r="EM46" s="154" t="s">
        <v>2780</v>
      </c>
      <c r="EN46" s="154" t="s">
        <v>2780</v>
      </c>
      <c r="EO46" s="154" t="s">
        <v>2892</v>
      </c>
      <c r="EP46" s="154" t="s">
        <v>2780</v>
      </c>
      <c r="EQ46" s="154" t="s">
        <v>2780</v>
      </c>
      <c r="ER46" s="154" t="s">
        <v>2892</v>
      </c>
      <c r="ES46" s="154" t="s">
        <v>2780</v>
      </c>
      <c r="ET46" s="154" t="s">
        <v>2780</v>
      </c>
    </row>
    <row r="47" spans="1:150" x14ac:dyDescent="0.3">
      <c r="A47" s="1"/>
      <c r="B47" s="155" t="s">
        <v>3054</v>
      </c>
      <c r="C47" s="155" t="s">
        <v>152</v>
      </c>
      <c r="D47" s="155" t="s">
        <v>1184</v>
      </c>
      <c r="E47" s="155" t="s">
        <v>3055</v>
      </c>
      <c r="F47" s="155" t="s">
        <v>3056</v>
      </c>
      <c r="G47" s="156" t="s">
        <v>2892</v>
      </c>
      <c r="H47" s="156" t="s">
        <v>2780</v>
      </c>
      <c r="I47" s="156" t="s">
        <v>2780</v>
      </c>
      <c r="J47" s="156" t="s">
        <v>2892</v>
      </c>
      <c r="K47" s="156" t="s">
        <v>2780</v>
      </c>
      <c r="L47" s="156" t="s">
        <v>2780</v>
      </c>
      <c r="M47" s="156" t="s">
        <v>2892</v>
      </c>
      <c r="N47" s="156" t="s">
        <v>2780</v>
      </c>
      <c r="O47" s="156" t="s">
        <v>2780</v>
      </c>
      <c r="P47" s="156" t="s">
        <v>2892</v>
      </c>
      <c r="Q47" s="156" t="s">
        <v>2780</v>
      </c>
      <c r="R47" s="156" t="s">
        <v>2780</v>
      </c>
      <c r="S47" s="156" t="s">
        <v>2892</v>
      </c>
      <c r="T47" s="156" t="s">
        <v>2780</v>
      </c>
      <c r="U47" s="156" t="s">
        <v>2780</v>
      </c>
      <c r="V47" s="156" t="s">
        <v>2892</v>
      </c>
      <c r="W47" s="156" t="s">
        <v>2780</v>
      </c>
      <c r="X47" s="156" t="s">
        <v>2780</v>
      </c>
      <c r="Y47" s="156" t="s">
        <v>2892</v>
      </c>
      <c r="Z47" s="156" t="s">
        <v>2780</v>
      </c>
      <c r="AA47" s="156" t="s">
        <v>2780</v>
      </c>
      <c r="AB47" s="156" t="s">
        <v>2892</v>
      </c>
      <c r="AC47" s="156" t="s">
        <v>2780</v>
      </c>
      <c r="AD47" s="156" t="s">
        <v>2780</v>
      </c>
      <c r="AE47" s="156" t="s">
        <v>2892</v>
      </c>
      <c r="AF47" s="156" t="s">
        <v>2780</v>
      </c>
      <c r="AG47" s="156" t="s">
        <v>2780</v>
      </c>
      <c r="AH47" s="156" t="s">
        <v>2892</v>
      </c>
      <c r="AI47" s="156" t="s">
        <v>2780</v>
      </c>
      <c r="AJ47" s="156" t="s">
        <v>2780</v>
      </c>
      <c r="AK47" s="156" t="s">
        <v>2892</v>
      </c>
      <c r="AL47" s="156" t="s">
        <v>2780</v>
      </c>
      <c r="AM47" s="156" t="s">
        <v>2780</v>
      </c>
      <c r="AN47" s="156" t="s">
        <v>2892</v>
      </c>
      <c r="AO47" s="156" t="s">
        <v>2780</v>
      </c>
      <c r="AP47" s="156" t="s">
        <v>2780</v>
      </c>
      <c r="AQ47" s="156" t="s">
        <v>2892</v>
      </c>
      <c r="AR47" s="156" t="s">
        <v>2780</v>
      </c>
      <c r="AS47" s="156" t="s">
        <v>2780</v>
      </c>
      <c r="AT47" s="156" t="s">
        <v>2892</v>
      </c>
      <c r="AU47" s="156" t="s">
        <v>2780</v>
      </c>
      <c r="AV47" s="156" t="s">
        <v>2780</v>
      </c>
      <c r="AW47" s="156" t="s">
        <v>2892</v>
      </c>
      <c r="AX47" s="156" t="s">
        <v>2780</v>
      </c>
      <c r="AY47" s="156" t="s">
        <v>2780</v>
      </c>
      <c r="AZ47" s="156" t="s">
        <v>2892</v>
      </c>
      <c r="BA47" s="156" t="s">
        <v>2780</v>
      </c>
      <c r="BB47" s="156" t="s">
        <v>2780</v>
      </c>
      <c r="BC47" s="156" t="s">
        <v>2892</v>
      </c>
      <c r="BD47" s="156" t="s">
        <v>2780</v>
      </c>
      <c r="BE47" s="156" t="s">
        <v>2780</v>
      </c>
      <c r="BF47" s="156" t="s">
        <v>2892</v>
      </c>
      <c r="BG47" s="156" t="s">
        <v>2780</v>
      </c>
      <c r="BH47" s="156" t="s">
        <v>2780</v>
      </c>
      <c r="BI47" s="156" t="s">
        <v>2892</v>
      </c>
      <c r="BJ47" s="156" t="s">
        <v>2780</v>
      </c>
      <c r="BK47" s="156" t="s">
        <v>2780</v>
      </c>
      <c r="BL47" s="156" t="s">
        <v>2892</v>
      </c>
      <c r="BM47" s="156" t="s">
        <v>2780</v>
      </c>
      <c r="BN47" s="156" t="s">
        <v>2780</v>
      </c>
      <c r="BO47" s="156" t="s">
        <v>2892</v>
      </c>
      <c r="BP47" s="156" t="s">
        <v>2780</v>
      </c>
      <c r="BQ47" s="156" t="s">
        <v>2780</v>
      </c>
      <c r="BR47" s="156" t="s">
        <v>2892</v>
      </c>
      <c r="BS47" s="156" t="s">
        <v>2780</v>
      </c>
      <c r="BT47" s="156" t="s">
        <v>2780</v>
      </c>
      <c r="BU47" s="156" t="s">
        <v>2892</v>
      </c>
      <c r="BV47" s="156" t="s">
        <v>2780</v>
      </c>
      <c r="BW47" s="156" t="s">
        <v>2780</v>
      </c>
      <c r="BX47" s="156" t="s">
        <v>2892</v>
      </c>
      <c r="BY47" s="156" t="s">
        <v>2780</v>
      </c>
      <c r="BZ47" s="156" t="s">
        <v>2780</v>
      </c>
      <c r="CA47" s="156" t="s">
        <v>2892</v>
      </c>
      <c r="CB47" s="156" t="s">
        <v>2780</v>
      </c>
      <c r="CC47" s="156" t="s">
        <v>2780</v>
      </c>
      <c r="CD47" s="156" t="s">
        <v>2892</v>
      </c>
      <c r="CE47" s="156" t="s">
        <v>2780</v>
      </c>
      <c r="CF47" s="156" t="s">
        <v>2780</v>
      </c>
      <c r="CG47" s="156" t="s">
        <v>2892</v>
      </c>
      <c r="CH47" s="156" t="s">
        <v>2780</v>
      </c>
      <c r="CI47" s="156" t="s">
        <v>2780</v>
      </c>
      <c r="CJ47" s="156" t="s">
        <v>2892</v>
      </c>
      <c r="CK47" s="156" t="s">
        <v>2780</v>
      </c>
      <c r="CL47" s="156" t="s">
        <v>2780</v>
      </c>
      <c r="CM47" s="156" t="s">
        <v>2892</v>
      </c>
      <c r="CN47" s="156" t="s">
        <v>2780</v>
      </c>
      <c r="CO47" s="156" t="s">
        <v>2780</v>
      </c>
      <c r="CP47" s="156" t="s">
        <v>2892</v>
      </c>
      <c r="CQ47" s="156" t="s">
        <v>2780</v>
      </c>
      <c r="CR47" s="156" t="s">
        <v>2780</v>
      </c>
      <c r="CS47" s="156" t="s">
        <v>2892</v>
      </c>
      <c r="CT47" s="156" t="s">
        <v>2780</v>
      </c>
      <c r="CU47" s="156" t="s">
        <v>2780</v>
      </c>
      <c r="CV47" s="156" t="s">
        <v>2892</v>
      </c>
      <c r="CW47" s="156" t="s">
        <v>2780</v>
      </c>
      <c r="CX47" s="156" t="s">
        <v>2780</v>
      </c>
      <c r="CY47" s="156" t="s">
        <v>2892</v>
      </c>
      <c r="CZ47" s="156" t="s">
        <v>2780</v>
      </c>
      <c r="DA47" s="156" t="s">
        <v>2780</v>
      </c>
      <c r="DB47" s="156" t="s">
        <v>2892</v>
      </c>
      <c r="DC47" s="156" t="s">
        <v>2780</v>
      </c>
      <c r="DD47" s="156" t="s">
        <v>2780</v>
      </c>
      <c r="DE47" s="156" t="s">
        <v>2892</v>
      </c>
      <c r="DF47" s="156" t="s">
        <v>2780</v>
      </c>
      <c r="DG47" s="156" t="s">
        <v>2780</v>
      </c>
      <c r="DH47" s="156" t="s">
        <v>2892</v>
      </c>
      <c r="DI47" s="156" t="s">
        <v>2780</v>
      </c>
      <c r="DJ47" s="156" t="s">
        <v>2780</v>
      </c>
      <c r="DK47" s="156" t="s">
        <v>2892</v>
      </c>
      <c r="DL47" s="156" t="s">
        <v>2780</v>
      </c>
      <c r="DM47" s="156" t="s">
        <v>2780</v>
      </c>
      <c r="DN47" s="156" t="s">
        <v>2892</v>
      </c>
      <c r="DO47" s="156" t="s">
        <v>2780</v>
      </c>
      <c r="DP47" s="156" t="s">
        <v>2780</v>
      </c>
      <c r="DQ47" s="156" t="s">
        <v>2892</v>
      </c>
      <c r="DR47" s="156" t="s">
        <v>2780</v>
      </c>
      <c r="DS47" s="156" t="s">
        <v>2780</v>
      </c>
      <c r="DT47" s="156" t="s">
        <v>2892</v>
      </c>
      <c r="DU47" s="156" t="s">
        <v>2780</v>
      </c>
      <c r="DV47" s="156" t="s">
        <v>2780</v>
      </c>
      <c r="DW47" s="156" t="s">
        <v>2892</v>
      </c>
      <c r="DX47" s="156" t="s">
        <v>2780</v>
      </c>
      <c r="DY47" s="156" t="s">
        <v>2780</v>
      </c>
      <c r="DZ47" s="156" t="s">
        <v>2892</v>
      </c>
      <c r="EA47" s="156" t="s">
        <v>2780</v>
      </c>
      <c r="EB47" s="156" t="s">
        <v>2780</v>
      </c>
      <c r="EC47" s="156" t="s">
        <v>2892</v>
      </c>
      <c r="ED47" s="156" t="s">
        <v>2780</v>
      </c>
      <c r="EE47" s="156" t="s">
        <v>2780</v>
      </c>
      <c r="EF47" s="156" t="s">
        <v>2892</v>
      </c>
      <c r="EG47" s="156" t="s">
        <v>2780</v>
      </c>
      <c r="EH47" s="156" t="s">
        <v>2780</v>
      </c>
      <c r="EI47" s="156" t="s">
        <v>2892</v>
      </c>
      <c r="EJ47" s="156" t="s">
        <v>2780</v>
      </c>
      <c r="EK47" s="156" t="s">
        <v>2780</v>
      </c>
      <c r="EL47" s="156" t="s">
        <v>2892</v>
      </c>
      <c r="EM47" s="156" t="s">
        <v>2780</v>
      </c>
      <c r="EN47" s="156" t="s">
        <v>2780</v>
      </c>
      <c r="EO47" s="156" t="s">
        <v>2892</v>
      </c>
      <c r="EP47" s="156" t="s">
        <v>2780</v>
      </c>
      <c r="EQ47" s="156" t="s">
        <v>2780</v>
      </c>
      <c r="ER47" s="156" t="s">
        <v>2892</v>
      </c>
      <c r="ES47" s="156" t="s">
        <v>2780</v>
      </c>
      <c r="ET47" s="156" t="s">
        <v>2780</v>
      </c>
    </row>
    <row r="48" spans="1:150" x14ac:dyDescent="0.3">
      <c r="A48" s="1"/>
      <c r="B48" s="155" t="s">
        <v>3057</v>
      </c>
      <c r="C48" s="155" t="s">
        <v>152</v>
      </c>
      <c r="D48" s="155" t="s">
        <v>1184</v>
      </c>
      <c r="E48" s="155" t="s">
        <v>3058</v>
      </c>
      <c r="F48" s="155" t="s">
        <v>3059</v>
      </c>
      <c r="G48" s="156" t="s">
        <v>2892</v>
      </c>
      <c r="H48" s="156" t="s">
        <v>978</v>
      </c>
      <c r="I48" s="156" t="s">
        <v>978</v>
      </c>
      <c r="J48" s="156" t="s">
        <v>2892</v>
      </c>
      <c r="K48" s="156" t="s">
        <v>978</v>
      </c>
      <c r="L48" s="156" t="s">
        <v>978</v>
      </c>
      <c r="M48" s="156" t="s">
        <v>2892</v>
      </c>
      <c r="N48" s="156" t="s">
        <v>978</v>
      </c>
      <c r="O48" s="156" t="s">
        <v>978</v>
      </c>
      <c r="P48" s="156" t="s">
        <v>2892</v>
      </c>
      <c r="Q48" s="156" t="s">
        <v>978</v>
      </c>
      <c r="R48" s="156" t="s">
        <v>978</v>
      </c>
      <c r="S48" s="156" t="s">
        <v>2892</v>
      </c>
      <c r="T48" s="156" t="s">
        <v>978</v>
      </c>
      <c r="U48" s="156" t="s">
        <v>978</v>
      </c>
      <c r="V48" s="156" t="s">
        <v>2892</v>
      </c>
      <c r="W48" s="156" t="s">
        <v>978</v>
      </c>
      <c r="X48" s="156" t="s">
        <v>978</v>
      </c>
      <c r="Y48" s="156" t="s">
        <v>2892</v>
      </c>
      <c r="Z48" s="156" t="s">
        <v>978</v>
      </c>
      <c r="AA48" s="156" t="s">
        <v>978</v>
      </c>
      <c r="AB48" s="156" t="s">
        <v>2892</v>
      </c>
      <c r="AC48" s="156" t="s">
        <v>978</v>
      </c>
      <c r="AD48" s="156" t="s">
        <v>978</v>
      </c>
      <c r="AE48" s="156" t="s">
        <v>2892</v>
      </c>
      <c r="AF48" s="156" t="s">
        <v>978</v>
      </c>
      <c r="AG48" s="156" t="s">
        <v>978</v>
      </c>
      <c r="AH48" s="156" t="s">
        <v>2892</v>
      </c>
      <c r="AI48" s="156" t="s">
        <v>978</v>
      </c>
      <c r="AJ48" s="156" t="s">
        <v>978</v>
      </c>
      <c r="AK48" s="156" t="s">
        <v>2892</v>
      </c>
      <c r="AL48" s="156" t="s">
        <v>978</v>
      </c>
      <c r="AM48" s="156" t="s">
        <v>978</v>
      </c>
      <c r="AN48" s="156" t="s">
        <v>2892</v>
      </c>
      <c r="AO48" s="156" t="s">
        <v>978</v>
      </c>
      <c r="AP48" s="156" t="s">
        <v>978</v>
      </c>
      <c r="AQ48" s="156" t="s">
        <v>2892</v>
      </c>
      <c r="AR48" s="156" t="s">
        <v>978</v>
      </c>
      <c r="AS48" s="156" t="s">
        <v>978</v>
      </c>
      <c r="AT48" s="156" t="s">
        <v>2892</v>
      </c>
      <c r="AU48" s="156" t="s">
        <v>978</v>
      </c>
      <c r="AV48" s="156" t="s">
        <v>978</v>
      </c>
      <c r="AW48" s="156" t="s">
        <v>2892</v>
      </c>
      <c r="AX48" s="156" t="s">
        <v>978</v>
      </c>
      <c r="AY48" s="156" t="s">
        <v>978</v>
      </c>
      <c r="AZ48" s="156" t="s">
        <v>2892</v>
      </c>
      <c r="BA48" s="156" t="s">
        <v>978</v>
      </c>
      <c r="BB48" s="156" t="s">
        <v>978</v>
      </c>
      <c r="BC48" s="156" t="s">
        <v>2892</v>
      </c>
      <c r="BD48" s="156" t="s">
        <v>978</v>
      </c>
      <c r="BE48" s="156" t="s">
        <v>978</v>
      </c>
      <c r="BF48" s="156" t="s">
        <v>2892</v>
      </c>
      <c r="BG48" s="156" t="s">
        <v>978</v>
      </c>
      <c r="BH48" s="156" t="s">
        <v>978</v>
      </c>
      <c r="BI48" s="156" t="s">
        <v>2892</v>
      </c>
      <c r="BJ48" s="156" t="s">
        <v>978</v>
      </c>
      <c r="BK48" s="156" t="s">
        <v>978</v>
      </c>
      <c r="BL48" s="156" t="s">
        <v>2892</v>
      </c>
      <c r="BM48" s="156" t="s">
        <v>978</v>
      </c>
      <c r="BN48" s="156" t="s">
        <v>978</v>
      </c>
      <c r="BO48" s="156" t="s">
        <v>2892</v>
      </c>
      <c r="BP48" s="156" t="s">
        <v>978</v>
      </c>
      <c r="BQ48" s="156" t="s">
        <v>978</v>
      </c>
      <c r="BR48" s="156" t="s">
        <v>2892</v>
      </c>
      <c r="BS48" s="156" t="s">
        <v>978</v>
      </c>
      <c r="BT48" s="156" t="s">
        <v>978</v>
      </c>
      <c r="BU48" s="156" t="s">
        <v>2892</v>
      </c>
      <c r="BV48" s="156" t="s">
        <v>978</v>
      </c>
      <c r="BW48" s="156" t="s">
        <v>978</v>
      </c>
      <c r="BX48" s="156" t="s">
        <v>2892</v>
      </c>
      <c r="BY48" s="156" t="s">
        <v>978</v>
      </c>
      <c r="BZ48" s="156" t="s">
        <v>978</v>
      </c>
      <c r="CA48" s="156" t="s">
        <v>2892</v>
      </c>
      <c r="CB48" s="156" t="s">
        <v>978</v>
      </c>
      <c r="CC48" s="156" t="s">
        <v>978</v>
      </c>
      <c r="CD48" s="156" t="s">
        <v>2892</v>
      </c>
      <c r="CE48" s="156" t="s">
        <v>978</v>
      </c>
      <c r="CF48" s="156" t="s">
        <v>978</v>
      </c>
      <c r="CG48" s="156" t="s">
        <v>2892</v>
      </c>
      <c r="CH48" s="156" t="s">
        <v>978</v>
      </c>
      <c r="CI48" s="156" t="s">
        <v>978</v>
      </c>
      <c r="CJ48" s="156" t="s">
        <v>2892</v>
      </c>
      <c r="CK48" s="156" t="s">
        <v>978</v>
      </c>
      <c r="CL48" s="156" t="s">
        <v>978</v>
      </c>
      <c r="CM48" s="156" t="s">
        <v>2892</v>
      </c>
      <c r="CN48" s="156" t="s">
        <v>978</v>
      </c>
      <c r="CO48" s="156" t="s">
        <v>978</v>
      </c>
      <c r="CP48" s="156" t="s">
        <v>2892</v>
      </c>
      <c r="CQ48" s="156" t="s">
        <v>978</v>
      </c>
      <c r="CR48" s="156" t="s">
        <v>978</v>
      </c>
      <c r="CS48" s="156" t="s">
        <v>2892</v>
      </c>
      <c r="CT48" s="156" t="s">
        <v>978</v>
      </c>
      <c r="CU48" s="156" t="s">
        <v>978</v>
      </c>
      <c r="CV48" s="156" t="s">
        <v>2892</v>
      </c>
      <c r="CW48" s="156" t="s">
        <v>978</v>
      </c>
      <c r="CX48" s="156" t="s">
        <v>978</v>
      </c>
      <c r="CY48" s="156" t="s">
        <v>2892</v>
      </c>
      <c r="CZ48" s="156" t="s">
        <v>978</v>
      </c>
      <c r="DA48" s="156" t="s">
        <v>978</v>
      </c>
      <c r="DB48" s="156" t="s">
        <v>2892</v>
      </c>
      <c r="DC48" s="156" t="s">
        <v>978</v>
      </c>
      <c r="DD48" s="156" t="s">
        <v>978</v>
      </c>
      <c r="DE48" s="156" t="s">
        <v>2892</v>
      </c>
      <c r="DF48" s="156" t="s">
        <v>978</v>
      </c>
      <c r="DG48" s="156" t="s">
        <v>978</v>
      </c>
      <c r="DH48" s="156" t="s">
        <v>2892</v>
      </c>
      <c r="DI48" s="156" t="s">
        <v>978</v>
      </c>
      <c r="DJ48" s="156" t="s">
        <v>978</v>
      </c>
      <c r="DK48" s="156" t="s">
        <v>2892</v>
      </c>
      <c r="DL48" s="156" t="s">
        <v>978</v>
      </c>
      <c r="DM48" s="156" t="s">
        <v>978</v>
      </c>
      <c r="DN48" s="156" t="s">
        <v>2892</v>
      </c>
      <c r="DO48" s="156" t="s">
        <v>978</v>
      </c>
      <c r="DP48" s="156" t="s">
        <v>978</v>
      </c>
      <c r="DQ48" s="156" t="s">
        <v>2892</v>
      </c>
      <c r="DR48" s="156" t="s">
        <v>978</v>
      </c>
      <c r="DS48" s="156" t="s">
        <v>978</v>
      </c>
      <c r="DT48" s="156" t="s">
        <v>2892</v>
      </c>
      <c r="DU48" s="156" t="s">
        <v>978</v>
      </c>
      <c r="DV48" s="156" t="s">
        <v>978</v>
      </c>
      <c r="DW48" s="156" t="s">
        <v>2892</v>
      </c>
      <c r="DX48" s="156" t="s">
        <v>978</v>
      </c>
      <c r="DY48" s="156" t="s">
        <v>978</v>
      </c>
      <c r="DZ48" s="156" t="s">
        <v>2892</v>
      </c>
      <c r="EA48" s="156" t="s">
        <v>978</v>
      </c>
      <c r="EB48" s="156" t="s">
        <v>978</v>
      </c>
      <c r="EC48" s="156" t="s">
        <v>2892</v>
      </c>
      <c r="ED48" s="156" t="s">
        <v>978</v>
      </c>
      <c r="EE48" s="156" t="s">
        <v>978</v>
      </c>
      <c r="EF48" s="156" t="s">
        <v>2892</v>
      </c>
      <c r="EG48" s="156" t="s">
        <v>978</v>
      </c>
      <c r="EH48" s="156" t="s">
        <v>978</v>
      </c>
      <c r="EI48" s="156" t="s">
        <v>2892</v>
      </c>
      <c r="EJ48" s="156" t="s">
        <v>978</v>
      </c>
      <c r="EK48" s="156" t="s">
        <v>978</v>
      </c>
      <c r="EL48" s="156" t="s">
        <v>2892</v>
      </c>
      <c r="EM48" s="156" t="s">
        <v>978</v>
      </c>
      <c r="EN48" s="156" t="s">
        <v>978</v>
      </c>
      <c r="EO48" s="156" t="s">
        <v>2892</v>
      </c>
      <c r="EP48" s="156" t="s">
        <v>978</v>
      </c>
      <c r="EQ48" s="156" t="s">
        <v>978</v>
      </c>
      <c r="ER48" s="156" t="s">
        <v>2892</v>
      </c>
      <c r="ES48" s="156" t="s">
        <v>978</v>
      </c>
      <c r="ET48" s="156" t="s">
        <v>978</v>
      </c>
    </row>
    <row r="49" spans="1:150" x14ac:dyDescent="0.3">
      <c r="A49" s="1"/>
      <c r="B49" s="154" t="s">
        <v>3060</v>
      </c>
      <c r="C49" s="154" t="s">
        <v>123</v>
      </c>
      <c r="D49" s="154" t="s">
        <v>124</v>
      </c>
      <c r="E49" s="154" t="s">
        <v>3061</v>
      </c>
      <c r="F49" s="154" t="s">
        <v>3062</v>
      </c>
      <c r="G49" s="154" t="s">
        <v>2892</v>
      </c>
      <c r="H49" s="154" t="s">
        <v>3063</v>
      </c>
      <c r="I49" s="154" t="s">
        <v>2780</v>
      </c>
      <c r="J49" s="154" t="s">
        <v>2892</v>
      </c>
      <c r="K49" s="154" t="s">
        <v>3064</v>
      </c>
      <c r="L49" s="154" t="s">
        <v>2780</v>
      </c>
      <c r="M49" s="154" t="s">
        <v>2892</v>
      </c>
      <c r="N49" s="154" t="s">
        <v>2780</v>
      </c>
      <c r="O49" s="154" t="s">
        <v>2780</v>
      </c>
      <c r="P49" s="154" t="s">
        <v>2892</v>
      </c>
      <c r="Q49" s="154" t="s">
        <v>2780</v>
      </c>
      <c r="R49" s="154" t="s">
        <v>2780</v>
      </c>
      <c r="S49" s="154" t="s">
        <v>2892</v>
      </c>
      <c r="T49" s="154" t="s">
        <v>2780</v>
      </c>
      <c r="U49" s="154" t="s">
        <v>2780</v>
      </c>
      <c r="V49" s="154" t="s">
        <v>2892</v>
      </c>
      <c r="W49" s="154" t="s">
        <v>2780</v>
      </c>
      <c r="X49" s="154" t="s">
        <v>2780</v>
      </c>
      <c r="Y49" s="154" t="s">
        <v>2892</v>
      </c>
      <c r="Z49" s="154" t="s">
        <v>2780</v>
      </c>
      <c r="AA49" s="154" t="s">
        <v>2780</v>
      </c>
      <c r="AB49" s="154" t="s">
        <v>2892</v>
      </c>
      <c r="AC49" s="154" t="s">
        <v>2780</v>
      </c>
      <c r="AD49" s="154" t="s">
        <v>2780</v>
      </c>
      <c r="AE49" s="154" t="s">
        <v>2892</v>
      </c>
      <c r="AF49" s="154" t="s">
        <v>2780</v>
      </c>
      <c r="AG49" s="154" t="s">
        <v>2780</v>
      </c>
      <c r="AH49" s="154" t="s">
        <v>2892</v>
      </c>
      <c r="AI49" s="154" t="s">
        <v>2780</v>
      </c>
      <c r="AJ49" s="154" t="s">
        <v>2780</v>
      </c>
      <c r="AK49" s="154" t="s">
        <v>2892</v>
      </c>
      <c r="AL49" s="154" t="s">
        <v>3065</v>
      </c>
      <c r="AM49" s="154" t="s">
        <v>2780</v>
      </c>
      <c r="AN49" s="154" t="s">
        <v>2892</v>
      </c>
      <c r="AO49" s="154" t="s">
        <v>2780</v>
      </c>
      <c r="AP49" s="154" t="s">
        <v>3066</v>
      </c>
      <c r="AQ49" s="154" t="s">
        <v>2892</v>
      </c>
      <c r="AR49" s="154" t="s">
        <v>2780</v>
      </c>
      <c r="AS49" s="154" t="s">
        <v>3067</v>
      </c>
      <c r="AT49" s="154" t="s">
        <v>2892</v>
      </c>
      <c r="AU49" s="154" t="s">
        <v>2780</v>
      </c>
      <c r="AV49" s="154" t="s">
        <v>3068</v>
      </c>
      <c r="AW49" s="154" t="s">
        <v>2892</v>
      </c>
      <c r="AX49" s="154" t="s">
        <v>3069</v>
      </c>
      <c r="AY49" s="154" t="s">
        <v>3067</v>
      </c>
      <c r="AZ49" s="154" t="s">
        <v>2892</v>
      </c>
      <c r="BA49" s="154" t="s">
        <v>2780</v>
      </c>
      <c r="BB49" s="154" t="s">
        <v>2780</v>
      </c>
      <c r="BC49" s="154" t="s">
        <v>2892</v>
      </c>
      <c r="BD49" s="154" t="s">
        <v>2780</v>
      </c>
      <c r="BE49" s="154" t="s">
        <v>3070</v>
      </c>
      <c r="BF49" s="154" t="s">
        <v>2892</v>
      </c>
      <c r="BG49" s="154" t="s">
        <v>3071</v>
      </c>
      <c r="BH49" s="154" t="s">
        <v>3072</v>
      </c>
      <c r="BI49" s="154" t="s">
        <v>2892</v>
      </c>
      <c r="BJ49" s="154" t="s">
        <v>3073</v>
      </c>
      <c r="BK49" s="154" t="s">
        <v>3074</v>
      </c>
      <c r="BL49" s="154" t="s">
        <v>2892</v>
      </c>
      <c r="BM49" s="154" t="s">
        <v>3075</v>
      </c>
      <c r="BN49" s="154" t="s">
        <v>3076</v>
      </c>
      <c r="BO49" s="154" t="s">
        <v>2892</v>
      </c>
      <c r="BP49" s="154" t="s">
        <v>3075</v>
      </c>
      <c r="BQ49" s="154" t="s">
        <v>3077</v>
      </c>
      <c r="BR49" s="154" t="s">
        <v>2892</v>
      </c>
      <c r="BS49" s="154" t="s">
        <v>3075</v>
      </c>
      <c r="BT49" s="154" t="s">
        <v>3077</v>
      </c>
      <c r="BU49" s="154" t="s">
        <v>2892</v>
      </c>
      <c r="BV49" s="154" t="s">
        <v>3075</v>
      </c>
      <c r="BW49" s="154" t="s">
        <v>3078</v>
      </c>
      <c r="BX49" s="154" t="s">
        <v>2892</v>
      </c>
      <c r="BY49" s="154" t="s">
        <v>3079</v>
      </c>
      <c r="BZ49" s="154" t="s">
        <v>3080</v>
      </c>
      <c r="CA49" s="154" t="s">
        <v>2892</v>
      </c>
      <c r="CB49" s="154" t="s">
        <v>3067</v>
      </c>
      <c r="CC49" s="154" t="s">
        <v>3081</v>
      </c>
      <c r="CD49" s="154" t="s">
        <v>2892</v>
      </c>
      <c r="CE49" s="154" t="s">
        <v>3067</v>
      </c>
      <c r="CF49" s="154" t="s">
        <v>3081</v>
      </c>
      <c r="CG49" s="154" t="s">
        <v>2892</v>
      </c>
      <c r="CH49" s="154" t="s">
        <v>2780</v>
      </c>
      <c r="CI49" s="154" t="s">
        <v>3082</v>
      </c>
      <c r="CJ49" s="154" t="s">
        <v>2892</v>
      </c>
      <c r="CK49" s="154" t="s">
        <v>2780</v>
      </c>
      <c r="CL49" s="154" t="s">
        <v>3082</v>
      </c>
      <c r="CM49" s="154" t="s">
        <v>2892</v>
      </c>
      <c r="CN49" s="154" t="s">
        <v>2780</v>
      </c>
      <c r="CO49" s="154" t="s">
        <v>3083</v>
      </c>
      <c r="CP49" s="154" t="s">
        <v>2892</v>
      </c>
      <c r="CQ49" s="154" t="s">
        <v>3084</v>
      </c>
      <c r="CR49" s="154" t="s">
        <v>2780</v>
      </c>
      <c r="CS49" s="154" t="s">
        <v>2892</v>
      </c>
      <c r="CT49" s="154" t="s">
        <v>3085</v>
      </c>
      <c r="CU49" s="154" t="s">
        <v>3086</v>
      </c>
      <c r="CV49" s="154" t="s">
        <v>2892</v>
      </c>
      <c r="CW49" s="154" t="s">
        <v>3087</v>
      </c>
      <c r="CX49" s="154" t="s">
        <v>3088</v>
      </c>
      <c r="CY49" s="154" t="s">
        <v>2892</v>
      </c>
      <c r="CZ49" s="154" t="s">
        <v>3075</v>
      </c>
      <c r="DA49" s="154" t="s">
        <v>3089</v>
      </c>
      <c r="DB49" s="154" t="s">
        <v>2892</v>
      </c>
      <c r="DC49" s="154" t="s">
        <v>3090</v>
      </c>
      <c r="DD49" s="154" t="s">
        <v>3091</v>
      </c>
      <c r="DE49" s="154" t="s">
        <v>2892</v>
      </c>
      <c r="DF49" s="154" t="s">
        <v>3092</v>
      </c>
      <c r="DG49" s="154" t="s">
        <v>3093</v>
      </c>
      <c r="DH49" s="154" t="s">
        <v>2892</v>
      </c>
      <c r="DI49" s="154" t="s">
        <v>3075</v>
      </c>
      <c r="DJ49" s="154" t="s">
        <v>3094</v>
      </c>
      <c r="DK49" s="154" t="s">
        <v>2892</v>
      </c>
      <c r="DL49" s="154" t="s">
        <v>3075</v>
      </c>
      <c r="DM49" s="154" t="s">
        <v>3095</v>
      </c>
      <c r="DN49" s="154" t="s">
        <v>2892</v>
      </c>
      <c r="DO49" s="154" t="s">
        <v>3075</v>
      </c>
      <c r="DP49" s="154" t="s">
        <v>2780</v>
      </c>
      <c r="DQ49" s="154" t="s">
        <v>2892</v>
      </c>
      <c r="DR49" s="154" t="s">
        <v>3075</v>
      </c>
      <c r="DS49" s="154" t="s">
        <v>2780</v>
      </c>
      <c r="DT49" s="154" t="s">
        <v>2892</v>
      </c>
      <c r="DU49" s="154" t="s">
        <v>3075</v>
      </c>
      <c r="DV49" s="154" t="s">
        <v>2780</v>
      </c>
      <c r="DW49" s="154" t="s">
        <v>2892</v>
      </c>
      <c r="DX49" s="154" t="s">
        <v>3075</v>
      </c>
      <c r="DY49" s="154" t="s">
        <v>2780</v>
      </c>
      <c r="DZ49" s="154" t="s">
        <v>2892</v>
      </c>
      <c r="EA49" s="154" t="s">
        <v>3075</v>
      </c>
      <c r="EB49" s="154" t="s">
        <v>2780</v>
      </c>
      <c r="EC49" s="154" t="s">
        <v>2892</v>
      </c>
      <c r="ED49" s="154" t="s">
        <v>3075</v>
      </c>
      <c r="EE49" s="154" t="s">
        <v>2780</v>
      </c>
      <c r="EF49" s="154" t="s">
        <v>2892</v>
      </c>
      <c r="EG49" s="154" t="s">
        <v>3075</v>
      </c>
      <c r="EH49" s="154" t="s">
        <v>2780</v>
      </c>
      <c r="EI49" s="154" t="s">
        <v>2892</v>
      </c>
      <c r="EJ49" s="154" t="s">
        <v>3075</v>
      </c>
      <c r="EK49" s="154" t="s">
        <v>2780</v>
      </c>
      <c r="EL49" s="154" t="s">
        <v>2892</v>
      </c>
      <c r="EM49" s="154" t="s">
        <v>3075</v>
      </c>
      <c r="EN49" s="154" t="s">
        <v>3096</v>
      </c>
      <c r="EO49" s="154" t="s">
        <v>2892</v>
      </c>
      <c r="EP49" s="154" t="s">
        <v>3097</v>
      </c>
      <c r="EQ49" s="154" t="s">
        <v>2780</v>
      </c>
      <c r="ER49" s="154" t="s">
        <v>2892</v>
      </c>
      <c r="ES49" s="154" t="s">
        <v>2780</v>
      </c>
      <c r="ET49" s="154" t="s">
        <v>3098</v>
      </c>
    </row>
    <row r="50" spans="1:150" x14ac:dyDescent="0.3">
      <c r="A50" s="1"/>
      <c r="B50" s="155" t="s">
        <v>3099</v>
      </c>
      <c r="C50" s="155" t="s">
        <v>123</v>
      </c>
      <c r="D50" s="155" t="s">
        <v>124</v>
      </c>
      <c r="E50" s="155" t="s">
        <v>3100</v>
      </c>
      <c r="F50" s="155" t="s">
        <v>3101</v>
      </c>
      <c r="G50" s="156" t="s">
        <v>2892</v>
      </c>
      <c r="H50" s="156" t="s">
        <v>2780</v>
      </c>
      <c r="I50" s="156" t="s">
        <v>2780</v>
      </c>
      <c r="J50" s="156" t="s">
        <v>2892</v>
      </c>
      <c r="K50" s="156" t="s">
        <v>2780</v>
      </c>
      <c r="L50" s="156" t="s">
        <v>2780</v>
      </c>
      <c r="M50" s="156" t="s">
        <v>2892</v>
      </c>
      <c r="N50" s="156" t="s">
        <v>2780</v>
      </c>
      <c r="O50" s="156" t="s">
        <v>2780</v>
      </c>
      <c r="P50" s="156" t="s">
        <v>2892</v>
      </c>
      <c r="Q50" s="156" t="s">
        <v>2780</v>
      </c>
      <c r="R50" s="156" t="s">
        <v>2780</v>
      </c>
      <c r="S50" s="156" t="s">
        <v>2892</v>
      </c>
      <c r="T50" s="156" t="s">
        <v>2780</v>
      </c>
      <c r="U50" s="156" t="s">
        <v>2780</v>
      </c>
      <c r="V50" s="156" t="s">
        <v>2892</v>
      </c>
      <c r="W50" s="156" t="s">
        <v>2780</v>
      </c>
      <c r="X50" s="156" t="s">
        <v>2780</v>
      </c>
      <c r="Y50" s="156" t="s">
        <v>2892</v>
      </c>
      <c r="Z50" s="156" t="s">
        <v>2780</v>
      </c>
      <c r="AA50" s="156" t="s">
        <v>2780</v>
      </c>
      <c r="AB50" s="156" t="s">
        <v>2892</v>
      </c>
      <c r="AC50" s="156" t="s">
        <v>2780</v>
      </c>
      <c r="AD50" s="156" t="s">
        <v>2780</v>
      </c>
      <c r="AE50" s="156" t="s">
        <v>2892</v>
      </c>
      <c r="AF50" s="156" t="s">
        <v>2780</v>
      </c>
      <c r="AG50" s="156" t="s">
        <v>2780</v>
      </c>
      <c r="AH50" s="156" t="s">
        <v>2892</v>
      </c>
      <c r="AI50" s="156" t="s">
        <v>2780</v>
      </c>
      <c r="AJ50" s="156" t="s">
        <v>2780</v>
      </c>
      <c r="AK50" s="156" t="s">
        <v>2892</v>
      </c>
      <c r="AL50" s="156" t="s">
        <v>2780</v>
      </c>
      <c r="AM50" s="156" t="s">
        <v>2780</v>
      </c>
      <c r="AN50" s="156" t="s">
        <v>2892</v>
      </c>
      <c r="AO50" s="156" t="s">
        <v>2780</v>
      </c>
      <c r="AP50" s="156" t="s">
        <v>3102</v>
      </c>
      <c r="AQ50" s="156" t="s">
        <v>2892</v>
      </c>
      <c r="AR50" s="156" t="s">
        <v>2780</v>
      </c>
      <c r="AS50" s="156" t="s">
        <v>2780</v>
      </c>
      <c r="AT50" s="156" t="s">
        <v>2892</v>
      </c>
      <c r="AU50" s="156" t="s">
        <v>2780</v>
      </c>
      <c r="AV50" s="156" t="s">
        <v>2780</v>
      </c>
      <c r="AW50" s="156" t="s">
        <v>2892</v>
      </c>
      <c r="AX50" s="156" t="s">
        <v>2780</v>
      </c>
      <c r="AY50" s="156" t="s">
        <v>2780</v>
      </c>
      <c r="AZ50" s="156" t="s">
        <v>2892</v>
      </c>
      <c r="BA50" s="156" t="s">
        <v>2780</v>
      </c>
      <c r="BB50" s="156" t="s">
        <v>2780</v>
      </c>
      <c r="BC50" s="156" t="s">
        <v>2892</v>
      </c>
      <c r="BD50" s="156" t="s">
        <v>2780</v>
      </c>
      <c r="BE50" s="156" t="s">
        <v>2780</v>
      </c>
      <c r="BF50" s="156" t="s">
        <v>2892</v>
      </c>
      <c r="BG50" s="156" t="s">
        <v>2780</v>
      </c>
      <c r="BH50" s="156" t="s">
        <v>2780</v>
      </c>
      <c r="BI50" s="156" t="s">
        <v>2892</v>
      </c>
      <c r="BJ50" s="156" t="s">
        <v>2780</v>
      </c>
      <c r="BK50" s="156" t="s">
        <v>2780</v>
      </c>
      <c r="BL50" s="156" t="s">
        <v>2892</v>
      </c>
      <c r="BM50" s="156" t="s">
        <v>2780</v>
      </c>
      <c r="BN50" s="156" t="s">
        <v>2780</v>
      </c>
      <c r="BO50" s="156" t="s">
        <v>2892</v>
      </c>
      <c r="BP50" s="156" t="s">
        <v>2780</v>
      </c>
      <c r="BQ50" s="156" t="s">
        <v>2780</v>
      </c>
      <c r="BR50" s="156" t="s">
        <v>2892</v>
      </c>
      <c r="BS50" s="156" t="s">
        <v>2780</v>
      </c>
      <c r="BT50" s="156" t="s">
        <v>2780</v>
      </c>
      <c r="BU50" s="156" t="s">
        <v>2892</v>
      </c>
      <c r="BV50" s="156" t="s">
        <v>2780</v>
      </c>
      <c r="BW50" s="156" t="s">
        <v>2780</v>
      </c>
      <c r="BX50" s="156" t="s">
        <v>2892</v>
      </c>
      <c r="BY50" s="156" t="s">
        <v>2780</v>
      </c>
      <c r="BZ50" s="156" t="s">
        <v>2780</v>
      </c>
      <c r="CA50" s="156" t="s">
        <v>2892</v>
      </c>
      <c r="CB50" s="156" t="s">
        <v>2780</v>
      </c>
      <c r="CC50" s="156" t="s">
        <v>2780</v>
      </c>
      <c r="CD50" s="156" t="s">
        <v>2892</v>
      </c>
      <c r="CE50" s="156" t="s">
        <v>2780</v>
      </c>
      <c r="CF50" s="156" t="s">
        <v>2780</v>
      </c>
      <c r="CG50" s="156" t="s">
        <v>2892</v>
      </c>
      <c r="CH50" s="156" t="s">
        <v>2780</v>
      </c>
      <c r="CI50" s="156" t="s">
        <v>2780</v>
      </c>
      <c r="CJ50" s="156" t="s">
        <v>2892</v>
      </c>
      <c r="CK50" s="156" t="s">
        <v>2780</v>
      </c>
      <c r="CL50" s="156" t="s">
        <v>2780</v>
      </c>
      <c r="CM50" s="156" t="s">
        <v>2892</v>
      </c>
      <c r="CN50" s="156" t="s">
        <v>2780</v>
      </c>
      <c r="CO50" s="156" t="s">
        <v>2780</v>
      </c>
      <c r="CP50" s="156" t="s">
        <v>2892</v>
      </c>
      <c r="CQ50" s="156" t="s">
        <v>2780</v>
      </c>
      <c r="CR50" s="156" t="s">
        <v>2780</v>
      </c>
      <c r="CS50" s="156" t="s">
        <v>2892</v>
      </c>
      <c r="CT50" s="156" t="s">
        <v>2780</v>
      </c>
      <c r="CU50" s="156" t="s">
        <v>2780</v>
      </c>
      <c r="CV50" s="156" t="s">
        <v>2892</v>
      </c>
      <c r="CW50" s="156" t="s">
        <v>2780</v>
      </c>
      <c r="CX50" s="156" t="s">
        <v>2780</v>
      </c>
      <c r="CY50" s="156" t="s">
        <v>2892</v>
      </c>
      <c r="CZ50" s="156" t="s">
        <v>2780</v>
      </c>
      <c r="DA50" s="156" t="s">
        <v>2780</v>
      </c>
      <c r="DB50" s="156" t="s">
        <v>2892</v>
      </c>
      <c r="DC50" s="156" t="s">
        <v>2780</v>
      </c>
      <c r="DD50" s="156" t="s">
        <v>2780</v>
      </c>
      <c r="DE50" s="156" t="s">
        <v>2892</v>
      </c>
      <c r="DF50" s="156" t="s">
        <v>2780</v>
      </c>
      <c r="DG50" s="156" t="s">
        <v>2780</v>
      </c>
      <c r="DH50" s="156" t="s">
        <v>2892</v>
      </c>
      <c r="DI50" s="156" t="s">
        <v>2780</v>
      </c>
      <c r="DJ50" s="156" t="s">
        <v>2780</v>
      </c>
      <c r="DK50" s="156" t="s">
        <v>2892</v>
      </c>
      <c r="DL50" s="156" t="s">
        <v>2780</v>
      </c>
      <c r="DM50" s="156" t="s">
        <v>2780</v>
      </c>
      <c r="DN50" s="156" t="s">
        <v>2892</v>
      </c>
      <c r="DO50" s="156" t="s">
        <v>2780</v>
      </c>
      <c r="DP50" s="156" t="s">
        <v>2780</v>
      </c>
      <c r="DQ50" s="156" t="s">
        <v>2892</v>
      </c>
      <c r="DR50" s="156" t="s">
        <v>2780</v>
      </c>
      <c r="DS50" s="156" t="s">
        <v>2780</v>
      </c>
      <c r="DT50" s="156" t="s">
        <v>2892</v>
      </c>
      <c r="DU50" s="156" t="s">
        <v>2780</v>
      </c>
      <c r="DV50" s="156" t="s">
        <v>2780</v>
      </c>
      <c r="DW50" s="156" t="s">
        <v>2892</v>
      </c>
      <c r="DX50" s="156" t="s">
        <v>2780</v>
      </c>
      <c r="DY50" s="156" t="s">
        <v>2780</v>
      </c>
      <c r="DZ50" s="156" t="s">
        <v>2892</v>
      </c>
      <c r="EA50" s="156" t="s">
        <v>2780</v>
      </c>
      <c r="EB50" s="156" t="s">
        <v>2780</v>
      </c>
      <c r="EC50" s="156" t="s">
        <v>2892</v>
      </c>
      <c r="ED50" s="156" t="s">
        <v>2780</v>
      </c>
      <c r="EE50" s="156" t="s">
        <v>2780</v>
      </c>
      <c r="EF50" s="156" t="s">
        <v>2892</v>
      </c>
      <c r="EG50" s="156" t="s">
        <v>2780</v>
      </c>
      <c r="EH50" s="156" t="s">
        <v>2780</v>
      </c>
      <c r="EI50" s="156" t="s">
        <v>2892</v>
      </c>
      <c r="EJ50" s="156" t="s">
        <v>2780</v>
      </c>
      <c r="EK50" s="156" t="s">
        <v>2780</v>
      </c>
      <c r="EL50" s="156" t="s">
        <v>2892</v>
      </c>
      <c r="EM50" s="156" t="s">
        <v>2780</v>
      </c>
      <c r="EN50" s="156" t="s">
        <v>2780</v>
      </c>
      <c r="EO50" s="156" t="s">
        <v>2892</v>
      </c>
      <c r="EP50" s="156" t="s">
        <v>2780</v>
      </c>
      <c r="EQ50" s="156" t="s">
        <v>2780</v>
      </c>
      <c r="ER50" s="156" t="s">
        <v>2892</v>
      </c>
      <c r="ES50" s="156" t="s">
        <v>2780</v>
      </c>
      <c r="ET50" s="156" t="s">
        <v>3103</v>
      </c>
    </row>
    <row r="51" spans="1:150" x14ac:dyDescent="0.3">
      <c r="A51" s="1"/>
      <c r="B51" s="155" t="s">
        <v>3104</v>
      </c>
      <c r="C51" s="155" t="s">
        <v>123</v>
      </c>
      <c r="D51" s="155" t="s">
        <v>124</v>
      </c>
      <c r="E51" s="155" t="s">
        <v>3105</v>
      </c>
      <c r="F51" s="155" t="s">
        <v>3106</v>
      </c>
      <c r="G51" s="156" t="s">
        <v>2892</v>
      </c>
      <c r="H51" s="156" t="s">
        <v>2780</v>
      </c>
      <c r="I51" s="156" t="s">
        <v>2780</v>
      </c>
      <c r="J51" s="156" t="s">
        <v>2892</v>
      </c>
      <c r="K51" s="156" t="s">
        <v>2780</v>
      </c>
      <c r="L51" s="156" t="s">
        <v>2780</v>
      </c>
      <c r="M51" s="156" t="s">
        <v>2892</v>
      </c>
      <c r="N51" s="156" t="s">
        <v>2780</v>
      </c>
      <c r="O51" s="156" t="s">
        <v>2780</v>
      </c>
      <c r="P51" s="156" t="s">
        <v>2892</v>
      </c>
      <c r="Q51" s="156" t="s">
        <v>2780</v>
      </c>
      <c r="R51" s="156" t="s">
        <v>2780</v>
      </c>
      <c r="S51" s="156" t="s">
        <v>2892</v>
      </c>
      <c r="T51" s="156" t="s">
        <v>2780</v>
      </c>
      <c r="U51" s="156" t="s">
        <v>2780</v>
      </c>
      <c r="V51" s="156" t="s">
        <v>2892</v>
      </c>
      <c r="W51" s="156" t="s">
        <v>2780</v>
      </c>
      <c r="X51" s="156" t="s">
        <v>2780</v>
      </c>
      <c r="Y51" s="156" t="s">
        <v>2892</v>
      </c>
      <c r="Z51" s="156" t="s">
        <v>2780</v>
      </c>
      <c r="AA51" s="156" t="s">
        <v>2780</v>
      </c>
      <c r="AB51" s="156" t="s">
        <v>2892</v>
      </c>
      <c r="AC51" s="156" t="s">
        <v>2780</v>
      </c>
      <c r="AD51" s="156" t="s">
        <v>2780</v>
      </c>
      <c r="AE51" s="156" t="s">
        <v>2892</v>
      </c>
      <c r="AF51" s="156" t="s">
        <v>2780</v>
      </c>
      <c r="AG51" s="156" t="s">
        <v>2780</v>
      </c>
      <c r="AH51" s="156" t="s">
        <v>2892</v>
      </c>
      <c r="AI51" s="156" t="s">
        <v>2780</v>
      </c>
      <c r="AJ51" s="156" t="s">
        <v>2780</v>
      </c>
      <c r="AK51" s="156" t="s">
        <v>2892</v>
      </c>
      <c r="AL51" s="156" t="s">
        <v>2780</v>
      </c>
      <c r="AM51" s="156" t="s">
        <v>2780</v>
      </c>
      <c r="AN51" s="156" t="s">
        <v>2892</v>
      </c>
      <c r="AO51" s="156" t="s">
        <v>2780</v>
      </c>
      <c r="AP51" s="156" t="s">
        <v>2780</v>
      </c>
      <c r="AQ51" s="156" t="s">
        <v>2892</v>
      </c>
      <c r="AR51" s="156" t="s">
        <v>2780</v>
      </c>
      <c r="AS51" s="156" t="s">
        <v>2780</v>
      </c>
      <c r="AT51" s="156" t="s">
        <v>2892</v>
      </c>
      <c r="AU51" s="156" t="s">
        <v>2780</v>
      </c>
      <c r="AV51" s="156" t="s">
        <v>2780</v>
      </c>
      <c r="AW51" s="156" t="s">
        <v>2892</v>
      </c>
      <c r="AX51" s="156" t="s">
        <v>2780</v>
      </c>
      <c r="AY51" s="156" t="s">
        <v>2780</v>
      </c>
      <c r="AZ51" s="156" t="s">
        <v>2892</v>
      </c>
      <c r="BA51" s="156" t="s">
        <v>2780</v>
      </c>
      <c r="BB51" s="156" t="s">
        <v>2780</v>
      </c>
      <c r="BC51" s="156" t="s">
        <v>2892</v>
      </c>
      <c r="BD51" s="156" t="s">
        <v>2780</v>
      </c>
      <c r="BE51" s="156" t="s">
        <v>2780</v>
      </c>
      <c r="BF51" s="156" t="s">
        <v>2892</v>
      </c>
      <c r="BG51" s="156" t="s">
        <v>3071</v>
      </c>
      <c r="BH51" s="156" t="s">
        <v>2780</v>
      </c>
      <c r="BI51" s="156" t="s">
        <v>2892</v>
      </c>
      <c r="BJ51" s="156" t="s">
        <v>2780</v>
      </c>
      <c r="BK51" s="156" t="s">
        <v>3074</v>
      </c>
      <c r="BL51" s="156" t="s">
        <v>2892</v>
      </c>
      <c r="BM51" s="156" t="s">
        <v>2780</v>
      </c>
      <c r="BN51" s="156" t="s">
        <v>3076</v>
      </c>
      <c r="BO51" s="156" t="s">
        <v>2892</v>
      </c>
      <c r="BP51" s="156" t="s">
        <v>2780</v>
      </c>
      <c r="BQ51" s="156" t="s">
        <v>3077</v>
      </c>
      <c r="BR51" s="156" t="s">
        <v>2892</v>
      </c>
      <c r="BS51" s="156" t="s">
        <v>2780</v>
      </c>
      <c r="BT51" s="156" t="s">
        <v>3077</v>
      </c>
      <c r="BU51" s="156" t="s">
        <v>2892</v>
      </c>
      <c r="BV51" s="156" t="s">
        <v>2780</v>
      </c>
      <c r="BW51" s="156" t="s">
        <v>3078</v>
      </c>
      <c r="BX51" s="156" t="s">
        <v>2892</v>
      </c>
      <c r="BY51" s="156" t="s">
        <v>3079</v>
      </c>
      <c r="BZ51" s="156" t="s">
        <v>3107</v>
      </c>
      <c r="CA51" s="156" t="s">
        <v>2892</v>
      </c>
      <c r="CB51" s="156" t="s">
        <v>2780</v>
      </c>
      <c r="CC51" s="156" t="s">
        <v>3108</v>
      </c>
      <c r="CD51" s="156" t="s">
        <v>2892</v>
      </c>
      <c r="CE51" s="156" t="s">
        <v>2780</v>
      </c>
      <c r="CF51" s="156" t="s">
        <v>3108</v>
      </c>
      <c r="CG51" s="156" t="s">
        <v>2892</v>
      </c>
      <c r="CH51" s="156" t="s">
        <v>2780</v>
      </c>
      <c r="CI51" s="156" t="s">
        <v>2780</v>
      </c>
      <c r="CJ51" s="156" t="s">
        <v>2892</v>
      </c>
      <c r="CK51" s="156" t="s">
        <v>2780</v>
      </c>
      <c r="CL51" s="156" t="s">
        <v>2780</v>
      </c>
      <c r="CM51" s="156" t="s">
        <v>2892</v>
      </c>
      <c r="CN51" s="156" t="s">
        <v>2780</v>
      </c>
      <c r="CO51" s="156" t="s">
        <v>2780</v>
      </c>
      <c r="CP51" s="156" t="s">
        <v>2892</v>
      </c>
      <c r="CQ51" s="156" t="s">
        <v>2780</v>
      </c>
      <c r="CR51" s="156" t="s">
        <v>2780</v>
      </c>
      <c r="CS51" s="156" t="s">
        <v>2892</v>
      </c>
      <c r="CT51" s="156" t="s">
        <v>2780</v>
      </c>
      <c r="CU51" s="156" t="s">
        <v>3109</v>
      </c>
      <c r="CV51" s="156" t="s">
        <v>2892</v>
      </c>
      <c r="CW51" s="156" t="s">
        <v>2780</v>
      </c>
      <c r="CX51" s="156" t="s">
        <v>3110</v>
      </c>
      <c r="CY51" s="156" t="s">
        <v>2892</v>
      </c>
      <c r="CZ51" s="156" t="s">
        <v>2780</v>
      </c>
      <c r="DA51" s="156" t="s">
        <v>2780</v>
      </c>
      <c r="DB51" s="156" t="s">
        <v>2892</v>
      </c>
      <c r="DC51" s="156" t="s">
        <v>2780</v>
      </c>
      <c r="DD51" s="156" t="s">
        <v>2780</v>
      </c>
      <c r="DE51" s="156" t="s">
        <v>2892</v>
      </c>
      <c r="DF51" s="156" t="s">
        <v>2780</v>
      </c>
      <c r="DG51" s="156" t="s">
        <v>3093</v>
      </c>
      <c r="DH51" s="156" t="s">
        <v>2892</v>
      </c>
      <c r="DI51" s="156" t="s">
        <v>2780</v>
      </c>
      <c r="DJ51" s="156" t="s">
        <v>3094</v>
      </c>
      <c r="DK51" s="156" t="s">
        <v>2892</v>
      </c>
      <c r="DL51" s="156" t="s">
        <v>2780</v>
      </c>
      <c r="DM51" s="156" t="s">
        <v>2780</v>
      </c>
      <c r="DN51" s="156" t="s">
        <v>2892</v>
      </c>
      <c r="DO51" s="156" t="s">
        <v>2780</v>
      </c>
      <c r="DP51" s="156" t="s">
        <v>2780</v>
      </c>
      <c r="DQ51" s="156" t="s">
        <v>2892</v>
      </c>
      <c r="DR51" s="156" t="s">
        <v>2780</v>
      </c>
      <c r="DS51" s="156" t="s">
        <v>2780</v>
      </c>
      <c r="DT51" s="156" t="s">
        <v>2892</v>
      </c>
      <c r="DU51" s="156" t="s">
        <v>2780</v>
      </c>
      <c r="DV51" s="156" t="s">
        <v>2780</v>
      </c>
      <c r="DW51" s="156" t="s">
        <v>2892</v>
      </c>
      <c r="DX51" s="156" t="s">
        <v>2780</v>
      </c>
      <c r="DY51" s="156" t="s">
        <v>2780</v>
      </c>
      <c r="DZ51" s="156" t="s">
        <v>2892</v>
      </c>
      <c r="EA51" s="156" t="s">
        <v>2780</v>
      </c>
      <c r="EB51" s="156" t="s">
        <v>2780</v>
      </c>
      <c r="EC51" s="156" t="s">
        <v>2892</v>
      </c>
      <c r="ED51" s="156" t="s">
        <v>2780</v>
      </c>
      <c r="EE51" s="156" t="s">
        <v>2780</v>
      </c>
      <c r="EF51" s="156" t="s">
        <v>2892</v>
      </c>
      <c r="EG51" s="156" t="s">
        <v>2780</v>
      </c>
      <c r="EH51" s="156" t="s">
        <v>2780</v>
      </c>
      <c r="EI51" s="156" t="s">
        <v>2892</v>
      </c>
      <c r="EJ51" s="156" t="s">
        <v>2780</v>
      </c>
      <c r="EK51" s="156" t="s">
        <v>2780</v>
      </c>
      <c r="EL51" s="156" t="s">
        <v>2892</v>
      </c>
      <c r="EM51" s="156" t="s">
        <v>2780</v>
      </c>
      <c r="EN51" s="156" t="s">
        <v>3096</v>
      </c>
      <c r="EO51" s="156" t="s">
        <v>2892</v>
      </c>
      <c r="EP51" s="156" t="s">
        <v>2780</v>
      </c>
      <c r="EQ51" s="156" t="s">
        <v>2780</v>
      </c>
      <c r="ER51" s="156" t="s">
        <v>2892</v>
      </c>
      <c r="ES51" s="156" t="s">
        <v>2780</v>
      </c>
      <c r="ET51" s="156" t="s">
        <v>2780</v>
      </c>
    </row>
    <row r="52" spans="1:150" x14ac:dyDescent="0.3">
      <c r="A52" s="1"/>
      <c r="B52" s="155" t="s">
        <v>3111</v>
      </c>
      <c r="C52" s="155" t="s">
        <v>123</v>
      </c>
      <c r="D52" s="155" t="s">
        <v>124</v>
      </c>
      <c r="E52" s="155" t="s">
        <v>3112</v>
      </c>
      <c r="F52" s="155" t="s">
        <v>3113</v>
      </c>
      <c r="G52" s="156" t="s">
        <v>2892</v>
      </c>
      <c r="H52" s="156" t="s">
        <v>2780</v>
      </c>
      <c r="I52" s="156" t="s">
        <v>2780</v>
      </c>
      <c r="J52" s="156" t="s">
        <v>2892</v>
      </c>
      <c r="K52" s="156" t="s">
        <v>2780</v>
      </c>
      <c r="L52" s="156" t="s">
        <v>2780</v>
      </c>
      <c r="M52" s="156" t="s">
        <v>2892</v>
      </c>
      <c r="N52" s="156" t="s">
        <v>2780</v>
      </c>
      <c r="O52" s="156" t="s">
        <v>2780</v>
      </c>
      <c r="P52" s="156" t="s">
        <v>2892</v>
      </c>
      <c r="Q52" s="156" t="s">
        <v>2780</v>
      </c>
      <c r="R52" s="156" t="s">
        <v>2780</v>
      </c>
      <c r="S52" s="156" t="s">
        <v>2892</v>
      </c>
      <c r="T52" s="156" t="s">
        <v>2780</v>
      </c>
      <c r="U52" s="156" t="s">
        <v>2780</v>
      </c>
      <c r="V52" s="156" t="s">
        <v>2892</v>
      </c>
      <c r="W52" s="156" t="s">
        <v>2780</v>
      </c>
      <c r="X52" s="156" t="s">
        <v>2780</v>
      </c>
      <c r="Y52" s="156" t="s">
        <v>2892</v>
      </c>
      <c r="Z52" s="156" t="s">
        <v>2780</v>
      </c>
      <c r="AA52" s="156" t="s">
        <v>2780</v>
      </c>
      <c r="AB52" s="156" t="s">
        <v>2892</v>
      </c>
      <c r="AC52" s="156" t="s">
        <v>2780</v>
      </c>
      <c r="AD52" s="156" t="s">
        <v>2780</v>
      </c>
      <c r="AE52" s="156" t="s">
        <v>2892</v>
      </c>
      <c r="AF52" s="156" t="s">
        <v>2780</v>
      </c>
      <c r="AG52" s="156" t="s">
        <v>2780</v>
      </c>
      <c r="AH52" s="156" t="s">
        <v>2892</v>
      </c>
      <c r="AI52" s="156" t="s">
        <v>2780</v>
      </c>
      <c r="AJ52" s="156" t="s">
        <v>2780</v>
      </c>
      <c r="AK52" s="156" t="s">
        <v>2892</v>
      </c>
      <c r="AL52" s="156" t="s">
        <v>3065</v>
      </c>
      <c r="AM52" s="156" t="s">
        <v>2780</v>
      </c>
      <c r="AN52" s="156" t="s">
        <v>2892</v>
      </c>
      <c r="AO52" s="156" t="s">
        <v>2780</v>
      </c>
      <c r="AP52" s="156" t="s">
        <v>3114</v>
      </c>
      <c r="AQ52" s="156" t="s">
        <v>2892</v>
      </c>
      <c r="AR52" s="156" t="s">
        <v>2780</v>
      </c>
      <c r="AS52" s="156" t="s">
        <v>3115</v>
      </c>
      <c r="AT52" s="156" t="s">
        <v>2892</v>
      </c>
      <c r="AU52" s="156" t="s">
        <v>2780</v>
      </c>
      <c r="AV52" s="156" t="s">
        <v>3116</v>
      </c>
      <c r="AW52" s="156" t="s">
        <v>2892</v>
      </c>
      <c r="AX52" s="156" t="s">
        <v>3069</v>
      </c>
      <c r="AY52" s="156" t="s">
        <v>3117</v>
      </c>
      <c r="AZ52" s="156" t="s">
        <v>2892</v>
      </c>
      <c r="BA52" s="156" t="s">
        <v>2780</v>
      </c>
      <c r="BB52" s="156" t="s">
        <v>2780</v>
      </c>
      <c r="BC52" s="156" t="s">
        <v>2892</v>
      </c>
      <c r="BD52" s="156" t="s">
        <v>2780</v>
      </c>
      <c r="BE52" s="156" t="s">
        <v>3118</v>
      </c>
      <c r="BF52" s="156" t="s">
        <v>2892</v>
      </c>
      <c r="BG52" s="156" t="s">
        <v>2780</v>
      </c>
      <c r="BH52" s="156" t="s">
        <v>3119</v>
      </c>
      <c r="BI52" s="156" t="s">
        <v>2892</v>
      </c>
      <c r="BJ52" s="156" t="s">
        <v>3120</v>
      </c>
      <c r="BK52" s="156" t="s">
        <v>2780</v>
      </c>
      <c r="BL52" s="156" t="s">
        <v>2892</v>
      </c>
      <c r="BM52" s="156" t="s">
        <v>2780</v>
      </c>
      <c r="BN52" s="156" t="s">
        <v>2780</v>
      </c>
      <c r="BO52" s="156" t="s">
        <v>2892</v>
      </c>
      <c r="BP52" s="156" t="s">
        <v>2780</v>
      </c>
      <c r="BQ52" s="156" t="s">
        <v>2780</v>
      </c>
      <c r="BR52" s="156" t="s">
        <v>2892</v>
      </c>
      <c r="BS52" s="156" t="s">
        <v>2780</v>
      </c>
      <c r="BT52" s="156" t="s">
        <v>2780</v>
      </c>
      <c r="BU52" s="156" t="s">
        <v>2892</v>
      </c>
      <c r="BV52" s="156" t="s">
        <v>2780</v>
      </c>
      <c r="BW52" s="156" t="s">
        <v>2780</v>
      </c>
      <c r="BX52" s="156" t="s">
        <v>2892</v>
      </c>
      <c r="BY52" s="156" t="s">
        <v>2780</v>
      </c>
      <c r="BZ52" s="156" t="s">
        <v>3121</v>
      </c>
      <c r="CA52" s="156" t="s">
        <v>2892</v>
      </c>
      <c r="CB52" s="156" t="s">
        <v>3122</v>
      </c>
      <c r="CC52" s="156" t="s">
        <v>3123</v>
      </c>
      <c r="CD52" s="156" t="s">
        <v>2892</v>
      </c>
      <c r="CE52" s="156" t="s">
        <v>3075</v>
      </c>
      <c r="CF52" s="156" t="s">
        <v>2780</v>
      </c>
      <c r="CG52" s="156" t="s">
        <v>2892</v>
      </c>
      <c r="CH52" s="156" t="s">
        <v>2780</v>
      </c>
      <c r="CI52" s="156" t="s">
        <v>3082</v>
      </c>
      <c r="CJ52" s="156" t="s">
        <v>2892</v>
      </c>
      <c r="CK52" s="156" t="s">
        <v>2780</v>
      </c>
      <c r="CL52" s="156" t="s">
        <v>3082</v>
      </c>
      <c r="CM52" s="156" t="s">
        <v>2892</v>
      </c>
      <c r="CN52" s="156" t="s">
        <v>2780</v>
      </c>
      <c r="CO52" s="156" t="s">
        <v>3124</v>
      </c>
      <c r="CP52" s="156" t="s">
        <v>2892</v>
      </c>
      <c r="CQ52" s="156" t="s">
        <v>3125</v>
      </c>
      <c r="CR52" s="156" t="s">
        <v>2780</v>
      </c>
      <c r="CS52" s="156" t="s">
        <v>2892</v>
      </c>
      <c r="CT52" s="156" t="s">
        <v>2780</v>
      </c>
      <c r="CU52" s="156" t="s">
        <v>3126</v>
      </c>
      <c r="CV52" s="156" t="s">
        <v>2892</v>
      </c>
      <c r="CW52" s="156" t="s">
        <v>2780</v>
      </c>
      <c r="CX52" s="156" t="s">
        <v>3127</v>
      </c>
      <c r="CY52" s="156" t="s">
        <v>2892</v>
      </c>
      <c r="CZ52" s="156" t="s">
        <v>2780</v>
      </c>
      <c r="DA52" s="156" t="s">
        <v>3089</v>
      </c>
      <c r="DB52" s="156" t="s">
        <v>2892</v>
      </c>
      <c r="DC52" s="156" t="s">
        <v>2780</v>
      </c>
      <c r="DD52" s="156" t="s">
        <v>3091</v>
      </c>
      <c r="DE52" s="156" t="s">
        <v>2892</v>
      </c>
      <c r="DF52" s="156" t="s">
        <v>2780</v>
      </c>
      <c r="DG52" s="156" t="s">
        <v>2780</v>
      </c>
      <c r="DH52" s="156" t="s">
        <v>2892</v>
      </c>
      <c r="DI52" s="156" t="s">
        <v>2780</v>
      </c>
      <c r="DJ52" s="156" t="s">
        <v>2780</v>
      </c>
      <c r="DK52" s="156" t="s">
        <v>2892</v>
      </c>
      <c r="DL52" s="156" t="s">
        <v>2780</v>
      </c>
      <c r="DM52" s="156" t="s">
        <v>3095</v>
      </c>
      <c r="DN52" s="156" t="s">
        <v>2892</v>
      </c>
      <c r="DO52" s="156" t="s">
        <v>2780</v>
      </c>
      <c r="DP52" s="156" t="s">
        <v>2780</v>
      </c>
      <c r="DQ52" s="156" t="s">
        <v>2892</v>
      </c>
      <c r="DR52" s="156" t="s">
        <v>2780</v>
      </c>
      <c r="DS52" s="156" t="s">
        <v>2780</v>
      </c>
      <c r="DT52" s="156" t="s">
        <v>2892</v>
      </c>
      <c r="DU52" s="156" t="s">
        <v>2780</v>
      </c>
      <c r="DV52" s="156" t="s">
        <v>2780</v>
      </c>
      <c r="DW52" s="156" t="s">
        <v>2892</v>
      </c>
      <c r="DX52" s="156" t="s">
        <v>2780</v>
      </c>
      <c r="DY52" s="156" t="s">
        <v>2780</v>
      </c>
      <c r="DZ52" s="156" t="s">
        <v>2892</v>
      </c>
      <c r="EA52" s="156" t="s">
        <v>2780</v>
      </c>
      <c r="EB52" s="156" t="s">
        <v>2780</v>
      </c>
      <c r="EC52" s="156" t="s">
        <v>2892</v>
      </c>
      <c r="ED52" s="156" t="s">
        <v>2780</v>
      </c>
      <c r="EE52" s="156" t="s">
        <v>2780</v>
      </c>
      <c r="EF52" s="156" t="s">
        <v>2892</v>
      </c>
      <c r="EG52" s="156" t="s">
        <v>2780</v>
      </c>
      <c r="EH52" s="156" t="s">
        <v>2780</v>
      </c>
      <c r="EI52" s="156" t="s">
        <v>2892</v>
      </c>
      <c r="EJ52" s="156" t="s">
        <v>2780</v>
      </c>
      <c r="EK52" s="156" t="s">
        <v>2780</v>
      </c>
      <c r="EL52" s="156" t="s">
        <v>2892</v>
      </c>
      <c r="EM52" s="156" t="s">
        <v>2780</v>
      </c>
      <c r="EN52" s="156" t="s">
        <v>2780</v>
      </c>
      <c r="EO52" s="156" t="s">
        <v>2892</v>
      </c>
      <c r="EP52" s="156" t="s">
        <v>3128</v>
      </c>
      <c r="EQ52" s="156" t="s">
        <v>2780</v>
      </c>
      <c r="ER52" s="156" t="s">
        <v>2892</v>
      </c>
      <c r="ES52" s="156" t="s">
        <v>2780</v>
      </c>
      <c r="ET52" s="156" t="s">
        <v>3129</v>
      </c>
    </row>
    <row r="53" spans="1:150" x14ac:dyDescent="0.3">
      <c r="A53" s="1"/>
      <c r="B53" s="155" t="s">
        <v>3130</v>
      </c>
      <c r="C53" s="155" t="s">
        <v>123</v>
      </c>
      <c r="D53" s="155" t="s">
        <v>124</v>
      </c>
      <c r="E53" s="155" t="s">
        <v>3131</v>
      </c>
      <c r="F53" s="155" t="s">
        <v>3132</v>
      </c>
      <c r="G53" s="156" t="s">
        <v>2892</v>
      </c>
      <c r="H53" s="156" t="s">
        <v>3063</v>
      </c>
      <c r="I53" s="156" t="s">
        <v>2780</v>
      </c>
      <c r="J53" s="156" t="s">
        <v>2892</v>
      </c>
      <c r="K53" s="156" t="s">
        <v>3064</v>
      </c>
      <c r="L53" s="156" t="s">
        <v>2780</v>
      </c>
      <c r="M53" s="156" t="s">
        <v>2892</v>
      </c>
      <c r="N53" s="156" t="s">
        <v>2780</v>
      </c>
      <c r="O53" s="156" t="s">
        <v>2780</v>
      </c>
      <c r="P53" s="156" t="s">
        <v>2892</v>
      </c>
      <c r="Q53" s="156" t="s">
        <v>2780</v>
      </c>
      <c r="R53" s="156" t="s">
        <v>2780</v>
      </c>
      <c r="S53" s="156" t="s">
        <v>2892</v>
      </c>
      <c r="T53" s="156" t="s">
        <v>2780</v>
      </c>
      <c r="U53" s="156" t="s">
        <v>2780</v>
      </c>
      <c r="V53" s="156" t="s">
        <v>2892</v>
      </c>
      <c r="W53" s="156" t="s">
        <v>2780</v>
      </c>
      <c r="X53" s="156" t="s">
        <v>2780</v>
      </c>
      <c r="Y53" s="156" t="s">
        <v>2892</v>
      </c>
      <c r="Z53" s="156" t="s">
        <v>2780</v>
      </c>
      <c r="AA53" s="156" t="s">
        <v>2780</v>
      </c>
      <c r="AB53" s="156" t="s">
        <v>2892</v>
      </c>
      <c r="AC53" s="156" t="s">
        <v>2780</v>
      </c>
      <c r="AD53" s="156" t="s">
        <v>2780</v>
      </c>
      <c r="AE53" s="156" t="s">
        <v>2892</v>
      </c>
      <c r="AF53" s="156" t="s">
        <v>2780</v>
      </c>
      <c r="AG53" s="156" t="s">
        <v>2780</v>
      </c>
      <c r="AH53" s="156" t="s">
        <v>2892</v>
      </c>
      <c r="AI53" s="156" t="s">
        <v>2780</v>
      </c>
      <c r="AJ53" s="156" t="s">
        <v>2780</v>
      </c>
      <c r="AK53" s="156" t="s">
        <v>2892</v>
      </c>
      <c r="AL53" s="156" t="s">
        <v>2780</v>
      </c>
      <c r="AM53" s="156" t="s">
        <v>2780</v>
      </c>
      <c r="AN53" s="156" t="s">
        <v>2892</v>
      </c>
      <c r="AO53" s="156" t="s">
        <v>2780</v>
      </c>
      <c r="AP53" s="156" t="s">
        <v>2780</v>
      </c>
      <c r="AQ53" s="156" t="s">
        <v>2892</v>
      </c>
      <c r="AR53" s="156" t="s">
        <v>2780</v>
      </c>
      <c r="AS53" s="156" t="s">
        <v>3133</v>
      </c>
      <c r="AT53" s="156" t="s">
        <v>2892</v>
      </c>
      <c r="AU53" s="156" t="s">
        <v>2780</v>
      </c>
      <c r="AV53" s="156" t="s">
        <v>3134</v>
      </c>
      <c r="AW53" s="156" t="s">
        <v>2892</v>
      </c>
      <c r="AX53" s="156" t="s">
        <v>2780</v>
      </c>
      <c r="AY53" s="156" t="s">
        <v>3135</v>
      </c>
      <c r="AZ53" s="156" t="s">
        <v>2892</v>
      </c>
      <c r="BA53" s="156" t="s">
        <v>2780</v>
      </c>
      <c r="BB53" s="156" t="s">
        <v>2780</v>
      </c>
      <c r="BC53" s="156" t="s">
        <v>2892</v>
      </c>
      <c r="BD53" s="156" t="s">
        <v>2780</v>
      </c>
      <c r="BE53" s="156" t="s">
        <v>3136</v>
      </c>
      <c r="BF53" s="156" t="s">
        <v>2892</v>
      </c>
      <c r="BG53" s="156" t="s">
        <v>2780</v>
      </c>
      <c r="BH53" s="156" t="s">
        <v>3137</v>
      </c>
      <c r="BI53" s="156" t="s">
        <v>2892</v>
      </c>
      <c r="BJ53" s="156" t="s">
        <v>3120</v>
      </c>
      <c r="BK53" s="156" t="s">
        <v>2780</v>
      </c>
      <c r="BL53" s="156" t="s">
        <v>2892</v>
      </c>
      <c r="BM53" s="156" t="s">
        <v>3075</v>
      </c>
      <c r="BN53" s="156" t="s">
        <v>2780</v>
      </c>
      <c r="BO53" s="156" t="s">
        <v>2892</v>
      </c>
      <c r="BP53" s="156" t="s">
        <v>3075</v>
      </c>
      <c r="BQ53" s="156" t="s">
        <v>2780</v>
      </c>
      <c r="BR53" s="156" t="s">
        <v>2892</v>
      </c>
      <c r="BS53" s="156" t="s">
        <v>3075</v>
      </c>
      <c r="BT53" s="156" t="s">
        <v>2780</v>
      </c>
      <c r="BU53" s="156" t="s">
        <v>2892</v>
      </c>
      <c r="BV53" s="156" t="s">
        <v>3075</v>
      </c>
      <c r="BW53" s="156" t="s">
        <v>2780</v>
      </c>
      <c r="BX53" s="156" t="s">
        <v>2892</v>
      </c>
      <c r="BY53" s="156" t="s">
        <v>2780</v>
      </c>
      <c r="BZ53" s="156" t="s">
        <v>2780</v>
      </c>
      <c r="CA53" s="156" t="s">
        <v>2892</v>
      </c>
      <c r="CB53" s="156" t="s">
        <v>3075</v>
      </c>
      <c r="CC53" s="156" t="s">
        <v>2780</v>
      </c>
      <c r="CD53" s="156" t="s">
        <v>2892</v>
      </c>
      <c r="CE53" s="156" t="s">
        <v>3122</v>
      </c>
      <c r="CF53" s="156" t="s">
        <v>3123</v>
      </c>
      <c r="CG53" s="156" t="s">
        <v>2892</v>
      </c>
      <c r="CH53" s="156" t="s">
        <v>2780</v>
      </c>
      <c r="CI53" s="156" t="s">
        <v>2780</v>
      </c>
      <c r="CJ53" s="156" t="s">
        <v>2892</v>
      </c>
      <c r="CK53" s="156" t="s">
        <v>2780</v>
      </c>
      <c r="CL53" s="156" t="s">
        <v>2780</v>
      </c>
      <c r="CM53" s="156" t="s">
        <v>2892</v>
      </c>
      <c r="CN53" s="156" t="s">
        <v>2780</v>
      </c>
      <c r="CO53" s="156" t="s">
        <v>3138</v>
      </c>
      <c r="CP53" s="156" t="s">
        <v>2892</v>
      </c>
      <c r="CQ53" s="156" t="s">
        <v>3125</v>
      </c>
      <c r="CR53" s="156" t="s">
        <v>2780</v>
      </c>
      <c r="CS53" s="156" t="s">
        <v>2892</v>
      </c>
      <c r="CT53" s="156" t="s">
        <v>3085</v>
      </c>
      <c r="CU53" s="156" t="s">
        <v>2780</v>
      </c>
      <c r="CV53" s="156" t="s">
        <v>2892</v>
      </c>
      <c r="CW53" s="156" t="s">
        <v>3087</v>
      </c>
      <c r="CX53" s="156" t="s">
        <v>2780</v>
      </c>
      <c r="CY53" s="156" t="s">
        <v>2892</v>
      </c>
      <c r="CZ53" s="156" t="s">
        <v>3075</v>
      </c>
      <c r="DA53" s="156" t="s">
        <v>2780</v>
      </c>
      <c r="DB53" s="156" t="s">
        <v>2892</v>
      </c>
      <c r="DC53" s="156" t="s">
        <v>3090</v>
      </c>
      <c r="DD53" s="156" t="s">
        <v>2780</v>
      </c>
      <c r="DE53" s="156" t="s">
        <v>2892</v>
      </c>
      <c r="DF53" s="156" t="s">
        <v>3092</v>
      </c>
      <c r="DG53" s="156" t="s">
        <v>2780</v>
      </c>
      <c r="DH53" s="156" t="s">
        <v>2892</v>
      </c>
      <c r="DI53" s="156" t="s">
        <v>3075</v>
      </c>
      <c r="DJ53" s="156" t="s">
        <v>2780</v>
      </c>
      <c r="DK53" s="156" t="s">
        <v>2892</v>
      </c>
      <c r="DL53" s="156" t="s">
        <v>3075</v>
      </c>
      <c r="DM53" s="156" t="s">
        <v>2780</v>
      </c>
      <c r="DN53" s="156" t="s">
        <v>2892</v>
      </c>
      <c r="DO53" s="156" t="s">
        <v>3075</v>
      </c>
      <c r="DP53" s="156" t="s">
        <v>2780</v>
      </c>
      <c r="DQ53" s="156" t="s">
        <v>2892</v>
      </c>
      <c r="DR53" s="156" t="s">
        <v>3075</v>
      </c>
      <c r="DS53" s="156" t="s">
        <v>2780</v>
      </c>
      <c r="DT53" s="156" t="s">
        <v>2892</v>
      </c>
      <c r="DU53" s="156" t="s">
        <v>3075</v>
      </c>
      <c r="DV53" s="156" t="s">
        <v>2780</v>
      </c>
      <c r="DW53" s="156" t="s">
        <v>2892</v>
      </c>
      <c r="DX53" s="156" t="s">
        <v>3075</v>
      </c>
      <c r="DY53" s="156" t="s">
        <v>2780</v>
      </c>
      <c r="DZ53" s="156" t="s">
        <v>2892</v>
      </c>
      <c r="EA53" s="156" t="s">
        <v>3075</v>
      </c>
      <c r="EB53" s="156" t="s">
        <v>2780</v>
      </c>
      <c r="EC53" s="156" t="s">
        <v>2892</v>
      </c>
      <c r="ED53" s="156" t="s">
        <v>3075</v>
      </c>
      <c r="EE53" s="156" t="s">
        <v>2780</v>
      </c>
      <c r="EF53" s="156" t="s">
        <v>2892</v>
      </c>
      <c r="EG53" s="156" t="s">
        <v>3075</v>
      </c>
      <c r="EH53" s="156" t="s">
        <v>2780</v>
      </c>
      <c r="EI53" s="156" t="s">
        <v>2892</v>
      </c>
      <c r="EJ53" s="156" t="s">
        <v>3075</v>
      </c>
      <c r="EK53" s="156" t="s">
        <v>2780</v>
      </c>
      <c r="EL53" s="156" t="s">
        <v>2892</v>
      </c>
      <c r="EM53" s="156" t="s">
        <v>3075</v>
      </c>
      <c r="EN53" s="156" t="s">
        <v>2780</v>
      </c>
      <c r="EO53" s="156" t="s">
        <v>2892</v>
      </c>
      <c r="EP53" s="156" t="s">
        <v>3128</v>
      </c>
      <c r="EQ53" s="156" t="s">
        <v>2780</v>
      </c>
      <c r="ER53" s="156" t="s">
        <v>2892</v>
      </c>
      <c r="ES53" s="156" t="s">
        <v>2780</v>
      </c>
      <c r="ET53" s="156" t="s">
        <v>2780</v>
      </c>
    </row>
    <row r="54" spans="1:150" x14ac:dyDescent="0.3">
      <c r="A54" s="1"/>
      <c r="B54" s="154" t="s">
        <v>3139</v>
      </c>
      <c r="C54" s="154" t="s">
        <v>123</v>
      </c>
      <c r="D54" s="154" t="s">
        <v>1029</v>
      </c>
      <c r="E54" s="154" t="s">
        <v>3140</v>
      </c>
      <c r="F54" s="154" t="s">
        <v>3141</v>
      </c>
      <c r="G54" s="154" t="s">
        <v>2892</v>
      </c>
      <c r="H54" s="154" t="s">
        <v>2780</v>
      </c>
      <c r="I54" s="154" t="s">
        <v>3142</v>
      </c>
      <c r="J54" s="154" t="s">
        <v>2892</v>
      </c>
      <c r="K54" s="154" t="s">
        <v>2780</v>
      </c>
      <c r="L54" s="154" t="s">
        <v>3142</v>
      </c>
      <c r="M54" s="154" t="s">
        <v>2892</v>
      </c>
      <c r="N54" s="154" t="s">
        <v>2780</v>
      </c>
      <c r="O54" s="154" t="s">
        <v>3142</v>
      </c>
      <c r="P54" s="154" t="s">
        <v>2892</v>
      </c>
      <c r="Q54" s="154" t="s">
        <v>2780</v>
      </c>
      <c r="R54" s="154" t="s">
        <v>3142</v>
      </c>
      <c r="S54" s="154" t="s">
        <v>2892</v>
      </c>
      <c r="T54" s="154" t="s">
        <v>2780</v>
      </c>
      <c r="U54" s="154" t="s">
        <v>3142</v>
      </c>
      <c r="V54" s="154" t="s">
        <v>2892</v>
      </c>
      <c r="W54" s="154" t="s">
        <v>2780</v>
      </c>
      <c r="X54" s="154" t="s">
        <v>2780</v>
      </c>
      <c r="Y54" s="154" t="s">
        <v>2892</v>
      </c>
      <c r="Z54" s="154" t="s">
        <v>2780</v>
      </c>
      <c r="AA54" s="154" t="s">
        <v>3142</v>
      </c>
      <c r="AB54" s="154" t="s">
        <v>2892</v>
      </c>
      <c r="AC54" s="154" t="s">
        <v>2780</v>
      </c>
      <c r="AD54" s="154" t="s">
        <v>3142</v>
      </c>
      <c r="AE54" s="154" t="s">
        <v>2892</v>
      </c>
      <c r="AF54" s="154" t="s">
        <v>2780</v>
      </c>
      <c r="AG54" s="154" t="s">
        <v>3142</v>
      </c>
      <c r="AH54" s="154" t="s">
        <v>2892</v>
      </c>
      <c r="AI54" s="154" t="s">
        <v>2780</v>
      </c>
      <c r="AJ54" s="154" t="s">
        <v>3142</v>
      </c>
      <c r="AK54" s="154" t="s">
        <v>2892</v>
      </c>
      <c r="AL54" s="154" t="s">
        <v>2780</v>
      </c>
      <c r="AM54" s="154" t="s">
        <v>3142</v>
      </c>
      <c r="AN54" s="154" t="s">
        <v>2892</v>
      </c>
      <c r="AO54" s="154" t="s">
        <v>2780</v>
      </c>
      <c r="AP54" s="154" t="s">
        <v>3143</v>
      </c>
      <c r="AQ54" s="154" t="s">
        <v>2892</v>
      </c>
      <c r="AR54" s="154" t="s">
        <v>2780</v>
      </c>
      <c r="AS54" s="154" t="s">
        <v>3144</v>
      </c>
      <c r="AT54" s="154" t="s">
        <v>2892</v>
      </c>
      <c r="AU54" s="154" t="s">
        <v>2780</v>
      </c>
      <c r="AV54" s="154" t="s">
        <v>3145</v>
      </c>
      <c r="AW54" s="154" t="s">
        <v>2892</v>
      </c>
      <c r="AX54" s="154" t="s">
        <v>2780</v>
      </c>
      <c r="AY54" s="154" t="s">
        <v>3144</v>
      </c>
      <c r="AZ54" s="154" t="s">
        <v>2892</v>
      </c>
      <c r="BA54" s="154" t="s">
        <v>2780</v>
      </c>
      <c r="BB54" s="154" t="s">
        <v>3144</v>
      </c>
      <c r="BC54" s="154" t="s">
        <v>2892</v>
      </c>
      <c r="BD54" s="154" t="s">
        <v>2780</v>
      </c>
      <c r="BE54" s="154" t="s">
        <v>3146</v>
      </c>
      <c r="BF54" s="154" t="s">
        <v>2892</v>
      </c>
      <c r="BG54" s="154" t="s">
        <v>2780</v>
      </c>
      <c r="BH54" s="154" t="s">
        <v>3147</v>
      </c>
      <c r="BI54" s="154" t="s">
        <v>2892</v>
      </c>
      <c r="BJ54" s="154" t="s">
        <v>2780</v>
      </c>
      <c r="BK54" s="154" t="s">
        <v>3148</v>
      </c>
      <c r="BL54" s="154" t="s">
        <v>2892</v>
      </c>
      <c r="BM54" s="154" t="s">
        <v>2780</v>
      </c>
      <c r="BN54" s="154" t="s">
        <v>2780</v>
      </c>
      <c r="BO54" s="154" t="s">
        <v>2892</v>
      </c>
      <c r="BP54" s="154" t="s">
        <v>2780</v>
      </c>
      <c r="BQ54" s="154" t="s">
        <v>2780</v>
      </c>
      <c r="BR54" s="154" t="s">
        <v>2892</v>
      </c>
      <c r="BS54" s="154" t="s">
        <v>2780</v>
      </c>
      <c r="BT54" s="154" t="s">
        <v>2780</v>
      </c>
      <c r="BU54" s="154" t="s">
        <v>2892</v>
      </c>
      <c r="BV54" s="154" t="s">
        <v>2780</v>
      </c>
      <c r="BW54" s="154" t="s">
        <v>2780</v>
      </c>
      <c r="BX54" s="154" t="s">
        <v>2892</v>
      </c>
      <c r="BY54" s="154" t="s">
        <v>2780</v>
      </c>
      <c r="BZ54" s="154" t="s">
        <v>2780</v>
      </c>
      <c r="CA54" s="154" t="s">
        <v>2892</v>
      </c>
      <c r="CB54" s="154" t="s">
        <v>2780</v>
      </c>
      <c r="CC54" s="154" t="s">
        <v>3149</v>
      </c>
      <c r="CD54" s="154" t="s">
        <v>2892</v>
      </c>
      <c r="CE54" s="154" t="s">
        <v>2780</v>
      </c>
      <c r="CF54" s="154" t="s">
        <v>3150</v>
      </c>
      <c r="CG54" s="154" t="s">
        <v>2892</v>
      </c>
      <c r="CH54" s="154" t="s">
        <v>2780</v>
      </c>
      <c r="CI54" s="154" t="s">
        <v>2780</v>
      </c>
      <c r="CJ54" s="154" t="s">
        <v>2892</v>
      </c>
      <c r="CK54" s="154" t="s">
        <v>2780</v>
      </c>
      <c r="CL54" s="154" t="s">
        <v>2780</v>
      </c>
      <c r="CM54" s="154" t="s">
        <v>2892</v>
      </c>
      <c r="CN54" s="154" t="s">
        <v>2780</v>
      </c>
      <c r="CO54" s="154" t="s">
        <v>2780</v>
      </c>
      <c r="CP54" s="154" t="s">
        <v>2892</v>
      </c>
      <c r="CQ54" s="154" t="s">
        <v>2780</v>
      </c>
      <c r="CR54" s="154" t="s">
        <v>2780</v>
      </c>
      <c r="CS54" s="154" t="s">
        <v>2892</v>
      </c>
      <c r="CT54" s="154" t="s">
        <v>2780</v>
      </c>
      <c r="CU54" s="154" t="s">
        <v>2780</v>
      </c>
      <c r="CV54" s="154" t="s">
        <v>2892</v>
      </c>
      <c r="CW54" s="154" t="s">
        <v>2780</v>
      </c>
      <c r="CX54" s="154" t="s">
        <v>2780</v>
      </c>
      <c r="CY54" s="154" t="s">
        <v>2892</v>
      </c>
      <c r="CZ54" s="154" t="s">
        <v>2780</v>
      </c>
      <c r="DA54" s="154" t="s">
        <v>2780</v>
      </c>
      <c r="DB54" s="154" t="s">
        <v>2892</v>
      </c>
      <c r="DC54" s="154" t="s">
        <v>2780</v>
      </c>
      <c r="DD54" s="154" t="s">
        <v>2780</v>
      </c>
      <c r="DE54" s="154" t="s">
        <v>2892</v>
      </c>
      <c r="DF54" s="154" t="s">
        <v>2780</v>
      </c>
      <c r="DG54" s="154" t="s">
        <v>2780</v>
      </c>
      <c r="DH54" s="154" t="s">
        <v>2892</v>
      </c>
      <c r="DI54" s="154" t="s">
        <v>2780</v>
      </c>
      <c r="DJ54" s="154" t="s">
        <v>2780</v>
      </c>
      <c r="DK54" s="154" t="s">
        <v>2892</v>
      </c>
      <c r="DL54" s="154" t="s">
        <v>2780</v>
      </c>
      <c r="DM54" s="154" t="s">
        <v>2780</v>
      </c>
      <c r="DN54" s="154" t="s">
        <v>2892</v>
      </c>
      <c r="DO54" s="154" t="s">
        <v>2780</v>
      </c>
      <c r="DP54" s="154" t="s">
        <v>3151</v>
      </c>
      <c r="DQ54" s="154" t="s">
        <v>2892</v>
      </c>
      <c r="DR54" s="154" t="s">
        <v>2780</v>
      </c>
      <c r="DS54" s="154" t="s">
        <v>2780</v>
      </c>
      <c r="DT54" s="154" t="s">
        <v>2892</v>
      </c>
      <c r="DU54" s="154" t="s">
        <v>2780</v>
      </c>
      <c r="DV54" s="154" t="s">
        <v>3152</v>
      </c>
      <c r="DW54" s="154" t="s">
        <v>2892</v>
      </c>
      <c r="DX54" s="154" t="s">
        <v>2780</v>
      </c>
      <c r="DY54" s="154" t="s">
        <v>3153</v>
      </c>
      <c r="DZ54" s="154" t="s">
        <v>2892</v>
      </c>
      <c r="EA54" s="154" t="s">
        <v>2780</v>
      </c>
      <c r="EB54" s="154" t="s">
        <v>3153</v>
      </c>
      <c r="EC54" s="154" t="s">
        <v>2892</v>
      </c>
      <c r="ED54" s="154" t="s">
        <v>2780</v>
      </c>
      <c r="EE54" s="154" t="s">
        <v>2780</v>
      </c>
      <c r="EF54" s="154" t="s">
        <v>2892</v>
      </c>
      <c r="EG54" s="154" t="s">
        <v>2780</v>
      </c>
      <c r="EH54" s="154" t="s">
        <v>2780</v>
      </c>
      <c r="EI54" s="154" t="s">
        <v>2892</v>
      </c>
      <c r="EJ54" s="154" t="s">
        <v>2780</v>
      </c>
      <c r="EK54" s="154" t="s">
        <v>2780</v>
      </c>
      <c r="EL54" s="154" t="s">
        <v>2892</v>
      </c>
      <c r="EM54" s="154" t="s">
        <v>2780</v>
      </c>
      <c r="EN54" s="154" t="s">
        <v>2780</v>
      </c>
      <c r="EO54" s="154" t="s">
        <v>2892</v>
      </c>
      <c r="EP54" s="154" t="s">
        <v>2780</v>
      </c>
      <c r="EQ54" s="154" t="s">
        <v>2780</v>
      </c>
      <c r="ER54" s="154" t="s">
        <v>2892</v>
      </c>
      <c r="ES54" s="154" t="s">
        <v>2780</v>
      </c>
      <c r="ET54" s="154" t="s">
        <v>3154</v>
      </c>
    </row>
    <row r="55" spans="1:150" x14ac:dyDescent="0.3">
      <c r="A55" s="1"/>
      <c r="B55" s="155" t="s">
        <v>3155</v>
      </c>
      <c r="C55" s="155" t="s">
        <v>123</v>
      </c>
      <c r="D55" s="155" t="s">
        <v>1029</v>
      </c>
      <c r="E55" s="155" t="s">
        <v>3156</v>
      </c>
      <c r="F55" s="155" t="s">
        <v>3157</v>
      </c>
      <c r="G55" s="156" t="s">
        <v>2892</v>
      </c>
      <c r="H55" s="156" t="s">
        <v>2780</v>
      </c>
      <c r="I55" s="156" t="s">
        <v>2780</v>
      </c>
      <c r="J55" s="156" t="s">
        <v>2892</v>
      </c>
      <c r="K55" s="156" t="s">
        <v>2780</v>
      </c>
      <c r="L55" s="156" t="s">
        <v>2780</v>
      </c>
      <c r="M55" s="156" t="s">
        <v>2892</v>
      </c>
      <c r="N55" s="156" t="s">
        <v>2780</v>
      </c>
      <c r="O55" s="156" t="s">
        <v>2780</v>
      </c>
      <c r="P55" s="156" t="s">
        <v>2892</v>
      </c>
      <c r="Q55" s="156" t="s">
        <v>2780</v>
      </c>
      <c r="R55" s="156" t="s">
        <v>2780</v>
      </c>
      <c r="S55" s="156" t="s">
        <v>2892</v>
      </c>
      <c r="T55" s="156" t="s">
        <v>2780</v>
      </c>
      <c r="U55" s="156" t="s">
        <v>2780</v>
      </c>
      <c r="V55" s="156" t="s">
        <v>2892</v>
      </c>
      <c r="W55" s="156" t="s">
        <v>2780</v>
      </c>
      <c r="X55" s="156" t="s">
        <v>2780</v>
      </c>
      <c r="Y55" s="156" t="s">
        <v>2892</v>
      </c>
      <c r="Z55" s="156" t="s">
        <v>2780</v>
      </c>
      <c r="AA55" s="156" t="s">
        <v>2780</v>
      </c>
      <c r="AB55" s="156" t="s">
        <v>2892</v>
      </c>
      <c r="AC55" s="156" t="s">
        <v>2780</v>
      </c>
      <c r="AD55" s="156" t="s">
        <v>2780</v>
      </c>
      <c r="AE55" s="156" t="s">
        <v>2892</v>
      </c>
      <c r="AF55" s="156" t="s">
        <v>2780</v>
      </c>
      <c r="AG55" s="156" t="s">
        <v>2780</v>
      </c>
      <c r="AH55" s="156" t="s">
        <v>2892</v>
      </c>
      <c r="AI55" s="156" t="s">
        <v>2780</v>
      </c>
      <c r="AJ55" s="156" t="s">
        <v>2780</v>
      </c>
      <c r="AK55" s="156" t="s">
        <v>2892</v>
      </c>
      <c r="AL55" s="156" t="s">
        <v>2780</v>
      </c>
      <c r="AM55" s="156" t="s">
        <v>2780</v>
      </c>
      <c r="AN55" s="156" t="s">
        <v>2892</v>
      </c>
      <c r="AO55" s="156" t="s">
        <v>2780</v>
      </c>
      <c r="AP55" s="156" t="s">
        <v>2780</v>
      </c>
      <c r="AQ55" s="156" t="s">
        <v>2892</v>
      </c>
      <c r="AR55" s="156" t="s">
        <v>2780</v>
      </c>
      <c r="AS55" s="156" t="s">
        <v>2780</v>
      </c>
      <c r="AT55" s="156" t="s">
        <v>2892</v>
      </c>
      <c r="AU55" s="156" t="s">
        <v>2780</v>
      </c>
      <c r="AV55" s="156" t="s">
        <v>2780</v>
      </c>
      <c r="AW55" s="156" t="s">
        <v>2892</v>
      </c>
      <c r="AX55" s="156" t="s">
        <v>2780</v>
      </c>
      <c r="AY55" s="156" t="s">
        <v>2780</v>
      </c>
      <c r="AZ55" s="156" t="s">
        <v>2892</v>
      </c>
      <c r="BA55" s="156" t="s">
        <v>2780</v>
      </c>
      <c r="BB55" s="156" t="s">
        <v>2780</v>
      </c>
      <c r="BC55" s="156" t="s">
        <v>2892</v>
      </c>
      <c r="BD55" s="156" t="s">
        <v>2780</v>
      </c>
      <c r="BE55" s="156" t="s">
        <v>2780</v>
      </c>
      <c r="BF55" s="156" t="s">
        <v>2892</v>
      </c>
      <c r="BG55" s="156" t="s">
        <v>2780</v>
      </c>
      <c r="BH55" s="156" t="s">
        <v>2780</v>
      </c>
      <c r="BI55" s="156" t="s">
        <v>2892</v>
      </c>
      <c r="BJ55" s="156" t="s">
        <v>2780</v>
      </c>
      <c r="BK55" s="156" t="s">
        <v>2780</v>
      </c>
      <c r="BL55" s="156" t="s">
        <v>2892</v>
      </c>
      <c r="BM55" s="156" t="s">
        <v>2780</v>
      </c>
      <c r="BN55" s="156" t="s">
        <v>2780</v>
      </c>
      <c r="BO55" s="156" t="s">
        <v>2892</v>
      </c>
      <c r="BP55" s="156" t="s">
        <v>2780</v>
      </c>
      <c r="BQ55" s="156" t="s">
        <v>2780</v>
      </c>
      <c r="BR55" s="156" t="s">
        <v>2892</v>
      </c>
      <c r="BS55" s="156" t="s">
        <v>2780</v>
      </c>
      <c r="BT55" s="156" t="s">
        <v>2780</v>
      </c>
      <c r="BU55" s="156" t="s">
        <v>2892</v>
      </c>
      <c r="BV55" s="156" t="s">
        <v>2780</v>
      </c>
      <c r="BW55" s="156" t="s">
        <v>2780</v>
      </c>
      <c r="BX55" s="156" t="s">
        <v>2892</v>
      </c>
      <c r="BY55" s="156" t="s">
        <v>2780</v>
      </c>
      <c r="BZ55" s="156" t="s">
        <v>2780</v>
      </c>
      <c r="CA55" s="156" t="s">
        <v>2892</v>
      </c>
      <c r="CB55" s="156" t="s">
        <v>2780</v>
      </c>
      <c r="CC55" s="156" t="s">
        <v>2780</v>
      </c>
      <c r="CD55" s="156" t="s">
        <v>2892</v>
      </c>
      <c r="CE55" s="156" t="s">
        <v>2780</v>
      </c>
      <c r="CF55" s="156" t="s">
        <v>2780</v>
      </c>
      <c r="CG55" s="156" t="s">
        <v>2892</v>
      </c>
      <c r="CH55" s="156" t="s">
        <v>2780</v>
      </c>
      <c r="CI55" s="156" t="s">
        <v>2780</v>
      </c>
      <c r="CJ55" s="156" t="s">
        <v>2892</v>
      </c>
      <c r="CK55" s="156" t="s">
        <v>2780</v>
      </c>
      <c r="CL55" s="156" t="s">
        <v>2780</v>
      </c>
      <c r="CM55" s="156" t="s">
        <v>2892</v>
      </c>
      <c r="CN55" s="156" t="s">
        <v>2780</v>
      </c>
      <c r="CO55" s="156" t="s">
        <v>2780</v>
      </c>
      <c r="CP55" s="156" t="s">
        <v>2892</v>
      </c>
      <c r="CQ55" s="156" t="s">
        <v>2780</v>
      </c>
      <c r="CR55" s="156" t="s">
        <v>2780</v>
      </c>
      <c r="CS55" s="156" t="s">
        <v>2892</v>
      </c>
      <c r="CT55" s="156" t="s">
        <v>2780</v>
      </c>
      <c r="CU55" s="156" t="s">
        <v>2780</v>
      </c>
      <c r="CV55" s="156" t="s">
        <v>2892</v>
      </c>
      <c r="CW55" s="156" t="s">
        <v>2780</v>
      </c>
      <c r="CX55" s="156" t="s">
        <v>2780</v>
      </c>
      <c r="CY55" s="156" t="s">
        <v>2892</v>
      </c>
      <c r="CZ55" s="156" t="s">
        <v>2780</v>
      </c>
      <c r="DA55" s="156" t="s">
        <v>2780</v>
      </c>
      <c r="DB55" s="156" t="s">
        <v>2892</v>
      </c>
      <c r="DC55" s="156" t="s">
        <v>2780</v>
      </c>
      <c r="DD55" s="156" t="s">
        <v>2780</v>
      </c>
      <c r="DE55" s="156" t="s">
        <v>2892</v>
      </c>
      <c r="DF55" s="156" t="s">
        <v>2780</v>
      </c>
      <c r="DG55" s="156" t="s">
        <v>2780</v>
      </c>
      <c r="DH55" s="156" t="s">
        <v>2892</v>
      </c>
      <c r="DI55" s="156" t="s">
        <v>2780</v>
      </c>
      <c r="DJ55" s="156" t="s">
        <v>2780</v>
      </c>
      <c r="DK55" s="156" t="s">
        <v>2892</v>
      </c>
      <c r="DL55" s="156" t="s">
        <v>2780</v>
      </c>
      <c r="DM55" s="156" t="s">
        <v>2780</v>
      </c>
      <c r="DN55" s="156" t="s">
        <v>2892</v>
      </c>
      <c r="DO55" s="156" t="s">
        <v>2780</v>
      </c>
      <c r="DP55" s="156" t="s">
        <v>2780</v>
      </c>
      <c r="DQ55" s="156" t="s">
        <v>2892</v>
      </c>
      <c r="DR55" s="156" t="s">
        <v>2780</v>
      </c>
      <c r="DS55" s="156" t="s">
        <v>2780</v>
      </c>
      <c r="DT55" s="156" t="s">
        <v>2892</v>
      </c>
      <c r="DU55" s="156" t="s">
        <v>2780</v>
      </c>
      <c r="DV55" s="156" t="s">
        <v>2780</v>
      </c>
      <c r="DW55" s="156" t="s">
        <v>2892</v>
      </c>
      <c r="DX55" s="156" t="s">
        <v>2780</v>
      </c>
      <c r="DY55" s="156" t="s">
        <v>2780</v>
      </c>
      <c r="DZ55" s="156" t="s">
        <v>2892</v>
      </c>
      <c r="EA55" s="156" t="s">
        <v>2780</v>
      </c>
      <c r="EB55" s="156" t="s">
        <v>2780</v>
      </c>
      <c r="EC55" s="156" t="s">
        <v>2892</v>
      </c>
      <c r="ED55" s="156" t="s">
        <v>2780</v>
      </c>
      <c r="EE55" s="156" t="s">
        <v>2780</v>
      </c>
      <c r="EF55" s="156" t="s">
        <v>2892</v>
      </c>
      <c r="EG55" s="156" t="s">
        <v>2780</v>
      </c>
      <c r="EH55" s="156" t="s">
        <v>2780</v>
      </c>
      <c r="EI55" s="156" t="s">
        <v>2892</v>
      </c>
      <c r="EJ55" s="156" t="s">
        <v>2780</v>
      </c>
      <c r="EK55" s="156" t="s">
        <v>2780</v>
      </c>
      <c r="EL55" s="156" t="s">
        <v>2892</v>
      </c>
      <c r="EM55" s="156" t="s">
        <v>2780</v>
      </c>
      <c r="EN55" s="156" t="s">
        <v>2780</v>
      </c>
      <c r="EO55" s="156" t="s">
        <v>2892</v>
      </c>
      <c r="EP55" s="156" t="s">
        <v>2780</v>
      </c>
      <c r="EQ55" s="156" t="s">
        <v>2780</v>
      </c>
      <c r="ER55" s="156" t="s">
        <v>2892</v>
      </c>
      <c r="ES55" s="156" t="s">
        <v>2780</v>
      </c>
      <c r="ET55" s="156" t="s">
        <v>2780</v>
      </c>
    </row>
    <row r="56" spans="1:150" x14ac:dyDescent="0.3">
      <c r="A56" s="1"/>
      <c r="B56" s="155" t="s">
        <v>3158</v>
      </c>
      <c r="C56" s="155" t="s">
        <v>123</v>
      </c>
      <c r="D56" s="155" t="s">
        <v>1029</v>
      </c>
      <c r="E56" s="155" t="s">
        <v>3159</v>
      </c>
      <c r="F56" s="155" t="s">
        <v>3160</v>
      </c>
      <c r="G56" s="156" t="s">
        <v>2892</v>
      </c>
      <c r="H56" s="156" t="s">
        <v>2780</v>
      </c>
      <c r="I56" s="156" t="s">
        <v>3142</v>
      </c>
      <c r="J56" s="156" t="s">
        <v>2892</v>
      </c>
      <c r="K56" s="156" t="s">
        <v>2780</v>
      </c>
      <c r="L56" s="156" t="s">
        <v>3142</v>
      </c>
      <c r="M56" s="156" t="s">
        <v>2892</v>
      </c>
      <c r="N56" s="156" t="s">
        <v>2780</v>
      </c>
      <c r="O56" s="156" t="s">
        <v>3142</v>
      </c>
      <c r="P56" s="156" t="s">
        <v>2892</v>
      </c>
      <c r="Q56" s="156" t="s">
        <v>2780</v>
      </c>
      <c r="R56" s="156" t="s">
        <v>3142</v>
      </c>
      <c r="S56" s="156" t="s">
        <v>2892</v>
      </c>
      <c r="T56" s="156" t="s">
        <v>2780</v>
      </c>
      <c r="U56" s="156" t="s">
        <v>3142</v>
      </c>
      <c r="V56" s="156" t="s">
        <v>2892</v>
      </c>
      <c r="W56" s="156" t="s">
        <v>2780</v>
      </c>
      <c r="X56" s="156" t="s">
        <v>2780</v>
      </c>
      <c r="Y56" s="156" t="s">
        <v>2892</v>
      </c>
      <c r="Z56" s="156" t="s">
        <v>2780</v>
      </c>
      <c r="AA56" s="156" t="s">
        <v>3142</v>
      </c>
      <c r="AB56" s="156" t="s">
        <v>2892</v>
      </c>
      <c r="AC56" s="156" t="s">
        <v>2780</v>
      </c>
      <c r="AD56" s="156" t="s">
        <v>3142</v>
      </c>
      <c r="AE56" s="156" t="s">
        <v>2892</v>
      </c>
      <c r="AF56" s="156" t="s">
        <v>2780</v>
      </c>
      <c r="AG56" s="156" t="s">
        <v>3142</v>
      </c>
      <c r="AH56" s="156" t="s">
        <v>2892</v>
      </c>
      <c r="AI56" s="156" t="s">
        <v>2780</v>
      </c>
      <c r="AJ56" s="156" t="s">
        <v>3142</v>
      </c>
      <c r="AK56" s="156" t="s">
        <v>2892</v>
      </c>
      <c r="AL56" s="156" t="s">
        <v>2780</v>
      </c>
      <c r="AM56" s="156" t="s">
        <v>3142</v>
      </c>
      <c r="AN56" s="156" t="s">
        <v>2892</v>
      </c>
      <c r="AO56" s="156" t="s">
        <v>2780</v>
      </c>
      <c r="AP56" s="156" t="s">
        <v>3143</v>
      </c>
      <c r="AQ56" s="156" t="s">
        <v>2892</v>
      </c>
      <c r="AR56" s="156" t="s">
        <v>2780</v>
      </c>
      <c r="AS56" s="156" t="s">
        <v>3144</v>
      </c>
      <c r="AT56" s="156" t="s">
        <v>2892</v>
      </c>
      <c r="AU56" s="156" t="s">
        <v>2780</v>
      </c>
      <c r="AV56" s="156" t="s">
        <v>3145</v>
      </c>
      <c r="AW56" s="156" t="s">
        <v>2892</v>
      </c>
      <c r="AX56" s="156" t="s">
        <v>2780</v>
      </c>
      <c r="AY56" s="156" t="s">
        <v>3144</v>
      </c>
      <c r="AZ56" s="156" t="s">
        <v>2892</v>
      </c>
      <c r="BA56" s="156" t="s">
        <v>2780</v>
      </c>
      <c r="BB56" s="156" t="s">
        <v>3144</v>
      </c>
      <c r="BC56" s="156" t="s">
        <v>2892</v>
      </c>
      <c r="BD56" s="156" t="s">
        <v>2780</v>
      </c>
      <c r="BE56" s="156" t="s">
        <v>3146</v>
      </c>
      <c r="BF56" s="156" t="s">
        <v>2892</v>
      </c>
      <c r="BG56" s="156" t="s">
        <v>2780</v>
      </c>
      <c r="BH56" s="156" t="s">
        <v>3147</v>
      </c>
      <c r="BI56" s="156" t="s">
        <v>2892</v>
      </c>
      <c r="BJ56" s="156" t="s">
        <v>2780</v>
      </c>
      <c r="BK56" s="156" t="s">
        <v>3148</v>
      </c>
      <c r="BL56" s="156" t="s">
        <v>2892</v>
      </c>
      <c r="BM56" s="156" t="s">
        <v>2780</v>
      </c>
      <c r="BN56" s="156" t="s">
        <v>2780</v>
      </c>
      <c r="BO56" s="156" t="s">
        <v>2892</v>
      </c>
      <c r="BP56" s="156" t="s">
        <v>2780</v>
      </c>
      <c r="BQ56" s="156" t="s">
        <v>2780</v>
      </c>
      <c r="BR56" s="156" t="s">
        <v>2892</v>
      </c>
      <c r="BS56" s="156" t="s">
        <v>2780</v>
      </c>
      <c r="BT56" s="156" t="s">
        <v>2780</v>
      </c>
      <c r="BU56" s="156" t="s">
        <v>2892</v>
      </c>
      <c r="BV56" s="156" t="s">
        <v>2780</v>
      </c>
      <c r="BW56" s="156" t="s">
        <v>2780</v>
      </c>
      <c r="BX56" s="156" t="s">
        <v>2892</v>
      </c>
      <c r="BY56" s="156" t="s">
        <v>2780</v>
      </c>
      <c r="BZ56" s="156" t="s">
        <v>2780</v>
      </c>
      <c r="CA56" s="156" t="s">
        <v>2892</v>
      </c>
      <c r="CB56" s="156" t="s">
        <v>2780</v>
      </c>
      <c r="CC56" s="156" t="s">
        <v>3149</v>
      </c>
      <c r="CD56" s="156" t="s">
        <v>2892</v>
      </c>
      <c r="CE56" s="156" t="s">
        <v>2780</v>
      </c>
      <c r="CF56" s="156" t="s">
        <v>3150</v>
      </c>
      <c r="CG56" s="156" t="s">
        <v>2892</v>
      </c>
      <c r="CH56" s="156" t="s">
        <v>2780</v>
      </c>
      <c r="CI56" s="156" t="s">
        <v>2780</v>
      </c>
      <c r="CJ56" s="156" t="s">
        <v>2892</v>
      </c>
      <c r="CK56" s="156" t="s">
        <v>2780</v>
      </c>
      <c r="CL56" s="156" t="s">
        <v>2780</v>
      </c>
      <c r="CM56" s="156" t="s">
        <v>2892</v>
      </c>
      <c r="CN56" s="156" t="s">
        <v>2780</v>
      </c>
      <c r="CO56" s="156" t="s">
        <v>2780</v>
      </c>
      <c r="CP56" s="156" t="s">
        <v>2892</v>
      </c>
      <c r="CQ56" s="156" t="s">
        <v>2780</v>
      </c>
      <c r="CR56" s="156" t="s">
        <v>2780</v>
      </c>
      <c r="CS56" s="156" t="s">
        <v>2892</v>
      </c>
      <c r="CT56" s="156" t="s">
        <v>2780</v>
      </c>
      <c r="CU56" s="156" t="s">
        <v>2780</v>
      </c>
      <c r="CV56" s="156" t="s">
        <v>2892</v>
      </c>
      <c r="CW56" s="156" t="s">
        <v>2780</v>
      </c>
      <c r="CX56" s="156" t="s">
        <v>2780</v>
      </c>
      <c r="CY56" s="156" t="s">
        <v>2892</v>
      </c>
      <c r="CZ56" s="156" t="s">
        <v>2780</v>
      </c>
      <c r="DA56" s="156" t="s">
        <v>2780</v>
      </c>
      <c r="DB56" s="156" t="s">
        <v>2892</v>
      </c>
      <c r="DC56" s="156" t="s">
        <v>2780</v>
      </c>
      <c r="DD56" s="156" t="s">
        <v>2780</v>
      </c>
      <c r="DE56" s="156" t="s">
        <v>2892</v>
      </c>
      <c r="DF56" s="156" t="s">
        <v>2780</v>
      </c>
      <c r="DG56" s="156" t="s">
        <v>2780</v>
      </c>
      <c r="DH56" s="156" t="s">
        <v>2892</v>
      </c>
      <c r="DI56" s="156" t="s">
        <v>2780</v>
      </c>
      <c r="DJ56" s="156" t="s">
        <v>2780</v>
      </c>
      <c r="DK56" s="156" t="s">
        <v>2892</v>
      </c>
      <c r="DL56" s="156" t="s">
        <v>2780</v>
      </c>
      <c r="DM56" s="156" t="s">
        <v>2780</v>
      </c>
      <c r="DN56" s="156" t="s">
        <v>2892</v>
      </c>
      <c r="DO56" s="156" t="s">
        <v>2780</v>
      </c>
      <c r="DP56" s="156" t="s">
        <v>3151</v>
      </c>
      <c r="DQ56" s="156" t="s">
        <v>2892</v>
      </c>
      <c r="DR56" s="156" t="s">
        <v>2780</v>
      </c>
      <c r="DS56" s="156" t="s">
        <v>2780</v>
      </c>
      <c r="DT56" s="156" t="s">
        <v>2892</v>
      </c>
      <c r="DU56" s="156" t="s">
        <v>2780</v>
      </c>
      <c r="DV56" s="156" t="s">
        <v>3152</v>
      </c>
      <c r="DW56" s="156" t="s">
        <v>2892</v>
      </c>
      <c r="DX56" s="156" t="s">
        <v>2780</v>
      </c>
      <c r="DY56" s="156" t="s">
        <v>3153</v>
      </c>
      <c r="DZ56" s="156" t="s">
        <v>2892</v>
      </c>
      <c r="EA56" s="156" t="s">
        <v>2780</v>
      </c>
      <c r="EB56" s="156" t="s">
        <v>3153</v>
      </c>
      <c r="EC56" s="156" t="s">
        <v>2892</v>
      </c>
      <c r="ED56" s="156" t="s">
        <v>2780</v>
      </c>
      <c r="EE56" s="156" t="s">
        <v>2780</v>
      </c>
      <c r="EF56" s="156" t="s">
        <v>2892</v>
      </c>
      <c r="EG56" s="156" t="s">
        <v>2780</v>
      </c>
      <c r="EH56" s="156" t="s">
        <v>2780</v>
      </c>
      <c r="EI56" s="156" t="s">
        <v>2892</v>
      </c>
      <c r="EJ56" s="156" t="s">
        <v>2780</v>
      </c>
      <c r="EK56" s="156" t="s">
        <v>2780</v>
      </c>
      <c r="EL56" s="156" t="s">
        <v>2892</v>
      </c>
      <c r="EM56" s="156" t="s">
        <v>2780</v>
      </c>
      <c r="EN56" s="156" t="s">
        <v>2780</v>
      </c>
      <c r="EO56" s="156" t="s">
        <v>2892</v>
      </c>
      <c r="EP56" s="156" t="s">
        <v>2780</v>
      </c>
      <c r="EQ56" s="156" t="s">
        <v>2780</v>
      </c>
      <c r="ER56" s="156" t="s">
        <v>2892</v>
      </c>
      <c r="ES56" s="156" t="s">
        <v>2780</v>
      </c>
      <c r="ET56" s="156" t="s">
        <v>3154</v>
      </c>
    </row>
    <row r="57" spans="1:150" x14ac:dyDescent="0.3">
      <c r="A57" s="1"/>
      <c r="B57" s="154" t="s">
        <v>3161</v>
      </c>
      <c r="C57" s="154" t="s">
        <v>88</v>
      </c>
      <c r="D57" s="154" t="s">
        <v>3162</v>
      </c>
      <c r="E57" s="154" t="s">
        <v>3163</v>
      </c>
      <c r="F57" s="154" t="s">
        <v>3164</v>
      </c>
      <c r="G57" s="154" t="s">
        <v>2892</v>
      </c>
      <c r="H57" s="154" t="s">
        <v>2780</v>
      </c>
      <c r="I57" s="154" t="s">
        <v>2780</v>
      </c>
      <c r="J57" s="154" t="s">
        <v>2892</v>
      </c>
      <c r="K57" s="154" t="s">
        <v>2780</v>
      </c>
      <c r="L57" s="154" t="s">
        <v>2780</v>
      </c>
      <c r="M57" s="154" t="s">
        <v>2892</v>
      </c>
      <c r="N57" s="154" t="s">
        <v>2780</v>
      </c>
      <c r="O57" s="154" t="s">
        <v>2780</v>
      </c>
      <c r="P57" s="154" t="s">
        <v>2892</v>
      </c>
      <c r="Q57" s="154" t="s">
        <v>2780</v>
      </c>
      <c r="R57" s="154" t="s">
        <v>2780</v>
      </c>
      <c r="S57" s="154" t="s">
        <v>2892</v>
      </c>
      <c r="T57" s="154" t="s">
        <v>2780</v>
      </c>
      <c r="U57" s="154" t="s">
        <v>2780</v>
      </c>
      <c r="V57" s="154" t="s">
        <v>2892</v>
      </c>
      <c r="W57" s="154" t="s">
        <v>2780</v>
      </c>
      <c r="X57" s="154" t="s">
        <v>2780</v>
      </c>
      <c r="Y57" s="154" t="s">
        <v>2892</v>
      </c>
      <c r="Z57" s="154" t="s">
        <v>2780</v>
      </c>
      <c r="AA57" s="154" t="s">
        <v>2780</v>
      </c>
      <c r="AB57" s="154" t="s">
        <v>2892</v>
      </c>
      <c r="AC57" s="154" t="s">
        <v>2780</v>
      </c>
      <c r="AD57" s="154" t="s">
        <v>2780</v>
      </c>
      <c r="AE57" s="154" t="s">
        <v>2892</v>
      </c>
      <c r="AF57" s="154" t="s">
        <v>2780</v>
      </c>
      <c r="AG57" s="154" t="s">
        <v>2780</v>
      </c>
      <c r="AH57" s="154" t="s">
        <v>2892</v>
      </c>
      <c r="AI57" s="154" t="s">
        <v>2780</v>
      </c>
      <c r="AJ57" s="154" t="s">
        <v>2780</v>
      </c>
      <c r="AK57" s="154" t="s">
        <v>2892</v>
      </c>
      <c r="AL57" s="154" t="s">
        <v>2780</v>
      </c>
      <c r="AM57" s="154" t="s">
        <v>2780</v>
      </c>
      <c r="AN57" s="154" t="s">
        <v>2892</v>
      </c>
      <c r="AO57" s="154" t="s">
        <v>2780</v>
      </c>
      <c r="AP57" s="154" t="s">
        <v>2780</v>
      </c>
      <c r="AQ57" s="154" t="s">
        <v>2892</v>
      </c>
      <c r="AR57" s="154" t="s">
        <v>2780</v>
      </c>
      <c r="AS57" s="154" t="s">
        <v>2780</v>
      </c>
      <c r="AT57" s="154" t="s">
        <v>2892</v>
      </c>
      <c r="AU57" s="154" t="s">
        <v>2780</v>
      </c>
      <c r="AV57" s="154" t="s">
        <v>2780</v>
      </c>
      <c r="AW57" s="154" t="s">
        <v>2892</v>
      </c>
      <c r="AX57" s="154" t="s">
        <v>2780</v>
      </c>
      <c r="AY57" s="154" t="s">
        <v>2780</v>
      </c>
      <c r="AZ57" s="154" t="s">
        <v>2892</v>
      </c>
      <c r="BA57" s="154" t="s">
        <v>2780</v>
      </c>
      <c r="BB57" s="154" t="s">
        <v>2780</v>
      </c>
      <c r="BC57" s="154" t="s">
        <v>2892</v>
      </c>
      <c r="BD57" s="154" t="s">
        <v>2780</v>
      </c>
      <c r="BE57" s="154" t="s">
        <v>2780</v>
      </c>
      <c r="BF57" s="154" t="s">
        <v>2892</v>
      </c>
      <c r="BG57" s="154" t="s">
        <v>2780</v>
      </c>
      <c r="BH57" s="154" t="s">
        <v>2780</v>
      </c>
      <c r="BI57" s="154" t="s">
        <v>2892</v>
      </c>
      <c r="BJ57" s="154" t="s">
        <v>2780</v>
      </c>
      <c r="BK57" s="154" t="s">
        <v>2780</v>
      </c>
      <c r="BL57" s="154" t="s">
        <v>2892</v>
      </c>
      <c r="BM57" s="154" t="s">
        <v>2780</v>
      </c>
      <c r="BN57" s="154" t="s">
        <v>2780</v>
      </c>
      <c r="BO57" s="154" t="s">
        <v>2892</v>
      </c>
      <c r="BP57" s="154" t="s">
        <v>2780</v>
      </c>
      <c r="BQ57" s="154" t="s">
        <v>2780</v>
      </c>
      <c r="BR57" s="154" t="s">
        <v>2892</v>
      </c>
      <c r="BS57" s="154" t="s">
        <v>2780</v>
      </c>
      <c r="BT57" s="154" t="s">
        <v>2780</v>
      </c>
      <c r="BU57" s="154" t="s">
        <v>2892</v>
      </c>
      <c r="BV57" s="154" t="s">
        <v>2780</v>
      </c>
      <c r="BW57" s="154" t="s">
        <v>2780</v>
      </c>
      <c r="BX57" s="154" t="s">
        <v>2892</v>
      </c>
      <c r="BY57" s="154" t="s">
        <v>2780</v>
      </c>
      <c r="BZ57" s="154" t="s">
        <v>2780</v>
      </c>
      <c r="CA57" s="154" t="s">
        <v>2892</v>
      </c>
      <c r="CB57" s="154" t="s">
        <v>2780</v>
      </c>
      <c r="CC57" s="154" t="s">
        <v>2780</v>
      </c>
      <c r="CD57" s="154" t="s">
        <v>2892</v>
      </c>
      <c r="CE57" s="154" t="s">
        <v>2780</v>
      </c>
      <c r="CF57" s="154" t="s">
        <v>2780</v>
      </c>
      <c r="CG57" s="154" t="s">
        <v>2892</v>
      </c>
      <c r="CH57" s="154" t="s">
        <v>2780</v>
      </c>
      <c r="CI57" s="154" t="s">
        <v>2780</v>
      </c>
      <c r="CJ57" s="154" t="s">
        <v>2892</v>
      </c>
      <c r="CK57" s="154" t="s">
        <v>2780</v>
      </c>
      <c r="CL57" s="154" t="s">
        <v>2780</v>
      </c>
      <c r="CM57" s="154" t="s">
        <v>2892</v>
      </c>
      <c r="CN57" s="154" t="s">
        <v>2780</v>
      </c>
      <c r="CO57" s="154" t="s">
        <v>2780</v>
      </c>
      <c r="CP57" s="154" t="s">
        <v>2892</v>
      </c>
      <c r="CQ57" s="154" t="s">
        <v>2780</v>
      </c>
      <c r="CR57" s="154" t="s">
        <v>2780</v>
      </c>
      <c r="CS57" s="154" t="s">
        <v>2892</v>
      </c>
      <c r="CT57" s="154" t="s">
        <v>2780</v>
      </c>
      <c r="CU57" s="154" t="s">
        <v>2780</v>
      </c>
      <c r="CV57" s="154" t="s">
        <v>2892</v>
      </c>
      <c r="CW57" s="154" t="s">
        <v>2780</v>
      </c>
      <c r="CX57" s="154" t="s">
        <v>2780</v>
      </c>
      <c r="CY57" s="154" t="s">
        <v>2892</v>
      </c>
      <c r="CZ57" s="154" t="s">
        <v>2780</v>
      </c>
      <c r="DA57" s="154" t="s">
        <v>2780</v>
      </c>
      <c r="DB57" s="154" t="s">
        <v>2892</v>
      </c>
      <c r="DC57" s="154" t="s">
        <v>2780</v>
      </c>
      <c r="DD57" s="154" t="s">
        <v>2780</v>
      </c>
      <c r="DE57" s="154" t="s">
        <v>2892</v>
      </c>
      <c r="DF57" s="154" t="s">
        <v>2780</v>
      </c>
      <c r="DG57" s="154" t="s">
        <v>2780</v>
      </c>
      <c r="DH57" s="154" t="s">
        <v>2892</v>
      </c>
      <c r="DI57" s="154" t="s">
        <v>2780</v>
      </c>
      <c r="DJ57" s="154" t="s">
        <v>2780</v>
      </c>
      <c r="DK57" s="154" t="s">
        <v>2892</v>
      </c>
      <c r="DL57" s="154" t="s">
        <v>2780</v>
      </c>
      <c r="DM57" s="154" t="s">
        <v>2780</v>
      </c>
      <c r="DN57" s="154" t="s">
        <v>2892</v>
      </c>
      <c r="DO57" s="154" t="s">
        <v>2780</v>
      </c>
      <c r="DP57" s="154" t="s">
        <v>2780</v>
      </c>
      <c r="DQ57" s="154" t="s">
        <v>2892</v>
      </c>
      <c r="DR57" s="154" t="s">
        <v>2780</v>
      </c>
      <c r="DS57" s="154" t="s">
        <v>2780</v>
      </c>
      <c r="DT57" s="154" t="s">
        <v>2892</v>
      </c>
      <c r="DU57" s="154" t="s">
        <v>2780</v>
      </c>
      <c r="DV57" s="154" t="s">
        <v>2780</v>
      </c>
      <c r="DW57" s="154" t="s">
        <v>2892</v>
      </c>
      <c r="DX57" s="154" t="s">
        <v>2780</v>
      </c>
      <c r="DY57" s="154" t="s">
        <v>2780</v>
      </c>
      <c r="DZ57" s="154" t="s">
        <v>2892</v>
      </c>
      <c r="EA57" s="154" t="s">
        <v>2780</v>
      </c>
      <c r="EB57" s="154" t="s">
        <v>2780</v>
      </c>
      <c r="EC57" s="154" t="s">
        <v>2892</v>
      </c>
      <c r="ED57" s="154" t="s">
        <v>2780</v>
      </c>
      <c r="EE57" s="154" t="s">
        <v>2780</v>
      </c>
      <c r="EF57" s="154" t="s">
        <v>2892</v>
      </c>
      <c r="EG57" s="154" t="s">
        <v>2780</v>
      </c>
      <c r="EH57" s="154" t="s">
        <v>2780</v>
      </c>
      <c r="EI57" s="154" t="s">
        <v>2892</v>
      </c>
      <c r="EJ57" s="154" t="s">
        <v>2780</v>
      </c>
      <c r="EK57" s="154" t="s">
        <v>2780</v>
      </c>
      <c r="EL57" s="154" t="s">
        <v>2892</v>
      </c>
      <c r="EM57" s="154" t="s">
        <v>2780</v>
      </c>
      <c r="EN57" s="154" t="s">
        <v>2780</v>
      </c>
      <c r="EO57" s="154" t="s">
        <v>2892</v>
      </c>
      <c r="EP57" s="154" t="s">
        <v>2780</v>
      </c>
      <c r="EQ57" s="154" t="s">
        <v>2780</v>
      </c>
      <c r="ER57" s="154" t="s">
        <v>2892</v>
      </c>
      <c r="ES57" s="154" t="s">
        <v>2780</v>
      </c>
      <c r="ET57" s="154" t="s">
        <v>2780</v>
      </c>
    </row>
    <row r="58" spans="1:150" x14ac:dyDescent="0.3">
      <c r="A58" s="1"/>
      <c r="B58" s="155" t="s">
        <v>3165</v>
      </c>
      <c r="C58" s="155" t="s">
        <v>88</v>
      </c>
      <c r="D58" s="155" t="s">
        <v>3162</v>
      </c>
      <c r="E58" s="155" t="s">
        <v>3166</v>
      </c>
      <c r="F58" s="155" t="s">
        <v>3167</v>
      </c>
      <c r="G58" s="156" t="s">
        <v>2892</v>
      </c>
      <c r="H58" s="156" t="s">
        <v>978</v>
      </c>
      <c r="I58" s="156" t="s">
        <v>978</v>
      </c>
      <c r="J58" s="156" t="s">
        <v>2892</v>
      </c>
      <c r="K58" s="156" t="s">
        <v>978</v>
      </c>
      <c r="L58" s="156" t="s">
        <v>978</v>
      </c>
      <c r="M58" s="156" t="s">
        <v>2892</v>
      </c>
      <c r="N58" s="156" t="s">
        <v>978</v>
      </c>
      <c r="O58" s="156" t="s">
        <v>978</v>
      </c>
      <c r="P58" s="156" t="s">
        <v>2892</v>
      </c>
      <c r="Q58" s="156" t="s">
        <v>978</v>
      </c>
      <c r="R58" s="156" t="s">
        <v>978</v>
      </c>
      <c r="S58" s="156" t="s">
        <v>2892</v>
      </c>
      <c r="T58" s="156" t="s">
        <v>978</v>
      </c>
      <c r="U58" s="156" t="s">
        <v>978</v>
      </c>
      <c r="V58" s="156" t="s">
        <v>2892</v>
      </c>
      <c r="W58" s="156" t="s">
        <v>978</v>
      </c>
      <c r="X58" s="156" t="s">
        <v>978</v>
      </c>
      <c r="Y58" s="156" t="s">
        <v>2892</v>
      </c>
      <c r="Z58" s="156" t="s">
        <v>978</v>
      </c>
      <c r="AA58" s="156" t="s">
        <v>978</v>
      </c>
      <c r="AB58" s="156" t="s">
        <v>2892</v>
      </c>
      <c r="AC58" s="156" t="s">
        <v>978</v>
      </c>
      <c r="AD58" s="156" t="s">
        <v>978</v>
      </c>
      <c r="AE58" s="156" t="s">
        <v>2892</v>
      </c>
      <c r="AF58" s="156" t="s">
        <v>978</v>
      </c>
      <c r="AG58" s="156" t="s">
        <v>978</v>
      </c>
      <c r="AH58" s="156" t="s">
        <v>2892</v>
      </c>
      <c r="AI58" s="156" t="s">
        <v>978</v>
      </c>
      <c r="AJ58" s="156" t="s">
        <v>978</v>
      </c>
      <c r="AK58" s="156" t="s">
        <v>2892</v>
      </c>
      <c r="AL58" s="156" t="s">
        <v>978</v>
      </c>
      <c r="AM58" s="156" t="s">
        <v>978</v>
      </c>
      <c r="AN58" s="156" t="s">
        <v>2892</v>
      </c>
      <c r="AO58" s="156" t="s">
        <v>978</v>
      </c>
      <c r="AP58" s="156" t="s">
        <v>978</v>
      </c>
      <c r="AQ58" s="156" t="s">
        <v>2892</v>
      </c>
      <c r="AR58" s="156" t="s">
        <v>978</v>
      </c>
      <c r="AS58" s="156" t="s">
        <v>978</v>
      </c>
      <c r="AT58" s="156" t="s">
        <v>2892</v>
      </c>
      <c r="AU58" s="156" t="s">
        <v>978</v>
      </c>
      <c r="AV58" s="156" t="s">
        <v>978</v>
      </c>
      <c r="AW58" s="156" t="s">
        <v>2892</v>
      </c>
      <c r="AX58" s="156" t="s">
        <v>978</v>
      </c>
      <c r="AY58" s="156" t="s">
        <v>978</v>
      </c>
      <c r="AZ58" s="156" t="s">
        <v>2892</v>
      </c>
      <c r="BA58" s="156" t="s">
        <v>978</v>
      </c>
      <c r="BB58" s="156" t="s">
        <v>978</v>
      </c>
      <c r="BC58" s="156" t="s">
        <v>2892</v>
      </c>
      <c r="BD58" s="156" t="s">
        <v>978</v>
      </c>
      <c r="BE58" s="156" t="s">
        <v>978</v>
      </c>
      <c r="BF58" s="156" t="s">
        <v>2892</v>
      </c>
      <c r="BG58" s="156" t="s">
        <v>978</v>
      </c>
      <c r="BH58" s="156" t="s">
        <v>978</v>
      </c>
      <c r="BI58" s="156" t="s">
        <v>2892</v>
      </c>
      <c r="BJ58" s="156" t="s">
        <v>978</v>
      </c>
      <c r="BK58" s="156" t="s">
        <v>978</v>
      </c>
      <c r="BL58" s="156" t="s">
        <v>2892</v>
      </c>
      <c r="BM58" s="156" t="s">
        <v>978</v>
      </c>
      <c r="BN58" s="156" t="s">
        <v>978</v>
      </c>
      <c r="BO58" s="156" t="s">
        <v>2892</v>
      </c>
      <c r="BP58" s="156" t="s">
        <v>978</v>
      </c>
      <c r="BQ58" s="156" t="s">
        <v>978</v>
      </c>
      <c r="BR58" s="156" t="s">
        <v>2892</v>
      </c>
      <c r="BS58" s="156" t="s">
        <v>978</v>
      </c>
      <c r="BT58" s="156" t="s">
        <v>978</v>
      </c>
      <c r="BU58" s="156" t="s">
        <v>2892</v>
      </c>
      <c r="BV58" s="156" t="s">
        <v>978</v>
      </c>
      <c r="BW58" s="156" t="s">
        <v>978</v>
      </c>
      <c r="BX58" s="156" t="s">
        <v>2892</v>
      </c>
      <c r="BY58" s="156" t="s">
        <v>978</v>
      </c>
      <c r="BZ58" s="156" t="s">
        <v>978</v>
      </c>
      <c r="CA58" s="156" t="s">
        <v>2892</v>
      </c>
      <c r="CB58" s="156" t="s">
        <v>978</v>
      </c>
      <c r="CC58" s="156" t="s">
        <v>978</v>
      </c>
      <c r="CD58" s="156" t="s">
        <v>2892</v>
      </c>
      <c r="CE58" s="156" t="s">
        <v>978</v>
      </c>
      <c r="CF58" s="156" t="s">
        <v>978</v>
      </c>
      <c r="CG58" s="156" t="s">
        <v>2892</v>
      </c>
      <c r="CH58" s="156" t="s">
        <v>978</v>
      </c>
      <c r="CI58" s="156" t="s">
        <v>978</v>
      </c>
      <c r="CJ58" s="156" t="s">
        <v>2892</v>
      </c>
      <c r="CK58" s="156" t="s">
        <v>978</v>
      </c>
      <c r="CL58" s="156" t="s">
        <v>978</v>
      </c>
      <c r="CM58" s="156" t="s">
        <v>2892</v>
      </c>
      <c r="CN58" s="156" t="s">
        <v>978</v>
      </c>
      <c r="CO58" s="156" t="s">
        <v>978</v>
      </c>
      <c r="CP58" s="156" t="s">
        <v>2892</v>
      </c>
      <c r="CQ58" s="156" t="s">
        <v>978</v>
      </c>
      <c r="CR58" s="156" t="s">
        <v>978</v>
      </c>
      <c r="CS58" s="156" t="s">
        <v>2892</v>
      </c>
      <c r="CT58" s="156" t="s">
        <v>978</v>
      </c>
      <c r="CU58" s="156" t="s">
        <v>978</v>
      </c>
      <c r="CV58" s="156" t="s">
        <v>2892</v>
      </c>
      <c r="CW58" s="156" t="s">
        <v>978</v>
      </c>
      <c r="CX58" s="156" t="s">
        <v>978</v>
      </c>
      <c r="CY58" s="156" t="s">
        <v>2892</v>
      </c>
      <c r="CZ58" s="156" t="s">
        <v>978</v>
      </c>
      <c r="DA58" s="156" t="s">
        <v>978</v>
      </c>
      <c r="DB58" s="156" t="s">
        <v>2892</v>
      </c>
      <c r="DC58" s="156" t="s">
        <v>978</v>
      </c>
      <c r="DD58" s="156" t="s">
        <v>978</v>
      </c>
      <c r="DE58" s="156" t="s">
        <v>2892</v>
      </c>
      <c r="DF58" s="156" t="s">
        <v>978</v>
      </c>
      <c r="DG58" s="156" t="s">
        <v>978</v>
      </c>
      <c r="DH58" s="156" t="s">
        <v>2892</v>
      </c>
      <c r="DI58" s="156" t="s">
        <v>978</v>
      </c>
      <c r="DJ58" s="156" t="s">
        <v>978</v>
      </c>
      <c r="DK58" s="156" t="s">
        <v>2892</v>
      </c>
      <c r="DL58" s="156" t="s">
        <v>978</v>
      </c>
      <c r="DM58" s="156" t="s">
        <v>978</v>
      </c>
      <c r="DN58" s="156" t="s">
        <v>2892</v>
      </c>
      <c r="DO58" s="156" t="s">
        <v>978</v>
      </c>
      <c r="DP58" s="156" t="s">
        <v>978</v>
      </c>
      <c r="DQ58" s="156" t="s">
        <v>2892</v>
      </c>
      <c r="DR58" s="156" t="s">
        <v>978</v>
      </c>
      <c r="DS58" s="156" t="s">
        <v>978</v>
      </c>
      <c r="DT58" s="156" t="s">
        <v>2892</v>
      </c>
      <c r="DU58" s="156" t="s">
        <v>978</v>
      </c>
      <c r="DV58" s="156" t="s">
        <v>978</v>
      </c>
      <c r="DW58" s="156" t="s">
        <v>2892</v>
      </c>
      <c r="DX58" s="156" t="s">
        <v>978</v>
      </c>
      <c r="DY58" s="156" t="s">
        <v>978</v>
      </c>
      <c r="DZ58" s="156" t="s">
        <v>2892</v>
      </c>
      <c r="EA58" s="156" t="s">
        <v>978</v>
      </c>
      <c r="EB58" s="156" t="s">
        <v>978</v>
      </c>
      <c r="EC58" s="156" t="s">
        <v>2892</v>
      </c>
      <c r="ED58" s="156" t="s">
        <v>978</v>
      </c>
      <c r="EE58" s="156" t="s">
        <v>978</v>
      </c>
      <c r="EF58" s="156" t="s">
        <v>2892</v>
      </c>
      <c r="EG58" s="156" t="s">
        <v>978</v>
      </c>
      <c r="EH58" s="156" t="s">
        <v>978</v>
      </c>
      <c r="EI58" s="156" t="s">
        <v>2892</v>
      </c>
      <c r="EJ58" s="156" t="s">
        <v>978</v>
      </c>
      <c r="EK58" s="156" t="s">
        <v>978</v>
      </c>
      <c r="EL58" s="156" t="s">
        <v>2892</v>
      </c>
      <c r="EM58" s="156" t="s">
        <v>978</v>
      </c>
      <c r="EN58" s="156" t="s">
        <v>978</v>
      </c>
      <c r="EO58" s="156" t="s">
        <v>2892</v>
      </c>
      <c r="EP58" s="156" t="s">
        <v>978</v>
      </c>
      <c r="EQ58" s="156" t="s">
        <v>978</v>
      </c>
      <c r="ER58" s="156" t="s">
        <v>2892</v>
      </c>
      <c r="ES58" s="156" t="s">
        <v>978</v>
      </c>
      <c r="ET58" s="156" t="s">
        <v>978</v>
      </c>
    </row>
    <row r="59" spans="1:150" x14ac:dyDescent="0.3">
      <c r="A59" s="1"/>
      <c r="B59" s="155" t="s">
        <v>3168</v>
      </c>
      <c r="C59" s="155" t="s">
        <v>88</v>
      </c>
      <c r="D59" s="155" t="s">
        <v>3162</v>
      </c>
      <c r="E59" s="155" t="s">
        <v>3169</v>
      </c>
      <c r="F59" s="155" t="s">
        <v>3170</v>
      </c>
      <c r="G59" s="156" t="s">
        <v>2892</v>
      </c>
      <c r="H59" s="156" t="s">
        <v>978</v>
      </c>
      <c r="I59" s="156" t="s">
        <v>978</v>
      </c>
      <c r="J59" s="156" t="s">
        <v>2892</v>
      </c>
      <c r="K59" s="156" t="s">
        <v>978</v>
      </c>
      <c r="L59" s="156" t="s">
        <v>978</v>
      </c>
      <c r="M59" s="156" t="s">
        <v>2892</v>
      </c>
      <c r="N59" s="156" t="s">
        <v>978</v>
      </c>
      <c r="O59" s="156" t="s">
        <v>978</v>
      </c>
      <c r="P59" s="156" t="s">
        <v>2892</v>
      </c>
      <c r="Q59" s="156" t="s">
        <v>978</v>
      </c>
      <c r="R59" s="156" t="s">
        <v>978</v>
      </c>
      <c r="S59" s="156" t="s">
        <v>2892</v>
      </c>
      <c r="T59" s="156" t="s">
        <v>978</v>
      </c>
      <c r="U59" s="156" t="s">
        <v>978</v>
      </c>
      <c r="V59" s="156" t="s">
        <v>2892</v>
      </c>
      <c r="W59" s="156" t="s">
        <v>978</v>
      </c>
      <c r="X59" s="156" t="s">
        <v>978</v>
      </c>
      <c r="Y59" s="156" t="s">
        <v>2892</v>
      </c>
      <c r="Z59" s="156" t="s">
        <v>978</v>
      </c>
      <c r="AA59" s="156" t="s">
        <v>978</v>
      </c>
      <c r="AB59" s="156" t="s">
        <v>2892</v>
      </c>
      <c r="AC59" s="156" t="s">
        <v>978</v>
      </c>
      <c r="AD59" s="156" t="s">
        <v>978</v>
      </c>
      <c r="AE59" s="156" t="s">
        <v>2892</v>
      </c>
      <c r="AF59" s="156" t="s">
        <v>978</v>
      </c>
      <c r="AG59" s="156" t="s">
        <v>978</v>
      </c>
      <c r="AH59" s="156" t="s">
        <v>2892</v>
      </c>
      <c r="AI59" s="156" t="s">
        <v>978</v>
      </c>
      <c r="AJ59" s="156" t="s">
        <v>978</v>
      </c>
      <c r="AK59" s="156" t="s">
        <v>2892</v>
      </c>
      <c r="AL59" s="156" t="s">
        <v>978</v>
      </c>
      <c r="AM59" s="156" t="s">
        <v>978</v>
      </c>
      <c r="AN59" s="156" t="s">
        <v>2892</v>
      </c>
      <c r="AO59" s="156" t="s">
        <v>978</v>
      </c>
      <c r="AP59" s="156" t="s">
        <v>978</v>
      </c>
      <c r="AQ59" s="156" t="s">
        <v>2892</v>
      </c>
      <c r="AR59" s="156" t="s">
        <v>978</v>
      </c>
      <c r="AS59" s="156" t="s">
        <v>978</v>
      </c>
      <c r="AT59" s="156" t="s">
        <v>2892</v>
      </c>
      <c r="AU59" s="156" t="s">
        <v>978</v>
      </c>
      <c r="AV59" s="156" t="s">
        <v>978</v>
      </c>
      <c r="AW59" s="156" t="s">
        <v>2892</v>
      </c>
      <c r="AX59" s="156" t="s">
        <v>978</v>
      </c>
      <c r="AY59" s="156" t="s">
        <v>978</v>
      </c>
      <c r="AZ59" s="156" t="s">
        <v>2892</v>
      </c>
      <c r="BA59" s="156" t="s">
        <v>978</v>
      </c>
      <c r="BB59" s="156" t="s">
        <v>978</v>
      </c>
      <c r="BC59" s="156" t="s">
        <v>2892</v>
      </c>
      <c r="BD59" s="156" t="s">
        <v>978</v>
      </c>
      <c r="BE59" s="156" t="s">
        <v>978</v>
      </c>
      <c r="BF59" s="156" t="s">
        <v>2892</v>
      </c>
      <c r="BG59" s="156" t="s">
        <v>978</v>
      </c>
      <c r="BH59" s="156" t="s">
        <v>978</v>
      </c>
      <c r="BI59" s="156" t="s">
        <v>2892</v>
      </c>
      <c r="BJ59" s="156" t="s">
        <v>978</v>
      </c>
      <c r="BK59" s="156" t="s">
        <v>978</v>
      </c>
      <c r="BL59" s="156" t="s">
        <v>2892</v>
      </c>
      <c r="BM59" s="156" t="s">
        <v>978</v>
      </c>
      <c r="BN59" s="156" t="s">
        <v>978</v>
      </c>
      <c r="BO59" s="156" t="s">
        <v>2892</v>
      </c>
      <c r="BP59" s="156" t="s">
        <v>978</v>
      </c>
      <c r="BQ59" s="156" t="s">
        <v>978</v>
      </c>
      <c r="BR59" s="156" t="s">
        <v>2892</v>
      </c>
      <c r="BS59" s="156" t="s">
        <v>978</v>
      </c>
      <c r="BT59" s="156" t="s">
        <v>978</v>
      </c>
      <c r="BU59" s="156" t="s">
        <v>2892</v>
      </c>
      <c r="BV59" s="156" t="s">
        <v>978</v>
      </c>
      <c r="BW59" s="156" t="s">
        <v>978</v>
      </c>
      <c r="BX59" s="156" t="s">
        <v>2892</v>
      </c>
      <c r="BY59" s="156" t="s">
        <v>978</v>
      </c>
      <c r="BZ59" s="156" t="s">
        <v>978</v>
      </c>
      <c r="CA59" s="156" t="s">
        <v>2892</v>
      </c>
      <c r="CB59" s="156" t="s">
        <v>978</v>
      </c>
      <c r="CC59" s="156" t="s">
        <v>978</v>
      </c>
      <c r="CD59" s="156" t="s">
        <v>2892</v>
      </c>
      <c r="CE59" s="156" t="s">
        <v>978</v>
      </c>
      <c r="CF59" s="156" t="s">
        <v>978</v>
      </c>
      <c r="CG59" s="156" t="s">
        <v>2892</v>
      </c>
      <c r="CH59" s="156" t="s">
        <v>978</v>
      </c>
      <c r="CI59" s="156" t="s">
        <v>978</v>
      </c>
      <c r="CJ59" s="156" t="s">
        <v>2892</v>
      </c>
      <c r="CK59" s="156" t="s">
        <v>978</v>
      </c>
      <c r="CL59" s="156" t="s">
        <v>978</v>
      </c>
      <c r="CM59" s="156" t="s">
        <v>2892</v>
      </c>
      <c r="CN59" s="156" t="s">
        <v>978</v>
      </c>
      <c r="CO59" s="156" t="s">
        <v>978</v>
      </c>
      <c r="CP59" s="156" t="s">
        <v>2892</v>
      </c>
      <c r="CQ59" s="156" t="s">
        <v>978</v>
      </c>
      <c r="CR59" s="156" t="s">
        <v>978</v>
      </c>
      <c r="CS59" s="156" t="s">
        <v>2892</v>
      </c>
      <c r="CT59" s="156" t="s">
        <v>978</v>
      </c>
      <c r="CU59" s="156" t="s">
        <v>978</v>
      </c>
      <c r="CV59" s="156" t="s">
        <v>2892</v>
      </c>
      <c r="CW59" s="156" t="s">
        <v>978</v>
      </c>
      <c r="CX59" s="156" t="s">
        <v>978</v>
      </c>
      <c r="CY59" s="156" t="s">
        <v>2892</v>
      </c>
      <c r="CZ59" s="156" t="s">
        <v>978</v>
      </c>
      <c r="DA59" s="156" t="s">
        <v>978</v>
      </c>
      <c r="DB59" s="156" t="s">
        <v>2892</v>
      </c>
      <c r="DC59" s="156" t="s">
        <v>978</v>
      </c>
      <c r="DD59" s="156" t="s">
        <v>978</v>
      </c>
      <c r="DE59" s="156" t="s">
        <v>2892</v>
      </c>
      <c r="DF59" s="156" t="s">
        <v>978</v>
      </c>
      <c r="DG59" s="156" t="s">
        <v>978</v>
      </c>
      <c r="DH59" s="156" t="s">
        <v>2892</v>
      </c>
      <c r="DI59" s="156" t="s">
        <v>978</v>
      </c>
      <c r="DJ59" s="156" t="s">
        <v>978</v>
      </c>
      <c r="DK59" s="156" t="s">
        <v>2892</v>
      </c>
      <c r="DL59" s="156" t="s">
        <v>978</v>
      </c>
      <c r="DM59" s="156" t="s">
        <v>978</v>
      </c>
      <c r="DN59" s="156" t="s">
        <v>2892</v>
      </c>
      <c r="DO59" s="156" t="s">
        <v>978</v>
      </c>
      <c r="DP59" s="156" t="s">
        <v>978</v>
      </c>
      <c r="DQ59" s="156" t="s">
        <v>2892</v>
      </c>
      <c r="DR59" s="156" t="s">
        <v>978</v>
      </c>
      <c r="DS59" s="156" t="s">
        <v>978</v>
      </c>
      <c r="DT59" s="156" t="s">
        <v>2892</v>
      </c>
      <c r="DU59" s="156" t="s">
        <v>978</v>
      </c>
      <c r="DV59" s="156" t="s">
        <v>978</v>
      </c>
      <c r="DW59" s="156" t="s">
        <v>2892</v>
      </c>
      <c r="DX59" s="156" t="s">
        <v>978</v>
      </c>
      <c r="DY59" s="156" t="s">
        <v>978</v>
      </c>
      <c r="DZ59" s="156" t="s">
        <v>2892</v>
      </c>
      <c r="EA59" s="156" t="s">
        <v>978</v>
      </c>
      <c r="EB59" s="156" t="s">
        <v>978</v>
      </c>
      <c r="EC59" s="156" t="s">
        <v>2892</v>
      </c>
      <c r="ED59" s="156" t="s">
        <v>978</v>
      </c>
      <c r="EE59" s="156" t="s">
        <v>978</v>
      </c>
      <c r="EF59" s="156" t="s">
        <v>2892</v>
      </c>
      <c r="EG59" s="156" t="s">
        <v>978</v>
      </c>
      <c r="EH59" s="156" t="s">
        <v>978</v>
      </c>
      <c r="EI59" s="156" t="s">
        <v>2892</v>
      </c>
      <c r="EJ59" s="156" t="s">
        <v>978</v>
      </c>
      <c r="EK59" s="156" t="s">
        <v>978</v>
      </c>
      <c r="EL59" s="156" t="s">
        <v>2892</v>
      </c>
      <c r="EM59" s="156" t="s">
        <v>978</v>
      </c>
      <c r="EN59" s="156" t="s">
        <v>978</v>
      </c>
      <c r="EO59" s="156" t="s">
        <v>2892</v>
      </c>
      <c r="EP59" s="156" t="s">
        <v>978</v>
      </c>
      <c r="EQ59" s="156" t="s">
        <v>978</v>
      </c>
      <c r="ER59" s="156" t="s">
        <v>2892</v>
      </c>
      <c r="ES59" s="156" t="s">
        <v>978</v>
      </c>
      <c r="ET59" s="156" t="s">
        <v>978</v>
      </c>
    </row>
    <row r="60" spans="1:150" x14ac:dyDescent="0.3">
      <c r="A60" s="1"/>
      <c r="B60" s="155" t="s">
        <v>3171</v>
      </c>
      <c r="C60" s="155" t="s">
        <v>88</v>
      </c>
      <c r="D60" s="155" t="s">
        <v>3162</v>
      </c>
      <c r="E60" s="155" t="s">
        <v>3172</v>
      </c>
      <c r="F60" s="155" t="s">
        <v>3173</v>
      </c>
      <c r="G60" s="156" t="s">
        <v>2892</v>
      </c>
      <c r="H60" s="156" t="s">
        <v>978</v>
      </c>
      <c r="I60" s="156" t="s">
        <v>978</v>
      </c>
      <c r="J60" s="156" t="s">
        <v>2892</v>
      </c>
      <c r="K60" s="156" t="s">
        <v>978</v>
      </c>
      <c r="L60" s="156" t="s">
        <v>978</v>
      </c>
      <c r="M60" s="156" t="s">
        <v>2892</v>
      </c>
      <c r="N60" s="156" t="s">
        <v>978</v>
      </c>
      <c r="O60" s="156" t="s">
        <v>978</v>
      </c>
      <c r="P60" s="156" t="s">
        <v>2892</v>
      </c>
      <c r="Q60" s="156" t="s">
        <v>978</v>
      </c>
      <c r="R60" s="156" t="s">
        <v>978</v>
      </c>
      <c r="S60" s="156" t="s">
        <v>2892</v>
      </c>
      <c r="T60" s="156" t="s">
        <v>978</v>
      </c>
      <c r="U60" s="156" t="s">
        <v>978</v>
      </c>
      <c r="V60" s="156" t="s">
        <v>2892</v>
      </c>
      <c r="W60" s="156" t="s">
        <v>978</v>
      </c>
      <c r="X60" s="156" t="s">
        <v>978</v>
      </c>
      <c r="Y60" s="156" t="s">
        <v>2892</v>
      </c>
      <c r="Z60" s="156" t="s">
        <v>978</v>
      </c>
      <c r="AA60" s="156" t="s">
        <v>978</v>
      </c>
      <c r="AB60" s="156" t="s">
        <v>2892</v>
      </c>
      <c r="AC60" s="156" t="s">
        <v>978</v>
      </c>
      <c r="AD60" s="156" t="s">
        <v>978</v>
      </c>
      <c r="AE60" s="156" t="s">
        <v>2892</v>
      </c>
      <c r="AF60" s="156" t="s">
        <v>978</v>
      </c>
      <c r="AG60" s="156" t="s">
        <v>978</v>
      </c>
      <c r="AH60" s="156" t="s">
        <v>2892</v>
      </c>
      <c r="AI60" s="156" t="s">
        <v>978</v>
      </c>
      <c r="AJ60" s="156" t="s">
        <v>978</v>
      </c>
      <c r="AK60" s="156" t="s">
        <v>2892</v>
      </c>
      <c r="AL60" s="156" t="s">
        <v>978</v>
      </c>
      <c r="AM60" s="156" t="s">
        <v>978</v>
      </c>
      <c r="AN60" s="156" t="s">
        <v>2892</v>
      </c>
      <c r="AO60" s="156" t="s">
        <v>978</v>
      </c>
      <c r="AP60" s="156" t="s">
        <v>978</v>
      </c>
      <c r="AQ60" s="156" t="s">
        <v>2892</v>
      </c>
      <c r="AR60" s="156" t="s">
        <v>978</v>
      </c>
      <c r="AS60" s="156" t="s">
        <v>978</v>
      </c>
      <c r="AT60" s="156" t="s">
        <v>2892</v>
      </c>
      <c r="AU60" s="156" t="s">
        <v>978</v>
      </c>
      <c r="AV60" s="156" t="s">
        <v>978</v>
      </c>
      <c r="AW60" s="156" t="s">
        <v>2892</v>
      </c>
      <c r="AX60" s="156" t="s">
        <v>978</v>
      </c>
      <c r="AY60" s="156" t="s">
        <v>978</v>
      </c>
      <c r="AZ60" s="156" t="s">
        <v>2892</v>
      </c>
      <c r="BA60" s="156" t="s">
        <v>978</v>
      </c>
      <c r="BB60" s="156" t="s">
        <v>978</v>
      </c>
      <c r="BC60" s="156" t="s">
        <v>2892</v>
      </c>
      <c r="BD60" s="156" t="s">
        <v>978</v>
      </c>
      <c r="BE60" s="156" t="s">
        <v>978</v>
      </c>
      <c r="BF60" s="156" t="s">
        <v>2892</v>
      </c>
      <c r="BG60" s="156" t="s">
        <v>978</v>
      </c>
      <c r="BH60" s="156" t="s">
        <v>978</v>
      </c>
      <c r="BI60" s="156" t="s">
        <v>2892</v>
      </c>
      <c r="BJ60" s="156" t="s">
        <v>978</v>
      </c>
      <c r="BK60" s="156" t="s">
        <v>978</v>
      </c>
      <c r="BL60" s="156" t="s">
        <v>2892</v>
      </c>
      <c r="BM60" s="156" t="s">
        <v>978</v>
      </c>
      <c r="BN60" s="156" t="s">
        <v>978</v>
      </c>
      <c r="BO60" s="156" t="s">
        <v>2892</v>
      </c>
      <c r="BP60" s="156" t="s">
        <v>978</v>
      </c>
      <c r="BQ60" s="156" t="s">
        <v>978</v>
      </c>
      <c r="BR60" s="156" t="s">
        <v>2892</v>
      </c>
      <c r="BS60" s="156" t="s">
        <v>978</v>
      </c>
      <c r="BT60" s="156" t="s">
        <v>978</v>
      </c>
      <c r="BU60" s="156" t="s">
        <v>2892</v>
      </c>
      <c r="BV60" s="156" t="s">
        <v>978</v>
      </c>
      <c r="BW60" s="156" t="s">
        <v>978</v>
      </c>
      <c r="BX60" s="156" t="s">
        <v>2892</v>
      </c>
      <c r="BY60" s="156" t="s">
        <v>978</v>
      </c>
      <c r="BZ60" s="156" t="s">
        <v>978</v>
      </c>
      <c r="CA60" s="156" t="s">
        <v>2892</v>
      </c>
      <c r="CB60" s="156" t="s">
        <v>978</v>
      </c>
      <c r="CC60" s="156" t="s">
        <v>978</v>
      </c>
      <c r="CD60" s="156" t="s">
        <v>2892</v>
      </c>
      <c r="CE60" s="156" t="s">
        <v>978</v>
      </c>
      <c r="CF60" s="156" t="s">
        <v>978</v>
      </c>
      <c r="CG60" s="156" t="s">
        <v>2892</v>
      </c>
      <c r="CH60" s="156" t="s">
        <v>978</v>
      </c>
      <c r="CI60" s="156" t="s">
        <v>978</v>
      </c>
      <c r="CJ60" s="156" t="s">
        <v>2892</v>
      </c>
      <c r="CK60" s="156" t="s">
        <v>978</v>
      </c>
      <c r="CL60" s="156" t="s">
        <v>978</v>
      </c>
      <c r="CM60" s="156" t="s">
        <v>2892</v>
      </c>
      <c r="CN60" s="156" t="s">
        <v>978</v>
      </c>
      <c r="CO60" s="156" t="s">
        <v>978</v>
      </c>
      <c r="CP60" s="156" t="s">
        <v>2892</v>
      </c>
      <c r="CQ60" s="156" t="s">
        <v>978</v>
      </c>
      <c r="CR60" s="156" t="s">
        <v>978</v>
      </c>
      <c r="CS60" s="156" t="s">
        <v>2892</v>
      </c>
      <c r="CT60" s="156" t="s">
        <v>978</v>
      </c>
      <c r="CU60" s="156" t="s">
        <v>978</v>
      </c>
      <c r="CV60" s="156" t="s">
        <v>2892</v>
      </c>
      <c r="CW60" s="156" t="s">
        <v>978</v>
      </c>
      <c r="CX60" s="156" t="s">
        <v>978</v>
      </c>
      <c r="CY60" s="156" t="s">
        <v>2892</v>
      </c>
      <c r="CZ60" s="156" t="s">
        <v>978</v>
      </c>
      <c r="DA60" s="156" t="s">
        <v>978</v>
      </c>
      <c r="DB60" s="156" t="s">
        <v>2892</v>
      </c>
      <c r="DC60" s="156" t="s">
        <v>978</v>
      </c>
      <c r="DD60" s="156" t="s">
        <v>978</v>
      </c>
      <c r="DE60" s="156" t="s">
        <v>2892</v>
      </c>
      <c r="DF60" s="156" t="s">
        <v>978</v>
      </c>
      <c r="DG60" s="156" t="s">
        <v>978</v>
      </c>
      <c r="DH60" s="156" t="s">
        <v>2892</v>
      </c>
      <c r="DI60" s="156" t="s">
        <v>978</v>
      </c>
      <c r="DJ60" s="156" t="s">
        <v>978</v>
      </c>
      <c r="DK60" s="156" t="s">
        <v>2892</v>
      </c>
      <c r="DL60" s="156" t="s">
        <v>978</v>
      </c>
      <c r="DM60" s="156" t="s">
        <v>978</v>
      </c>
      <c r="DN60" s="156" t="s">
        <v>2892</v>
      </c>
      <c r="DO60" s="156" t="s">
        <v>978</v>
      </c>
      <c r="DP60" s="156" t="s">
        <v>978</v>
      </c>
      <c r="DQ60" s="156" t="s">
        <v>2892</v>
      </c>
      <c r="DR60" s="156" t="s">
        <v>978</v>
      </c>
      <c r="DS60" s="156" t="s">
        <v>978</v>
      </c>
      <c r="DT60" s="156" t="s">
        <v>2892</v>
      </c>
      <c r="DU60" s="156" t="s">
        <v>978</v>
      </c>
      <c r="DV60" s="156" t="s">
        <v>978</v>
      </c>
      <c r="DW60" s="156" t="s">
        <v>2892</v>
      </c>
      <c r="DX60" s="156" t="s">
        <v>978</v>
      </c>
      <c r="DY60" s="156" t="s">
        <v>978</v>
      </c>
      <c r="DZ60" s="156" t="s">
        <v>2892</v>
      </c>
      <c r="EA60" s="156" t="s">
        <v>978</v>
      </c>
      <c r="EB60" s="156" t="s">
        <v>978</v>
      </c>
      <c r="EC60" s="156" t="s">
        <v>2892</v>
      </c>
      <c r="ED60" s="156" t="s">
        <v>978</v>
      </c>
      <c r="EE60" s="156" t="s">
        <v>978</v>
      </c>
      <c r="EF60" s="156" t="s">
        <v>2892</v>
      </c>
      <c r="EG60" s="156" t="s">
        <v>978</v>
      </c>
      <c r="EH60" s="156" t="s">
        <v>978</v>
      </c>
      <c r="EI60" s="156" t="s">
        <v>2892</v>
      </c>
      <c r="EJ60" s="156" t="s">
        <v>978</v>
      </c>
      <c r="EK60" s="156" t="s">
        <v>978</v>
      </c>
      <c r="EL60" s="156" t="s">
        <v>2892</v>
      </c>
      <c r="EM60" s="156" t="s">
        <v>978</v>
      </c>
      <c r="EN60" s="156" t="s">
        <v>978</v>
      </c>
      <c r="EO60" s="156" t="s">
        <v>2892</v>
      </c>
      <c r="EP60" s="156" t="s">
        <v>978</v>
      </c>
      <c r="EQ60" s="156" t="s">
        <v>978</v>
      </c>
      <c r="ER60" s="156" t="s">
        <v>2892</v>
      </c>
      <c r="ES60" s="156" t="s">
        <v>978</v>
      </c>
      <c r="ET60" s="156" t="s">
        <v>978</v>
      </c>
    </row>
    <row r="61" spans="1:150" x14ac:dyDescent="0.3">
      <c r="A61" s="1"/>
      <c r="B61" s="155" t="s">
        <v>3174</v>
      </c>
      <c r="C61" s="155" t="s">
        <v>88</v>
      </c>
      <c r="D61" s="155" t="s">
        <v>3162</v>
      </c>
      <c r="E61" s="155" t="s">
        <v>3175</v>
      </c>
      <c r="F61" s="155" t="s">
        <v>3176</v>
      </c>
      <c r="G61" s="156" t="s">
        <v>2892</v>
      </c>
      <c r="H61" s="156" t="s">
        <v>2780</v>
      </c>
      <c r="I61" s="156" t="s">
        <v>2780</v>
      </c>
      <c r="J61" s="156" t="s">
        <v>2892</v>
      </c>
      <c r="K61" s="156" t="s">
        <v>2780</v>
      </c>
      <c r="L61" s="156" t="s">
        <v>2780</v>
      </c>
      <c r="M61" s="156" t="s">
        <v>2892</v>
      </c>
      <c r="N61" s="156" t="s">
        <v>2780</v>
      </c>
      <c r="O61" s="156" t="s">
        <v>2780</v>
      </c>
      <c r="P61" s="156" t="s">
        <v>2892</v>
      </c>
      <c r="Q61" s="156" t="s">
        <v>2780</v>
      </c>
      <c r="R61" s="156" t="s">
        <v>2780</v>
      </c>
      <c r="S61" s="156" t="s">
        <v>2892</v>
      </c>
      <c r="T61" s="156" t="s">
        <v>2780</v>
      </c>
      <c r="U61" s="156" t="s">
        <v>2780</v>
      </c>
      <c r="V61" s="156" t="s">
        <v>2892</v>
      </c>
      <c r="W61" s="156" t="s">
        <v>2780</v>
      </c>
      <c r="X61" s="156" t="s">
        <v>2780</v>
      </c>
      <c r="Y61" s="156" t="s">
        <v>2892</v>
      </c>
      <c r="Z61" s="156" t="s">
        <v>2780</v>
      </c>
      <c r="AA61" s="156" t="s">
        <v>2780</v>
      </c>
      <c r="AB61" s="156" t="s">
        <v>2892</v>
      </c>
      <c r="AC61" s="156" t="s">
        <v>2780</v>
      </c>
      <c r="AD61" s="156" t="s">
        <v>2780</v>
      </c>
      <c r="AE61" s="156" t="s">
        <v>2892</v>
      </c>
      <c r="AF61" s="156" t="s">
        <v>2780</v>
      </c>
      <c r="AG61" s="156" t="s">
        <v>2780</v>
      </c>
      <c r="AH61" s="156" t="s">
        <v>2892</v>
      </c>
      <c r="AI61" s="156" t="s">
        <v>2780</v>
      </c>
      <c r="AJ61" s="156" t="s">
        <v>2780</v>
      </c>
      <c r="AK61" s="156" t="s">
        <v>2892</v>
      </c>
      <c r="AL61" s="156" t="s">
        <v>2780</v>
      </c>
      <c r="AM61" s="156" t="s">
        <v>2780</v>
      </c>
      <c r="AN61" s="156" t="s">
        <v>2892</v>
      </c>
      <c r="AO61" s="156" t="s">
        <v>2780</v>
      </c>
      <c r="AP61" s="156" t="s">
        <v>2780</v>
      </c>
      <c r="AQ61" s="156" t="s">
        <v>2892</v>
      </c>
      <c r="AR61" s="156" t="s">
        <v>2780</v>
      </c>
      <c r="AS61" s="156" t="s">
        <v>2780</v>
      </c>
      <c r="AT61" s="156" t="s">
        <v>2892</v>
      </c>
      <c r="AU61" s="156" t="s">
        <v>2780</v>
      </c>
      <c r="AV61" s="156" t="s">
        <v>2780</v>
      </c>
      <c r="AW61" s="156" t="s">
        <v>2892</v>
      </c>
      <c r="AX61" s="156" t="s">
        <v>2780</v>
      </c>
      <c r="AY61" s="156" t="s">
        <v>2780</v>
      </c>
      <c r="AZ61" s="156" t="s">
        <v>2892</v>
      </c>
      <c r="BA61" s="156" t="s">
        <v>2780</v>
      </c>
      <c r="BB61" s="156" t="s">
        <v>2780</v>
      </c>
      <c r="BC61" s="156" t="s">
        <v>2892</v>
      </c>
      <c r="BD61" s="156" t="s">
        <v>2780</v>
      </c>
      <c r="BE61" s="156" t="s">
        <v>2780</v>
      </c>
      <c r="BF61" s="156" t="s">
        <v>2892</v>
      </c>
      <c r="BG61" s="156" t="s">
        <v>2780</v>
      </c>
      <c r="BH61" s="156" t="s">
        <v>2780</v>
      </c>
      <c r="BI61" s="156" t="s">
        <v>2892</v>
      </c>
      <c r="BJ61" s="156" t="s">
        <v>2780</v>
      </c>
      <c r="BK61" s="156" t="s">
        <v>2780</v>
      </c>
      <c r="BL61" s="156" t="s">
        <v>2892</v>
      </c>
      <c r="BM61" s="156" t="s">
        <v>2780</v>
      </c>
      <c r="BN61" s="156" t="s">
        <v>2780</v>
      </c>
      <c r="BO61" s="156" t="s">
        <v>2892</v>
      </c>
      <c r="BP61" s="156" t="s">
        <v>2780</v>
      </c>
      <c r="BQ61" s="156" t="s">
        <v>2780</v>
      </c>
      <c r="BR61" s="156" t="s">
        <v>2892</v>
      </c>
      <c r="BS61" s="156" t="s">
        <v>2780</v>
      </c>
      <c r="BT61" s="156" t="s">
        <v>2780</v>
      </c>
      <c r="BU61" s="156" t="s">
        <v>2892</v>
      </c>
      <c r="BV61" s="156" t="s">
        <v>2780</v>
      </c>
      <c r="BW61" s="156" t="s">
        <v>2780</v>
      </c>
      <c r="BX61" s="156" t="s">
        <v>2892</v>
      </c>
      <c r="BY61" s="156" t="s">
        <v>2780</v>
      </c>
      <c r="BZ61" s="156" t="s">
        <v>2780</v>
      </c>
      <c r="CA61" s="156" t="s">
        <v>2892</v>
      </c>
      <c r="CB61" s="156" t="s">
        <v>2780</v>
      </c>
      <c r="CC61" s="156" t="s">
        <v>2780</v>
      </c>
      <c r="CD61" s="156" t="s">
        <v>2892</v>
      </c>
      <c r="CE61" s="156" t="s">
        <v>2780</v>
      </c>
      <c r="CF61" s="156" t="s">
        <v>2780</v>
      </c>
      <c r="CG61" s="156" t="s">
        <v>2892</v>
      </c>
      <c r="CH61" s="156" t="s">
        <v>2780</v>
      </c>
      <c r="CI61" s="156" t="s">
        <v>2780</v>
      </c>
      <c r="CJ61" s="156" t="s">
        <v>2892</v>
      </c>
      <c r="CK61" s="156" t="s">
        <v>2780</v>
      </c>
      <c r="CL61" s="156" t="s">
        <v>2780</v>
      </c>
      <c r="CM61" s="156" t="s">
        <v>2892</v>
      </c>
      <c r="CN61" s="156" t="s">
        <v>2780</v>
      </c>
      <c r="CO61" s="156" t="s">
        <v>2780</v>
      </c>
      <c r="CP61" s="156" t="s">
        <v>2892</v>
      </c>
      <c r="CQ61" s="156" t="s">
        <v>2780</v>
      </c>
      <c r="CR61" s="156" t="s">
        <v>2780</v>
      </c>
      <c r="CS61" s="156" t="s">
        <v>2892</v>
      </c>
      <c r="CT61" s="156" t="s">
        <v>2780</v>
      </c>
      <c r="CU61" s="156" t="s">
        <v>2780</v>
      </c>
      <c r="CV61" s="156" t="s">
        <v>2892</v>
      </c>
      <c r="CW61" s="156" t="s">
        <v>2780</v>
      </c>
      <c r="CX61" s="156" t="s">
        <v>2780</v>
      </c>
      <c r="CY61" s="156" t="s">
        <v>2892</v>
      </c>
      <c r="CZ61" s="156" t="s">
        <v>2780</v>
      </c>
      <c r="DA61" s="156" t="s">
        <v>2780</v>
      </c>
      <c r="DB61" s="156" t="s">
        <v>2892</v>
      </c>
      <c r="DC61" s="156" t="s">
        <v>2780</v>
      </c>
      <c r="DD61" s="156" t="s">
        <v>2780</v>
      </c>
      <c r="DE61" s="156" t="s">
        <v>2892</v>
      </c>
      <c r="DF61" s="156" t="s">
        <v>2780</v>
      </c>
      <c r="DG61" s="156" t="s">
        <v>2780</v>
      </c>
      <c r="DH61" s="156" t="s">
        <v>2892</v>
      </c>
      <c r="DI61" s="156" t="s">
        <v>2780</v>
      </c>
      <c r="DJ61" s="156" t="s">
        <v>2780</v>
      </c>
      <c r="DK61" s="156" t="s">
        <v>2892</v>
      </c>
      <c r="DL61" s="156" t="s">
        <v>2780</v>
      </c>
      <c r="DM61" s="156" t="s">
        <v>2780</v>
      </c>
      <c r="DN61" s="156" t="s">
        <v>2892</v>
      </c>
      <c r="DO61" s="156" t="s">
        <v>2780</v>
      </c>
      <c r="DP61" s="156" t="s">
        <v>2780</v>
      </c>
      <c r="DQ61" s="156" t="s">
        <v>2892</v>
      </c>
      <c r="DR61" s="156" t="s">
        <v>2780</v>
      </c>
      <c r="DS61" s="156" t="s">
        <v>2780</v>
      </c>
      <c r="DT61" s="156" t="s">
        <v>2892</v>
      </c>
      <c r="DU61" s="156" t="s">
        <v>2780</v>
      </c>
      <c r="DV61" s="156" t="s">
        <v>2780</v>
      </c>
      <c r="DW61" s="156" t="s">
        <v>2892</v>
      </c>
      <c r="DX61" s="156" t="s">
        <v>2780</v>
      </c>
      <c r="DY61" s="156" t="s">
        <v>2780</v>
      </c>
      <c r="DZ61" s="156" t="s">
        <v>2892</v>
      </c>
      <c r="EA61" s="156" t="s">
        <v>2780</v>
      </c>
      <c r="EB61" s="156" t="s">
        <v>2780</v>
      </c>
      <c r="EC61" s="156" t="s">
        <v>2892</v>
      </c>
      <c r="ED61" s="156" t="s">
        <v>2780</v>
      </c>
      <c r="EE61" s="156" t="s">
        <v>2780</v>
      </c>
      <c r="EF61" s="156" t="s">
        <v>2892</v>
      </c>
      <c r="EG61" s="156" t="s">
        <v>2780</v>
      </c>
      <c r="EH61" s="156" t="s">
        <v>2780</v>
      </c>
      <c r="EI61" s="156" t="s">
        <v>2892</v>
      </c>
      <c r="EJ61" s="156" t="s">
        <v>2780</v>
      </c>
      <c r="EK61" s="156" t="s">
        <v>2780</v>
      </c>
      <c r="EL61" s="156" t="s">
        <v>2892</v>
      </c>
      <c r="EM61" s="156" t="s">
        <v>2780</v>
      </c>
      <c r="EN61" s="156" t="s">
        <v>2780</v>
      </c>
      <c r="EO61" s="156" t="s">
        <v>2892</v>
      </c>
      <c r="EP61" s="156" t="s">
        <v>2780</v>
      </c>
      <c r="EQ61" s="156" t="s">
        <v>2780</v>
      </c>
      <c r="ER61" s="156" t="s">
        <v>2892</v>
      </c>
      <c r="ES61" s="156" t="s">
        <v>2780</v>
      </c>
      <c r="ET61" s="156" t="s">
        <v>2780</v>
      </c>
    </row>
    <row r="62" spans="1:150" x14ac:dyDescent="0.3">
      <c r="A62" s="1"/>
      <c r="B62" s="154" t="s">
        <v>3177</v>
      </c>
      <c r="C62" s="154" t="s">
        <v>104</v>
      </c>
      <c r="D62" s="154" t="s">
        <v>1017</v>
      </c>
      <c r="E62" s="154" t="s">
        <v>3178</v>
      </c>
      <c r="F62" s="154" t="s">
        <v>3179</v>
      </c>
      <c r="G62" s="154" t="s">
        <v>2892</v>
      </c>
      <c r="H62" s="154" t="s">
        <v>2780</v>
      </c>
      <c r="I62" s="154" t="s">
        <v>2780</v>
      </c>
      <c r="J62" s="154" t="s">
        <v>2892</v>
      </c>
      <c r="K62" s="154" t="s">
        <v>2780</v>
      </c>
      <c r="L62" s="154" t="s">
        <v>2780</v>
      </c>
      <c r="M62" s="154" t="s">
        <v>2892</v>
      </c>
      <c r="N62" s="154" t="s">
        <v>2780</v>
      </c>
      <c r="O62" s="154" t="s">
        <v>2780</v>
      </c>
      <c r="P62" s="154" t="s">
        <v>2892</v>
      </c>
      <c r="Q62" s="154" t="s">
        <v>2780</v>
      </c>
      <c r="R62" s="154" t="s">
        <v>2780</v>
      </c>
      <c r="S62" s="154" t="s">
        <v>2892</v>
      </c>
      <c r="T62" s="154" t="s">
        <v>2780</v>
      </c>
      <c r="U62" s="154" t="s">
        <v>2780</v>
      </c>
      <c r="V62" s="154" t="s">
        <v>2892</v>
      </c>
      <c r="W62" s="154" t="s">
        <v>2780</v>
      </c>
      <c r="X62" s="154" t="s">
        <v>2780</v>
      </c>
      <c r="Y62" s="154" t="s">
        <v>2892</v>
      </c>
      <c r="Z62" s="154" t="s">
        <v>2780</v>
      </c>
      <c r="AA62" s="154" t="s">
        <v>2780</v>
      </c>
      <c r="AB62" s="154" t="s">
        <v>2892</v>
      </c>
      <c r="AC62" s="154" t="s">
        <v>2780</v>
      </c>
      <c r="AD62" s="154" t="s">
        <v>2780</v>
      </c>
      <c r="AE62" s="154" t="s">
        <v>2892</v>
      </c>
      <c r="AF62" s="154" t="s">
        <v>2780</v>
      </c>
      <c r="AG62" s="154" t="s">
        <v>2780</v>
      </c>
      <c r="AH62" s="154" t="s">
        <v>2892</v>
      </c>
      <c r="AI62" s="154" t="s">
        <v>2780</v>
      </c>
      <c r="AJ62" s="154" t="s">
        <v>2780</v>
      </c>
      <c r="AK62" s="154" t="s">
        <v>2892</v>
      </c>
      <c r="AL62" s="154" t="s">
        <v>2780</v>
      </c>
      <c r="AM62" s="154" t="s">
        <v>2780</v>
      </c>
      <c r="AN62" s="154" t="s">
        <v>2892</v>
      </c>
      <c r="AO62" s="154" t="s">
        <v>2780</v>
      </c>
      <c r="AP62" s="154" t="s">
        <v>2780</v>
      </c>
      <c r="AQ62" s="154" t="s">
        <v>2892</v>
      </c>
      <c r="AR62" s="154" t="s">
        <v>2780</v>
      </c>
      <c r="AS62" s="154" t="s">
        <v>2780</v>
      </c>
      <c r="AT62" s="154" t="s">
        <v>2892</v>
      </c>
      <c r="AU62" s="154" t="s">
        <v>2780</v>
      </c>
      <c r="AV62" s="154" t="s">
        <v>2780</v>
      </c>
      <c r="AW62" s="154" t="s">
        <v>2892</v>
      </c>
      <c r="AX62" s="154" t="s">
        <v>2780</v>
      </c>
      <c r="AY62" s="154" t="s">
        <v>2780</v>
      </c>
      <c r="AZ62" s="154" t="s">
        <v>2892</v>
      </c>
      <c r="BA62" s="154" t="s">
        <v>2780</v>
      </c>
      <c r="BB62" s="154" t="s">
        <v>2780</v>
      </c>
      <c r="BC62" s="154" t="s">
        <v>2892</v>
      </c>
      <c r="BD62" s="154" t="s">
        <v>2780</v>
      </c>
      <c r="BE62" s="154" t="s">
        <v>2780</v>
      </c>
      <c r="BF62" s="154" t="s">
        <v>2892</v>
      </c>
      <c r="BG62" s="154" t="s">
        <v>2780</v>
      </c>
      <c r="BH62" s="154" t="s">
        <v>2780</v>
      </c>
      <c r="BI62" s="154" t="s">
        <v>2892</v>
      </c>
      <c r="BJ62" s="154" t="s">
        <v>2780</v>
      </c>
      <c r="BK62" s="154" t="s">
        <v>2780</v>
      </c>
      <c r="BL62" s="154" t="s">
        <v>2892</v>
      </c>
      <c r="BM62" s="154" t="s">
        <v>2780</v>
      </c>
      <c r="BN62" s="154" t="s">
        <v>2780</v>
      </c>
      <c r="BO62" s="154" t="s">
        <v>2892</v>
      </c>
      <c r="BP62" s="154" t="s">
        <v>2780</v>
      </c>
      <c r="BQ62" s="154" t="s">
        <v>2780</v>
      </c>
      <c r="BR62" s="154" t="s">
        <v>2892</v>
      </c>
      <c r="BS62" s="154" t="s">
        <v>2780</v>
      </c>
      <c r="BT62" s="154" t="s">
        <v>2780</v>
      </c>
      <c r="BU62" s="154" t="s">
        <v>2892</v>
      </c>
      <c r="BV62" s="154" t="s">
        <v>2780</v>
      </c>
      <c r="BW62" s="154" t="s">
        <v>2780</v>
      </c>
      <c r="BX62" s="154" t="s">
        <v>2892</v>
      </c>
      <c r="BY62" s="154" t="s">
        <v>2780</v>
      </c>
      <c r="BZ62" s="154" t="s">
        <v>2780</v>
      </c>
      <c r="CA62" s="154" t="s">
        <v>2892</v>
      </c>
      <c r="CB62" s="154" t="s">
        <v>2780</v>
      </c>
      <c r="CC62" s="154" t="s">
        <v>2780</v>
      </c>
      <c r="CD62" s="154" t="s">
        <v>2892</v>
      </c>
      <c r="CE62" s="154" t="s">
        <v>2780</v>
      </c>
      <c r="CF62" s="154" t="s">
        <v>2780</v>
      </c>
      <c r="CG62" s="154" t="s">
        <v>2892</v>
      </c>
      <c r="CH62" s="154" t="s">
        <v>2780</v>
      </c>
      <c r="CI62" s="154" t="s">
        <v>2780</v>
      </c>
      <c r="CJ62" s="154" t="s">
        <v>2892</v>
      </c>
      <c r="CK62" s="154" t="s">
        <v>2780</v>
      </c>
      <c r="CL62" s="154" t="s">
        <v>2780</v>
      </c>
      <c r="CM62" s="154" t="s">
        <v>2892</v>
      </c>
      <c r="CN62" s="154" t="s">
        <v>2780</v>
      </c>
      <c r="CO62" s="154" t="s">
        <v>2780</v>
      </c>
      <c r="CP62" s="154" t="s">
        <v>2892</v>
      </c>
      <c r="CQ62" s="154" t="s">
        <v>2780</v>
      </c>
      <c r="CR62" s="154" t="s">
        <v>2780</v>
      </c>
      <c r="CS62" s="154" t="s">
        <v>2892</v>
      </c>
      <c r="CT62" s="154" t="s">
        <v>2780</v>
      </c>
      <c r="CU62" s="154" t="s">
        <v>2780</v>
      </c>
      <c r="CV62" s="154" t="s">
        <v>2892</v>
      </c>
      <c r="CW62" s="154" t="s">
        <v>2780</v>
      </c>
      <c r="CX62" s="154" t="s">
        <v>2780</v>
      </c>
      <c r="CY62" s="154" t="s">
        <v>2892</v>
      </c>
      <c r="CZ62" s="154" t="s">
        <v>2780</v>
      </c>
      <c r="DA62" s="154" t="s">
        <v>2780</v>
      </c>
      <c r="DB62" s="154" t="s">
        <v>2892</v>
      </c>
      <c r="DC62" s="154" t="s">
        <v>2780</v>
      </c>
      <c r="DD62" s="154" t="s">
        <v>2780</v>
      </c>
      <c r="DE62" s="154" t="s">
        <v>2892</v>
      </c>
      <c r="DF62" s="154" t="s">
        <v>2780</v>
      </c>
      <c r="DG62" s="154" t="s">
        <v>2780</v>
      </c>
      <c r="DH62" s="154" t="s">
        <v>2892</v>
      </c>
      <c r="DI62" s="154" t="s">
        <v>2780</v>
      </c>
      <c r="DJ62" s="154" t="s">
        <v>2780</v>
      </c>
      <c r="DK62" s="154" t="s">
        <v>2892</v>
      </c>
      <c r="DL62" s="154" t="s">
        <v>2780</v>
      </c>
      <c r="DM62" s="154" t="s">
        <v>2780</v>
      </c>
      <c r="DN62" s="154" t="s">
        <v>2892</v>
      </c>
      <c r="DO62" s="154" t="s">
        <v>2780</v>
      </c>
      <c r="DP62" s="154" t="s">
        <v>2780</v>
      </c>
      <c r="DQ62" s="154" t="s">
        <v>2892</v>
      </c>
      <c r="DR62" s="154" t="s">
        <v>2780</v>
      </c>
      <c r="DS62" s="154" t="s">
        <v>2780</v>
      </c>
      <c r="DT62" s="154" t="s">
        <v>2892</v>
      </c>
      <c r="DU62" s="154" t="s">
        <v>2780</v>
      </c>
      <c r="DV62" s="154" t="s">
        <v>2780</v>
      </c>
      <c r="DW62" s="154" t="s">
        <v>2892</v>
      </c>
      <c r="DX62" s="154" t="s">
        <v>2780</v>
      </c>
      <c r="DY62" s="154" t="s">
        <v>2780</v>
      </c>
      <c r="DZ62" s="154" t="s">
        <v>2892</v>
      </c>
      <c r="EA62" s="154" t="s">
        <v>2780</v>
      </c>
      <c r="EB62" s="154" t="s">
        <v>2780</v>
      </c>
      <c r="EC62" s="154" t="s">
        <v>2892</v>
      </c>
      <c r="ED62" s="154" t="s">
        <v>2780</v>
      </c>
      <c r="EE62" s="154" t="s">
        <v>2780</v>
      </c>
      <c r="EF62" s="154" t="s">
        <v>2892</v>
      </c>
      <c r="EG62" s="154" t="s">
        <v>2780</v>
      </c>
      <c r="EH62" s="154" t="s">
        <v>2780</v>
      </c>
      <c r="EI62" s="154" t="s">
        <v>2892</v>
      </c>
      <c r="EJ62" s="154" t="s">
        <v>2780</v>
      </c>
      <c r="EK62" s="154" t="s">
        <v>2780</v>
      </c>
      <c r="EL62" s="154" t="s">
        <v>2892</v>
      </c>
      <c r="EM62" s="154" t="s">
        <v>2780</v>
      </c>
      <c r="EN62" s="154" t="s">
        <v>2780</v>
      </c>
      <c r="EO62" s="154" t="s">
        <v>2892</v>
      </c>
      <c r="EP62" s="154" t="s">
        <v>2780</v>
      </c>
      <c r="EQ62" s="154" t="s">
        <v>2780</v>
      </c>
      <c r="ER62" s="154" t="s">
        <v>2892</v>
      </c>
      <c r="ES62" s="154" t="s">
        <v>2780</v>
      </c>
      <c r="ET62" s="154" t="s">
        <v>2780</v>
      </c>
    </row>
    <row r="63" spans="1:150" x14ac:dyDescent="0.3">
      <c r="A63" s="1"/>
      <c r="B63" s="155" t="s">
        <v>3180</v>
      </c>
      <c r="C63" s="155" t="s">
        <v>104</v>
      </c>
      <c r="D63" s="155" t="s">
        <v>1017</v>
      </c>
      <c r="E63" s="155" t="s">
        <v>3181</v>
      </c>
      <c r="F63" s="155" t="s">
        <v>3182</v>
      </c>
      <c r="G63" s="156" t="s">
        <v>2892</v>
      </c>
      <c r="H63" s="156" t="s">
        <v>2780</v>
      </c>
      <c r="I63" s="156" t="s">
        <v>2780</v>
      </c>
      <c r="J63" s="156" t="s">
        <v>2892</v>
      </c>
      <c r="K63" s="156" t="s">
        <v>2780</v>
      </c>
      <c r="L63" s="156" t="s">
        <v>2780</v>
      </c>
      <c r="M63" s="156" t="s">
        <v>2892</v>
      </c>
      <c r="N63" s="156" t="s">
        <v>2780</v>
      </c>
      <c r="O63" s="156" t="s">
        <v>2780</v>
      </c>
      <c r="P63" s="156" t="s">
        <v>2892</v>
      </c>
      <c r="Q63" s="156" t="s">
        <v>2780</v>
      </c>
      <c r="R63" s="156" t="s">
        <v>2780</v>
      </c>
      <c r="S63" s="156" t="s">
        <v>2892</v>
      </c>
      <c r="T63" s="156" t="s">
        <v>2780</v>
      </c>
      <c r="U63" s="156" t="s">
        <v>2780</v>
      </c>
      <c r="V63" s="156" t="s">
        <v>2892</v>
      </c>
      <c r="W63" s="156" t="s">
        <v>2780</v>
      </c>
      <c r="X63" s="156" t="s">
        <v>2780</v>
      </c>
      <c r="Y63" s="156" t="s">
        <v>2892</v>
      </c>
      <c r="Z63" s="156" t="s">
        <v>2780</v>
      </c>
      <c r="AA63" s="156" t="s">
        <v>2780</v>
      </c>
      <c r="AB63" s="156" t="s">
        <v>2892</v>
      </c>
      <c r="AC63" s="156" t="s">
        <v>2780</v>
      </c>
      <c r="AD63" s="156" t="s">
        <v>2780</v>
      </c>
      <c r="AE63" s="156" t="s">
        <v>2892</v>
      </c>
      <c r="AF63" s="156" t="s">
        <v>2780</v>
      </c>
      <c r="AG63" s="156" t="s">
        <v>2780</v>
      </c>
      <c r="AH63" s="156" t="s">
        <v>2892</v>
      </c>
      <c r="AI63" s="156" t="s">
        <v>2780</v>
      </c>
      <c r="AJ63" s="156" t="s">
        <v>2780</v>
      </c>
      <c r="AK63" s="156" t="s">
        <v>2892</v>
      </c>
      <c r="AL63" s="156" t="s">
        <v>2780</v>
      </c>
      <c r="AM63" s="156" t="s">
        <v>2780</v>
      </c>
      <c r="AN63" s="156" t="s">
        <v>2892</v>
      </c>
      <c r="AO63" s="156" t="s">
        <v>2780</v>
      </c>
      <c r="AP63" s="156" t="s">
        <v>2780</v>
      </c>
      <c r="AQ63" s="156" t="s">
        <v>2892</v>
      </c>
      <c r="AR63" s="156" t="s">
        <v>2780</v>
      </c>
      <c r="AS63" s="156" t="s">
        <v>2780</v>
      </c>
      <c r="AT63" s="156" t="s">
        <v>2892</v>
      </c>
      <c r="AU63" s="156" t="s">
        <v>2780</v>
      </c>
      <c r="AV63" s="156" t="s">
        <v>2780</v>
      </c>
      <c r="AW63" s="156" t="s">
        <v>2892</v>
      </c>
      <c r="AX63" s="156" t="s">
        <v>2780</v>
      </c>
      <c r="AY63" s="156" t="s">
        <v>2780</v>
      </c>
      <c r="AZ63" s="156" t="s">
        <v>2892</v>
      </c>
      <c r="BA63" s="156" t="s">
        <v>2780</v>
      </c>
      <c r="BB63" s="156" t="s">
        <v>2780</v>
      </c>
      <c r="BC63" s="156" t="s">
        <v>2892</v>
      </c>
      <c r="BD63" s="156" t="s">
        <v>2780</v>
      </c>
      <c r="BE63" s="156" t="s">
        <v>2780</v>
      </c>
      <c r="BF63" s="156" t="s">
        <v>2892</v>
      </c>
      <c r="BG63" s="156" t="s">
        <v>2780</v>
      </c>
      <c r="BH63" s="156" t="s">
        <v>2780</v>
      </c>
      <c r="BI63" s="156" t="s">
        <v>2892</v>
      </c>
      <c r="BJ63" s="156" t="s">
        <v>2780</v>
      </c>
      <c r="BK63" s="156" t="s">
        <v>2780</v>
      </c>
      <c r="BL63" s="156" t="s">
        <v>2892</v>
      </c>
      <c r="BM63" s="156" t="s">
        <v>2780</v>
      </c>
      <c r="BN63" s="156" t="s">
        <v>2780</v>
      </c>
      <c r="BO63" s="156" t="s">
        <v>2892</v>
      </c>
      <c r="BP63" s="156" t="s">
        <v>2780</v>
      </c>
      <c r="BQ63" s="156" t="s">
        <v>2780</v>
      </c>
      <c r="BR63" s="156" t="s">
        <v>2892</v>
      </c>
      <c r="BS63" s="156" t="s">
        <v>2780</v>
      </c>
      <c r="BT63" s="156" t="s">
        <v>2780</v>
      </c>
      <c r="BU63" s="156" t="s">
        <v>2892</v>
      </c>
      <c r="BV63" s="156" t="s">
        <v>2780</v>
      </c>
      <c r="BW63" s="156" t="s">
        <v>2780</v>
      </c>
      <c r="BX63" s="156" t="s">
        <v>2892</v>
      </c>
      <c r="BY63" s="156" t="s">
        <v>2780</v>
      </c>
      <c r="BZ63" s="156" t="s">
        <v>2780</v>
      </c>
      <c r="CA63" s="156" t="s">
        <v>2892</v>
      </c>
      <c r="CB63" s="156" t="s">
        <v>2780</v>
      </c>
      <c r="CC63" s="156" t="s">
        <v>2780</v>
      </c>
      <c r="CD63" s="156" t="s">
        <v>2892</v>
      </c>
      <c r="CE63" s="156" t="s">
        <v>2780</v>
      </c>
      <c r="CF63" s="156" t="s">
        <v>2780</v>
      </c>
      <c r="CG63" s="156" t="s">
        <v>2892</v>
      </c>
      <c r="CH63" s="156" t="s">
        <v>2780</v>
      </c>
      <c r="CI63" s="156" t="s">
        <v>2780</v>
      </c>
      <c r="CJ63" s="156" t="s">
        <v>2892</v>
      </c>
      <c r="CK63" s="156" t="s">
        <v>2780</v>
      </c>
      <c r="CL63" s="156" t="s">
        <v>2780</v>
      </c>
      <c r="CM63" s="156" t="s">
        <v>2892</v>
      </c>
      <c r="CN63" s="156" t="s">
        <v>2780</v>
      </c>
      <c r="CO63" s="156" t="s">
        <v>2780</v>
      </c>
      <c r="CP63" s="156" t="s">
        <v>2892</v>
      </c>
      <c r="CQ63" s="156" t="s">
        <v>2780</v>
      </c>
      <c r="CR63" s="156" t="s">
        <v>2780</v>
      </c>
      <c r="CS63" s="156" t="s">
        <v>2892</v>
      </c>
      <c r="CT63" s="156" t="s">
        <v>2780</v>
      </c>
      <c r="CU63" s="156" t="s">
        <v>2780</v>
      </c>
      <c r="CV63" s="156" t="s">
        <v>2892</v>
      </c>
      <c r="CW63" s="156" t="s">
        <v>2780</v>
      </c>
      <c r="CX63" s="156" t="s">
        <v>2780</v>
      </c>
      <c r="CY63" s="156" t="s">
        <v>2892</v>
      </c>
      <c r="CZ63" s="156" t="s">
        <v>2780</v>
      </c>
      <c r="DA63" s="156" t="s">
        <v>2780</v>
      </c>
      <c r="DB63" s="156" t="s">
        <v>2892</v>
      </c>
      <c r="DC63" s="156" t="s">
        <v>2780</v>
      </c>
      <c r="DD63" s="156" t="s">
        <v>2780</v>
      </c>
      <c r="DE63" s="156" t="s">
        <v>2892</v>
      </c>
      <c r="DF63" s="156" t="s">
        <v>2780</v>
      </c>
      <c r="DG63" s="156" t="s">
        <v>2780</v>
      </c>
      <c r="DH63" s="156" t="s">
        <v>2892</v>
      </c>
      <c r="DI63" s="156" t="s">
        <v>2780</v>
      </c>
      <c r="DJ63" s="156" t="s">
        <v>2780</v>
      </c>
      <c r="DK63" s="156" t="s">
        <v>2892</v>
      </c>
      <c r="DL63" s="156" t="s">
        <v>2780</v>
      </c>
      <c r="DM63" s="156" t="s">
        <v>2780</v>
      </c>
      <c r="DN63" s="156" t="s">
        <v>2892</v>
      </c>
      <c r="DO63" s="156" t="s">
        <v>2780</v>
      </c>
      <c r="DP63" s="156" t="s">
        <v>2780</v>
      </c>
      <c r="DQ63" s="156" t="s">
        <v>2892</v>
      </c>
      <c r="DR63" s="156" t="s">
        <v>2780</v>
      </c>
      <c r="DS63" s="156" t="s">
        <v>2780</v>
      </c>
      <c r="DT63" s="156" t="s">
        <v>2892</v>
      </c>
      <c r="DU63" s="156" t="s">
        <v>2780</v>
      </c>
      <c r="DV63" s="156" t="s">
        <v>2780</v>
      </c>
      <c r="DW63" s="156" t="s">
        <v>2892</v>
      </c>
      <c r="DX63" s="156" t="s">
        <v>2780</v>
      </c>
      <c r="DY63" s="156" t="s">
        <v>2780</v>
      </c>
      <c r="DZ63" s="156" t="s">
        <v>2892</v>
      </c>
      <c r="EA63" s="156" t="s">
        <v>2780</v>
      </c>
      <c r="EB63" s="156" t="s">
        <v>2780</v>
      </c>
      <c r="EC63" s="156" t="s">
        <v>2892</v>
      </c>
      <c r="ED63" s="156" t="s">
        <v>2780</v>
      </c>
      <c r="EE63" s="156" t="s">
        <v>2780</v>
      </c>
      <c r="EF63" s="156" t="s">
        <v>2892</v>
      </c>
      <c r="EG63" s="156" t="s">
        <v>2780</v>
      </c>
      <c r="EH63" s="156" t="s">
        <v>2780</v>
      </c>
      <c r="EI63" s="156" t="s">
        <v>2892</v>
      </c>
      <c r="EJ63" s="156" t="s">
        <v>2780</v>
      </c>
      <c r="EK63" s="156" t="s">
        <v>2780</v>
      </c>
      <c r="EL63" s="156" t="s">
        <v>2892</v>
      </c>
      <c r="EM63" s="156" t="s">
        <v>2780</v>
      </c>
      <c r="EN63" s="156" t="s">
        <v>2780</v>
      </c>
      <c r="EO63" s="156" t="s">
        <v>2892</v>
      </c>
      <c r="EP63" s="156" t="s">
        <v>2780</v>
      </c>
      <c r="EQ63" s="156" t="s">
        <v>2780</v>
      </c>
      <c r="ER63" s="156" t="s">
        <v>2892</v>
      </c>
      <c r="ES63" s="156" t="s">
        <v>2780</v>
      </c>
      <c r="ET63" s="156" t="s">
        <v>2780</v>
      </c>
    </row>
    <row r="64" spans="1:150" x14ac:dyDescent="0.3">
      <c r="A64" s="1"/>
      <c r="B64" s="155" t="s">
        <v>3183</v>
      </c>
      <c r="C64" s="155" t="s">
        <v>104</v>
      </c>
      <c r="D64" s="155" t="s">
        <v>1017</v>
      </c>
      <c r="E64" s="155" t="s">
        <v>3184</v>
      </c>
      <c r="F64" s="155" t="s">
        <v>3185</v>
      </c>
      <c r="G64" s="156" t="s">
        <v>2892</v>
      </c>
      <c r="H64" s="156" t="s">
        <v>2780</v>
      </c>
      <c r="I64" s="156" t="s">
        <v>2780</v>
      </c>
      <c r="J64" s="156" t="s">
        <v>2892</v>
      </c>
      <c r="K64" s="156" t="s">
        <v>2780</v>
      </c>
      <c r="L64" s="156" t="s">
        <v>2780</v>
      </c>
      <c r="M64" s="156" t="s">
        <v>2892</v>
      </c>
      <c r="N64" s="156" t="s">
        <v>2780</v>
      </c>
      <c r="O64" s="156" t="s">
        <v>2780</v>
      </c>
      <c r="P64" s="156" t="s">
        <v>2892</v>
      </c>
      <c r="Q64" s="156" t="s">
        <v>2780</v>
      </c>
      <c r="R64" s="156" t="s">
        <v>2780</v>
      </c>
      <c r="S64" s="156" t="s">
        <v>2892</v>
      </c>
      <c r="T64" s="156" t="s">
        <v>2780</v>
      </c>
      <c r="U64" s="156" t="s">
        <v>2780</v>
      </c>
      <c r="V64" s="156" t="s">
        <v>2892</v>
      </c>
      <c r="W64" s="156" t="s">
        <v>2780</v>
      </c>
      <c r="X64" s="156" t="s">
        <v>2780</v>
      </c>
      <c r="Y64" s="156" t="s">
        <v>2892</v>
      </c>
      <c r="Z64" s="156" t="s">
        <v>2780</v>
      </c>
      <c r="AA64" s="156" t="s">
        <v>2780</v>
      </c>
      <c r="AB64" s="156" t="s">
        <v>2892</v>
      </c>
      <c r="AC64" s="156" t="s">
        <v>2780</v>
      </c>
      <c r="AD64" s="156" t="s">
        <v>2780</v>
      </c>
      <c r="AE64" s="156" t="s">
        <v>2892</v>
      </c>
      <c r="AF64" s="156" t="s">
        <v>2780</v>
      </c>
      <c r="AG64" s="156" t="s">
        <v>2780</v>
      </c>
      <c r="AH64" s="156" t="s">
        <v>2892</v>
      </c>
      <c r="AI64" s="156" t="s">
        <v>2780</v>
      </c>
      <c r="AJ64" s="156" t="s">
        <v>2780</v>
      </c>
      <c r="AK64" s="156" t="s">
        <v>2892</v>
      </c>
      <c r="AL64" s="156" t="s">
        <v>2780</v>
      </c>
      <c r="AM64" s="156" t="s">
        <v>2780</v>
      </c>
      <c r="AN64" s="156" t="s">
        <v>2892</v>
      </c>
      <c r="AO64" s="156" t="s">
        <v>2780</v>
      </c>
      <c r="AP64" s="156" t="s">
        <v>2780</v>
      </c>
      <c r="AQ64" s="156" t="s">
        <v>2892</v>
      </c>
      <c r="AR64" s="156" t="s">
        <v>2780</v>
      </c>
      <c r="AS64" s="156" t="s">
        <v>2780</v>
      </c>
      <c r="AT64" s="156" t="s">
        <v>2892</v>
      </c>
      <c r="AU64" s="156" t="s">
        <v>2780</v>
      </c>
      <c r="AV64" s="156" t="s">
        <v>2780</v>
      </c>
      <c r="AW64" s="156" t="s">
        <v>2892</v>
      </c>
      <c r="AX64" s="156" t="s">
        <v>2780</v>
      </c>
      <c r="AY64" s="156" t="s">
        <v>2780</v>
      </c>
      <c r="AZ64" s="156" t="s">
        <v>2892</v>
      </c>
      <c r="BA64" s="156" t="s">
        <v>2780</v>
      </c>
      <c r="BB64" s="156" t="s">
        <v>2780</v>
      </c>
      <c r="BC64" s="156" t="s">
        <v>2892</v>
      </c>
      <c r="BD64" s="156" t="s">
        <v>2780</v>
      </c>
      <c r="BE64" s="156" t="s">
        <v>2780</v>
      </c>
      <c r="BF64" s="156" t="s">
        <v>2892</v>
      </c>
      <c r="BG64" s="156" t="s">
        <v>2780</v>
      </c>
      <c r="BH64" s="156" t="s">
        <v>2780</v>
      </c>
      <c r="BI64" s="156" t="s">
        <v>2892</v>
      </c>
      <c r="BJ64" s="156" t="s">
        <v>2780</v>
      </c>
      <c r="BK64" s="156" t="s">
        <v>2780</v>
      </c>
      <c r="BL64" s="156" t="s">
        <v>2892</v>
      </c>
      <c r="BM64" s="156" t="s">
        <v>2780</v>
      </c>
      <c r="BN64" s="156" t="s">
        <v>2780</v>
      </c>
      <c r="BO64" s="156" t="s">
        <v>2892</v>
      </c>
      <c r="BP64" s="156" t="s">
        <v>2780</v>
      </c>
      <c r="BQ64" s="156" t="s">
        <v>2780</v>
      </c>
      <c r="BR64" s="156" t="s">
        <v>2892</v>
      </c>
      <c r="BS64" s="156" t="s">
        <v>2780</v>
      </c>
      <c r="BT64" s="156" t="s">
        <v>2780</v>
      </c>
      <c r="BU64" s="156" t="s">
        <v>2892</v>
      </c>
      <c r="BV64" s="156" t="s">
        <v>2780</v>
      </c>
      <c r="BW64" s="156" t="s">
        <v>2780</v>
      </c>
      <c r="BX64" s="156" t="s">
        <v>2892</v>
      </c>
      <c r="BY64" s="156" t="s">
        <v>2780</v>
      </c>
      <c r="BZ64" s="156" t="s">
        <v>2780</v>
      </c>
      <c r="CA64" s="156" t="s">
        <v>2892</v>
      </c>
      <c r="CB64" s="156" t="s">
        <v>2780</v>
      </c>
      <c r="CC64" s="156" t="s">
        <v>2780</v>
      </c>
      <c r="CD64" s="156" t="s">
        <v>2892</v>
      </c>
      <c r="CE64" s="156" t="s">
        <v>2780</v>
      </c>
      <c r="CF64" s="156" t="s">
        <v>2780</v>
      </c>
      <c r="CG64" s="156" t="s">
        <v>2892</v>
      </c>
      <c r="CH64" s="156" t="s">
        <v>2780</v>
      </c>
      <c r="CI64" s="156" t="s">
        <v>2780</v>
      </c>
      <c r="CJ64" s="156" t="s">
        <v>2892</v>
      </c>
      <c r="CK64" s="156" t="s">
        <v>2780</v>
      </c>
      <c r="CL64" s="156" t="s">
        <v>2780</v>
      </c>
      <c r="CM64" s="156" t="s">
        <v>2892</v>
      </c>
      <c r="CN64" s="156" t="s">
        <v>2780</v>
      </c>
      <c r="CO64" s="156" t="s">
        <v>2780</v>
      </c>
      <c r="CP64" s="156" t="s">
        <v>2892</v>
      </c>
      <c r="CQ64" s="156" t="s">
        <v>2780</v>
      </c>
      <c r="CR64" s="156" t="s">
        <v>2780</v>
      </c>
      <c r="CS64" s="156" t="s">
        <v>2892</v>
      </c>
      <c r="CT64" s="156" t="s">
        <v>2780</v>
      </c>
      <c r="CU64" s="156" t="s">
        <v>2780</v>
      </c>
      <c r="CV64" s="156" t="s">
        <v>2892</v>
      </c>
      <c r="CW64" s="156" t="s">
        <v>2780</v>
      </c>
      <c r="CX64" s="156" t="s">
        <v>2780</v>
      </c>
      <c r="CY64" s="156" t="s">
        <v>2892</v>
      </c>
      <c r="CZ64" s="156" t="s">
        <v>2780</v>
      </c>
      <c r="DA64" s="156" t="s">
        <v>2780</v>
      </c>
      <c r="DB64" s="156" t="s">
        <v>2892</v>
      </c>
      <c r="DC64" s="156" t="s">
        <v>2780</v>
      </c>
      <c r="DD64" s="156" t="s">
        <v>2780</v>
      </c>
      <c r="DE64" s="156" t="s">
        <v>2892</v>
      </c>
      <c r="DF64" s="156" t="s">
        <v>2780</v>
      </c>
      <c r="DG64" s="156" t="s">
        <v>2780</v>
      </c>
      <c r="DH64" s="156" t="s">
        <v>2892</v>
      </c>
      <c r="DI64" s="156" t="s">
        <v>2780</v>
      </c>
      <c r="DJ64" s="156" t="s">
        <v>2780</v>
      </c>
      <c r="DK64" s="156" t="s">
        <v>2892</v>
      </c>
      <c r="DL64" s="156" t="s">
        <v>2780</v>
      </c>
      <c r="DM64" s="156" t="s">
        <v>2780</v>
      </c>
      <c r="DN64" s="156" t="s">
        <v>2892</v>
      </c>
      <c r="DO64" s="156" t="s">
        <v>2780</v>
      </c>
      <c r="DP64" s="156" t="s">
        <v>2780</v>
      </c>
      <c r="DQ64" s="156" t="s">
        <v>2892</v>
      </c>
      <c r="DR64" s="156" t="s">
        <v>2780</v>
      </c>
      <c r="DS64" s="156" t="s">
        <v>2780</v>
      </c>
      <c r="DT64" s="156" t="s">
        <v>2892</v>
      </c>
      <c r="DU64" s="156" t="s">
        <v>2780</v>
      </c>
      <c r="DV64" s="156" t="s">
        <v>2780</v>
      </c>
      <c r="DW64" s="156" t="s">
        <v>2892</v>
      </c>
      <c r="DX64" s="156" t="s">
        <v>2780</v>
      </c>
      <c r="DY64" s="156" t="s">
        <v>2780</v>
      </c>
      <c r="DZ64" s="156" t="s">
        <v>2892</v>
      </c>
      <c r="EA64" s="156" t="s">
        <v>2780</v>
      </c>
      <c r="EB64" s="156" t="s">
        <v>2780</v>
      </c>
      <c r="EC64" s="156" t="s">
        <v>2892</v>
      </c>
      <c r="ED64" s="156" t="s">
        <v>2780</v>
      </c>
      <c r="EE64" s="156" t="s">
        <v>2780</v>
      </c>
      <c r="EF64" s="156" t="s">
        <v>2892</v>
      </c>
      <c r="EG64" s="156" t="s">
        <v>2780</v>
      </c>
      <c r="EH64" s="156" t="s">
        <v>2780</v>
      </c>
      <c r="EI64" s="156" t="s">
        <v>2892</v>
      </c>
      <c r="EJ64" s="156" t="s">
        <v>2780</v>
      </c>
      <c r="EK64" s="156" t="s">
        <v>2780</v>
      </c>
      <c r="EL64" s="156" t="s">
        <v>2892</v>
      </c>
      <c r="EM64" s="156" t="s">
        <v>2780</v>
      </c>
      <c r="EN64" s="156" t="s">
        <v>2780</v>
      </c>
      <c r="EO64" s="156" t="s">
        <v>2892</v>
      </c>
      <c r="EP64" s="156" t="s">
        <v>2780</v>
      </c>
      <c r="EQ64" s="156" t="s">
        <v>2780</v>
      </c>
      <c r="ER64" s="156" t="s">
        <v>2892</v>
      </c>
      <c r="ES64" s="156" t="s">
        <v>2780</v>
      </c>
      <c r="ET64" s="156" t="s">
        <v>2780</v>
      </c>
    </row>
    <row r="65" spans="1:150" x14ac:dyDescent="0.3">
      <c r="A65" s="1"/>
      <c r="B65" s="155" t="s">
        <v>3186</v>
      </c>
      <c r="C65" s="155" t="s">
        <v>104</v>
      </c>
      <c r="D65" s="155" t="s">
        <v>1017</v>
      </c>
      <c r="E65" s="155" t="s">
        <v>3187</v>
      </c>
      <c r="F65" s="155" t="s">
        <v>3188</v>
      </c>
      <c r="G65" s="156" t="s">
        <v>2892</v>
      </c>
      <c r="H65" s="156" t="s">
        <v>2780</v>
      </c>
      <c r="I65" s="156" t="s">
        <v>2780</v>
      </c>
      <c r="J65" s="156" t="s">
        <v>2892</v>
      </c>
      <c r="K65" s="156" t="s">
        <v>2780</v>
      </c>
      <c r="L65" s="156" t="s">
        <v>2780</v>
      </c>
      <c r="M65" s="156" t="s">
        <v>2892</v>
      </c>
      <c r="N65" s="156" t="s">
        <v>2780</v>
      </c>
      <c r="O65" s="156" t="s">
        <v>2780</v>
      </c>
      <c r="P65" s="156" t="s">
        <v>2892</v>
      </c>
      <c r="Q65" s="156" t="s">
        <v>2780</v>
      </c>
      <c r="R65" s="156" t="s">
        <v>2780</v>
      </c>
      <c r="S65" s="156" t="s">
        <v>2892</v>
      </c>
      <c r="T65" s="156" t="s">
        <v>2780</v>
      </c>
      <c r="U65" s="156" t="s">
        <v>2780</v>
      </c>
      <c r="V65" s="156" t="s">
        <v>2892</v>
      </c>
      <c r="W65" s="156" t="s">
        <v>2780</v>
      </c>
      <c r="X65" s="156" t="s">
        <v>2780</v>
      </c>
      <c r="Y65" s="156" t="s">
        <v>2892</v>
      </c>
      <c r="Z65" s="156" t="s">
        <v>2780</v>
      </c>
      <c r="AA65" s="156" t="s">
        <v>2780</v>
      </c>
      <c r="AB65" s="156" t="s">
        <v>2892</v>
      </c>
      <c r="AC65" s="156" t="s">
        <v>2780</v>
      </c>
      <c r="AD65" s="156" t="s">
        <v>2780</v>
      </c>
      <c r="AE65" s="156" t="s">
        <v>2892</v>
      </c>
      <c r="AF65" s="156" t="s">
        <v>2780</v>
      </c>
      <c r="AG65" s="156" t="s">
        <v>2780</v>
      </c>
      <c r="AH65" s="156" t="s">
        <v>2892</v>
      </c>
      <c r="AI65" s="156" t="s">
        <v>2780</v>
      </c>
      <c r="AJ65" s="156" t="s">
        <v>2780</v>
      </c>
      <c r="AK65" s="156" t="s">
        <v>2892</v>
      </c>
      <c r="AL65" s="156" t="s">
        <v>2780</v>
      </c>
      <c r="AM65" s="156" t="s">
        <v>2780</v>
      </c>
      <c r="AN65" s="156" t="s">
        <v>2892</v>
      </c>
      <c r="AO65" s="156" t="s">
        <v>2780</v>
      </c>
      <c r="AP65" s="156" t="s">
        <v>2780</v>
      </c>
      <c r="AQ65" s="156" t="s">
        <v>2892</v>
      </c>
      <c r="AR65" s="156" t="s">
        <v>2780</v>
      </c>
      <c r="AS65" s="156" t="s">
        <v>2780</v>
      </c>
      <c r="AT65" s="156" t="s">
        <v>2892</v>
      </c>
      <c r="AU65" s="156" t="s">
        <v>2780</v>
      </c>
      <c r="AV65" s="156" t="s">
        <v>2780</v>
      </c>
      <c r="AW65" s="156" t="s">
        <v>2892</v>
      </c>
      <c r="AX65" s="156" t="s">
        <v>2780</v>
      </c>
      <c r="AY65" s="156" t="s">
        <v>2780</v>
      </c>
      <c r="AZ65" s="156" t="s">
        <v>2892</v>
      </c>
      <c r="BA65" s="156" t="s">
        <v>2780</v>
      </c>
      <c r="BB65" s="156" t="s">
        <v>2780</v>
      </c>
      <c r="BC65" s="156" t="s">
        <v>2892</v>
      </c>
      <c r="BD65" s="156" t="s">
        <v>2780</v>
      </c>
      <c r="BE65" s="156" t="s">
        <v>2780</v>
      </c>
      <c r="BF65" s="156" t="s">
        <v>2892</v>
      </c>
      <c r="BG65" s="156" t="s">
        <v>2780</v>
      </c>
      <c r="BH65" s="156" t="s">
        <v>2780</v>
      </c>
      <c r="BI65" s="156" t="s">
        <v>2892</v>
      </c>
      <c r="BJ65" s="156" t="s">
        <v>2780</v>
      </c>
      <c r="BK65" s="156" t="s">
        <v>2780</v>
      </c>
      <c r="BL65" s="156" t="s">
        <v>2892</v>
      </c>
      <c r="BM65" s="156" t="s">
        <v>2780</v>
      </c>
      <c r="BN65" s="156" t="s">
        <v>2780</v>
      </c>
      <c r="BO65" s="156" t="s">
        <v>2892</v>
      </c>
      <c r="BP65" s="156" t="s">
        <v>2780</v>
      </c>
      <c r="BQ65" s="156" t="s">
        <v>2780</v>
      </c>
      <c r="BR65" s="156" t="s">
        <v>2892</v>
      </c>
      <c r="BS65" s="156" t="s">
        <v>2780</v>
      </c>
      <c r="BT65" s="156" t="s">
        <v>2780</v>
      </c>
      <c r="BU65" s="156" t="s">
        <v>2892</v>
      </c>
      <c r="BV65" s="156" t="s">
        <v>2780</v>
      </c>
      <c r="BW65" s="156" t="s">
        <v>2780</v>
      </c>
      <c r="BX65" s="156" t="s">
        <v>2892</v>
      </c>
      <c r="BY65" s="156" t="s">
        <v>2780</v>
      </c>
      <c r="BZ65" s="156" t="s">
        <v>2780</v>
      </c>
      <c r="CA65" s="156" t="s">
        <v>2892</v>
      </c>
      <c r="CB65" s="156" t="s">
        <v>2780</v>
      </c>
      <c r="CC65" s="156" t="s">
        <v>2780</v>
      </c>
      <c r="CD65" s="156" t="s">
        <v>2892</v>
      </c>
      <c r="CE65" s="156" t="s">
        <v>2780</v>
      </c>
      <c r="CF65" s="156" t="s">
        <v>2780</v>
      </c>
      <c r="CG65" s="156" t="s">
        <v>2892</v>
      </c>
      <c r="CH65" s="156" t="s">
        <v>2780</v>
      </c>
      <c r="CI65" s="156" t="s">
        <v>2780</v>
      </c>
      <c r="CJ65" s="156" t="s">
        <v>2892</v>
      </c>
      <c r="CK65" s="156" t="s">
        <v>2780</v>
      </c>
      <c r="CL65" s="156" t="s">
        <v>2780</v>
      </c>
      <c r="CM65" s="156" t="s">
        <v>2892</v>
      </c>
      <c r="CN65" s="156" t="s">
        <v>2780</v>
      </c>
      <c r="CO65" s="156" t="s">
        <v>2780</v>
      </c>
      <c r="CP65" s="156" t="s">
        <v>2892</v>
      </c>
      <c r="CQ65" s="156" t="s">
        <v>2780</v>
      </c>
      <c r="CR65" s="156" t="s">
        <v>2780</v>
      </c>
      <c r="CS65" s="156" t="s">
        <v>2892</v>
      </c>
      <c r="CT65" s="156" t="s">
        <v>2780</v>
      </c>
      <c r="CU65" s="156" t="s">
        <v>2780</v>
      </c>
      <c r="CV65" s="156" t="s">
        <v>2892</v>
      </c>
      <c r="CW65" s="156" t="s">
        <v>2780</v>
      </c>
      <c r="CX65" s="156" t="s">
        <v>2780</v>
      </c>
      <c r="CY65" s="156" t="s">
        <v>2892</v>
      </c>
      <c r="CZ65" s="156" t="s">
        <v>2780</v>
      </c>
      <c r="DA65" s="156" t="s">
        <v>2780</v>
      </c>
      <c r="DB65" s="156" t="s">
        <v>2892</v>
      </c>
      <c r="DC65" s="156" t="s">
        <v>2780</v>
      </c>
      <c r="DD65" s="156" t="s">
        <v>2780</v>
      </c>
      <c r="DE65" s="156" t="s">
        <v>2892</v>
      </c>
      <c r="DF65" s="156" t="s">
        <v>2780</v>
      </c>
      <c r="DG65" s="156" t="s">
        <v>2780</v>
      </c>
      <c r="DH65" s="156" t="s">
        <v>2892</v>
      </c>
      <c r="DI65" s="156" t="s">
        <v>2780</v>
      </c>
      <c r="DJ65" s="156" t="s">
        <v>2780</v>
      </c>
      <c r="DK65" s="156" t="s">
        <v>2892</v>
      </c>
      <c r="DL65" s="156" t="s">
        <v>2780</v>
      </c>
      <c r="DM65" s="156" t="s">
        <v>2780</v>
      </c>
      <c r="DN65" s="156" t="s">
        <v>2892</v>
      </c>
      <c r="DO65" s="156" t="s">
        <v>2780</v>
      </c>
      <c r="DP65" s="156" t="s">
        <v>2780</v>
      </c>
      <c r="DQ65" s="156" t="s">
        <v>2892</v>
      </c>
      <c r="DR65" s="156" t="s">
        <v>2780</v>
      </c>
      <c r="DS65" s="156" t="s">
        <v>2780</v>
      </c>
      <c r="DT65" s="156" t="s">
        <v>2892</v>
      </c>
      <c r="DU65" s="156" t="s">
        <v>2780</v>
      </c>
      <c r="DV65" s="156" t="s">
        <v>2780</v>
      </c>
      <c r="DW65" s="156" t="s">
        <v>2892</v>
      </c>
      <c r="DX65" s="156" t="s">
        <v>2780</v>
      </c>
      <c r="DY65" s="156" t="s">
        <v>2780</v>
      </c>
      <c r="DZ65" s="156" t="s">
        <v>2892</v>
      </c>
      <c r="EA65" s="156" t="s">
        <v>2780</v>
      </c>
      <c r="EB65" s="156" t="s">
        <v>2780</v>
      </c>
      <c r="EC65" s="156" t="s">
        <v>2892</v>
      </c>
      <c r="ED65" s="156" t="s">
        <v>2780</v>
      </c>
      <c r="EE65" s="156" t="s">
        <v>2780</v>
      </c>
      <c r="EF65" s="156" t="s">
        <v>2892</v>
      </c>
      <c r="EG65" s="156" t="s">
        <v>2780</v>
      </c>
      <c r="EH65" s="156" t="s">
        <v>2780</v>
      </c>
      <c r="EI65" s="156" t="s">
        <v>2892</v>
      </c>
      <c r="EJ65" s="156" t="s">
        <v>2780</v>
      </c>
      <c r="EK65" s="156" t="s">
        <v>2780</v>
      </c>
      <c r="EL65" s="156" t="s">
        <v>2892</v>
      </c>
      <c r="EM65" s="156" t="s">
        <v>2780</v>
      </c>
      <c r="EN65" s="156" t="s">
        <v>2780</v>
      </c>
      <c r="EO65" s="156" t="s">
        <v>2892</v>
      </c>
      <c r="EP65" s="156" t="s">
        <v>2780</v>
      </c>
      <c r="EQ65" s="156" t="s">
        <v>2780</v>
      </c>
      <c r="ER65" s="156" t="s">
        <v>2892</v>
      </c>
      <c r="ES65" s="156" t="s">
        <v>2780</v>
      </c>
      <c r="ET65" s="156" t="s">
        <v>2780</v>
      </c>
    </row>
    <row r="66" spans="1:150" x14ac:dyDescent="0.3">
      <c r="A66" s="1"/>
      <c r="B66" s="154" t="s">
        <v>3189</v>
      </c>
      <c r="C66" s="154" t="s">
        <v>71</v>
      </c>
      <c r="D66" s="154" t="s">
        <v>3190</v>
      </c>
      <c r="E66" s="154" t="s">
        <v>3191</v>
      </c>
      <c r="F66" s="154" t="s">
        <v>3192</v>
      </c>
      <c r="G66" s="154" t="s">
        <v>2892</v>
      </c>
      <c r="H66" s="154" t="s">
        <v>2780</v>
      </c>
      <c r="I66" s="154" t="s">
        <v>2780</v>
      </c>
      <c r="J66" s="154" t="s">
        <v>2892</v>
      </c>
      <c r="K66" s="154" t="s">
        <v>2780</v>
      </c>
      <c r="L66" s="154" t="s">
        <v>2780</v>
      </c>
      <c r="M66" s="154" t="s">
        <v>2892</v>
      </c>
      <c r="N66" s="154" t="s">
        <v>2780</v>
      </c>
      <c r="O66" s="154" t="s">
        <v>2780</v>
      </c>
      <c r="P66" s="154" t="s">
        <v>2892</v>
      </c>
      <c r="Q66" s="154" t="s">
        <v>2780</v>
      </c>
      <c r="R66" s="154" t="s">
        <v>2780</v>
      </c>
      <c r="S66" s="154" t="s">
        <v>2892</v>
      </c>
      <c r="T66" s="154" t="s">
        <v>2780</v>
      </c>
      <c r="U66" s="154" t="s">
        <v>2780</v>
      </c>
      <c r="V66" s="154" t="s">
        <v>2892</v>
      </c>
      <c r="W66" s="154" t="s">
        <v>2780</v>
      </c>
      <c r="X66" s="154" t="s">
        <v>2780</v>
      </c>
      <c r="Y66" s="154" t="s">
        <v>2892</v>
      </c>
      <c r="Z66" s="154" t="s">
        <v>2780</v>
      </c>
      <c r="AA66" s="154" t="s">
        <v>2780</v>
      </c>
      <c r="AB66" s="154" t="s">
        <v>2892</v>
      </c>
      <c r="AC66" s="154" t="s">
        <v>2780</v>
      </c>
      <c r="AD66" s="154" t="s">
        <v>2780</v>
      </c>
      <c r="AE66" s="154" t="s">
        <v>2892</v>
      </c>
      <c r="AF66" s="154" t="s">
        <v>2780</v>
      </c>
      <c r="AG66" s="154" t="s">
        <v>2780</v>
      </c>
      <c r="AH66" s="154" t="s">
        <v>2892</v>
      </c>
      <c r="AI66" s="154" t="s">
        <v>2780</v>
      </c>
      <c r="AJ66" s="154" t="s">
        <v>2780</v>
      </c>
      <c r="AK66" s="154" t="s">
        <v>2892</v>
      </c>
      <c r="AL66" s="154" t="s">
        <v>2780</v>
      </c>
      <c r="AM66" s="154" t="s">
        <v>2780</v>
      </c>
      <c r="AN66" s="154" t="s">
        <v>2892</v>
      </c>
      <c r="AO66" s="154" t="s">
        <v>2780</v>
      </c>
      <c r="AP66" s="154" t="s">
        <v>3193</v>
      </c>
      <c r="AQ66" s="154" t="s">
        <v>2892</v>
      </c>
      <c r="AR66" s="154" t="s">
        <v>2780</v>
      </c>
      <c r="AS66" s="154" t="s">
        <v>2780</v>
      </c>
      <c r="AT66" s="154" t="s">
        <v>2892</v>
      </c>
      <c r="AU66" s="154" t="s">
        <v>2780</v>
      </c>
      <c r="AV66" s="154" t="s">
        <v>3194</v>
      </c>
      <c r="AW66" s="154" t="s">
        <v>2892</v>
      </c>
      <c r="AX66" s="154" t="s">
        <v>2780</v>
      </c>
      <c r="AY66" s="154" t="s">
        <v>3195</v>
      </c>
      <c r="AZ66" s="154" t="s">
        <v>2892</v>
      </c>
      <c r="BA66" s="154" t="s">
        <v>2780</v>
      </c>
      <c r="BB66" s="154" t="s">
        <v>3195</v>
      </c>
      <c r="BC66" s="154" t="s">
        <v>2892</v>
      </c>
      <c r="BD66" s="154" t="s">
        <v>2780</v>
      </c>
      <c r="BE66" s="154" t="s">
        <v>3196</v>
      </c>
      <c r="BF66" s="154" t="s">
        <v>2892</v>
      </c>
      <c r="BG66" s="154" t="s">
        <v>2780</v>
      </c>
      <c r="BH66" s="154" t="s">
        <v>2780</v>
      </c>
      <c r="BI66" s="154" t="s">
        <v>2892</v>
      </c>
      <c r="BJ66" s="154" t="s">
        <v>2780</v>
      </c>
      <c r="BK66" s="154" t="s">
        <v>2780</v>
      </c>
      <c r="BL66" s="154" t="s">
        <v>2892</v>
      </c>
      <c r="BM66" s="154" t="s">
        <v>2780</v>
      </c>
      <c r="BN66" s="154" t="s">
        <v>2780</v>
      </c>
      <c r="BO66" s="154" t="s">
        <v>2892</v>
      </c>
      <c r="BP66" s="154" t="s">
        <v>2780</v>
      </c>
      <c r="BQ66" s="154" t="s">
        <v>2780</v>
      </c>
      <c r="BR66" s="154" t="s">
        <v>2892</v>
      </c>
      <c r="BS66" s="154" t="s">
        <v>2780</v>
      </c>
      <c r="BT66" s="154" t="s">
        <v>2780</v>
      </c>
      <c r="BU66" s="154" t="s">
        <v>2892</v>
      </c>
      <c r="BV66" s="154" t="s">
        <v>2780</v>
      </c>
      <c r="BW66" s="154" t="s">
        <v>2780</v>
      </c>
      <c r="BX66" s="154" t="s">
        <v>2892</v>
      </c>
      <c r="BY66" s="154" t="s">
        <v>2780</v>
      </c>
      <c r="BZ66" s="154" t="s">
        <v>2780</v>
      </c>
      <c r="CA66" s="154" t="s">
        <v>2892</v>
      </c>
      <c r="CB66" s="154" t="s">
        <v>2780</v>
      </c>
      <c r="CC66" s="154" t="s">
        <v>3195</v>
      </c>
      <c r="CD66" s="154" t="s">
        <v>2892</v>
      </c>
      <c r="CE66" s="154" t="s">
        <v>2780</v>
      </c>
      <c r="CF66" s="154" t="s">
        <v>3195</v>
      </c>
      <c r="CG66" s="154" t="s">
        <v>2892</v>
      </c>
      <c r="CH66" s="154" t="s">
        <v>2780</v>
      </c>
      <c r="CI66" s="154" t="s">
        <v>3195</v>
      </c>
      <c r="CJ66" s="154" t="s">
        <v>2892</v>
      </c>
      <c r="CK66" s="154" t="s">
        <v>2780</v>
      </c>
      <c r="CL66" s="154" t="s">
        <v>3195</v>
      </c>
      <c r="CM66" s="154" t="s">
        <v>2892</v>
      </c>
      <c r="CN66" s="154" t="s">
        <v>2780</v>
      </c>
      <c r="CO66" s="154" t="s">
        <v>2780</v>
      </c>
      <c r="CP66" s="154" t="s">
        <v>2892</v>
      </c>
      <c r="CQ66" s="154" t="s">
        <v>2780</v>
      </c>
      <c r="CR66" s="154" t="s">
        <v>2780</v>
      </c>
      <c r="CS66" s="154" t="s">
        <v>2892</v>
      </c>
      <c r="CT66" s="154" t="s">
        <v>2780</v>
      </c>
      <c r="CU66" s="154" t="s">
        <v>2780</v>
      </c>
      <c r="CV66" s="154" t="s">
        <v>2892</v>
      </c>
      <c r="CW66" s="154" t="s">
        <v>2780</v>
      </c>
      <c r="CX66" s="154" t="s">
        <v>2780</v>
      </c>
      <c r="CY66" s="154" t="s">
        <v>2892</v>
      </c>
      <c r="CZ66" s="154" t="s">
        <v>2780</v>
      </c>
      <c r="DA66" s="154" t="s">
        <v>2780</v>
      </c>
      <c r="DB66" s="154" t="s">
        <v>2892</v>
      </c>
      <c r="DC66" s="154" t="s">
        <v>2780</v>
      </c>
      <c r="DD66" s="154" t="s">
        <v>2780</v>
      </c>
      <c r="DE66" s="154" t="s">
        <v>2892</v>
      </c>
      <c r="DF66" s="154" t="s">
        <v>2780</v>
      </c>
      <c r="DG66" s="154" t="s">
        <v>2780</v>
      </c>
      <c r="DH66" s="154" t="s">
        <v>2892</v>
      </c>
      <c r="DI66" s="154" t="s">
        <v>2780</v>
      </c>
      <c r="DJ66" s="154" t="s">
        <v>2780</v>
      </c>
      <c r="DK66" s="154" t="s">
        <v>2892</v>
      </c>
      <c r="DL66" s="154" t="s">
        <v>2780</v>
      </c>
      <c r="DM66" s="154" t="s">
        <v>2780</v>
      </c>
      <c r="DN66" s="154" t="s">
        <v>2892</v>
      </c>
      <c r="DO66" s="154" t="s">
        <v>2780</v>
      </c>
      <c r="DP66" s="154" t="s">
        <v>2780</v>
      </c>
      <c r="DQ66" s="154" t="s">
        <v>2892</v>
      </c>
      <c r="DR66" s="154" t="s">
        <v>2780</v>
      </c>
      <c r="DS66" s="154" t="s">
        <v>2780</v>
      </c>
      <c r="DT66" s="154" t="s">
        <v>2892</v>
      </c>
      <c r="DU66" s="154" t="s">
        <v>2780</v>
      </c>
      <c r="DV66" s="154" t="s">
        <v>2780</v>
      </c>
      <c r="DW66" s="154" t="s">
        <v>2892</v>
      </c>
      <c r="DX66" s="154" t="s">
        <v>2780</v>
      </c>
      <c r="DY66" s="154" t="s">
        <v>2780</v>
      </c>
      <c r="DZ66" s="154" t="s">
        <v>2892</v>
      </c>
      <c r="EA66" s="154" t="s">
        <v>2780</v>
      </c>
      <c r="EB66" s="154" t="s">
        <v>2780</v>
      </c>
      <c r="EC66" s="154" t="s">
        <v>2892</v>
      </c>
      <c r="ED66" s="154" t="s">
        <v>2780</v>
      </c>
      <c r="EE66" s="154" t="s">
        <v>2780</v>
      </c>
      <c r="EF66" s="154" t="s">
        <v>2892</v>
      </c>
      <c r="EG66" s="154" t="s">
        <v>2780</v>
      </c>
      <c r="EH66" s="154" t="s">
        <v>2780</v>
      </c>
      <c r="EI66" s="154" t="s">
        <v>2892</v>
      </c>
      <c r="EJ66" s="154" t="s">
        <v>2780</v>
      </c>
      <c r="EK66" s="154" t="s">
        <v>2780</v>
      </c>
      <c r="EL66" s="154" t="s">
        <v>2892</v>
      </c>
      <c r="EM66" s="154" t="s">
        <v>2780</v>
      </c>
      <c r="EN66" s="154" t="s">
        <v>2780</v>
      </c>
      <c r="EO66" s="154" t="s">
        <v>2892</v>
      </c>
      <c r="EP66" s="154" t="s">
        <v>2780</v>
      </c>
      <c r="EQ66" s="154" t="s">
        <v>2780</v>
      </c>
      <c r="ER66" s="154" t="s">
        <v>2892</v>
      </c>
      <c r="ES66" s="154" t="s">
        <v>2780</v>
      </c>
      <c r="ET66" s="154" t="s">
        <v>2780</v>
      </c>
    </row>
    <row r="67" spans="1:150" x14ac:dyDescent="0.3">
      <c r="A67" s="1"/>
      <c r="B67" s="155" t="s">
        <v>3197</v>
      </c>
      <c r="C67" s="155" t="s">
        <v>71</v>
      </c>
      <c r="D67" s="155" t="s">
        <v>3190</v>
      </c>
      <c r="E67" s="155" t="s">
        <v>3198</v>
      </c>
      <c r="F67" s="155" t="s">
        <v>3199</v>
      </c>
      <c r="G67" s="156" t="s">
        <v>2892</v>
      </c>
      <c r="H67" s="156" t="s">
        <v>2780</v>
      </c>
      <c r="I67" s="156" t="s">
        <v>2780</v>
      </c>
      <c r="J67" s="156" t="s">
        <v>2892</v>
      </c>
      <c r="K67" s="156" t="s">
        <v>2780</v>
      </c>
      <c r="L67" s="156" t="s">
        <v>2780</v>
      </c>
      <c r="M67" s="156" t="s">
        <v>2892</v>
      </c>
      <c r="N67" s="156" t="s">
        <v>2780</v>
      </c>
      <c r="O67" s="156" t="s">
        <v>2780</v>
      </c>
      <c r="P67" s="156" t="s">
        <v>2892</v>
      </c>
      <c r="Q67" s="156" t="s">
        <v>2780</v>
      </c>
      <c r="R67" s="156" t="s">
        <v>2780</v>
      </c>
      <c r="S67" s="156" t="s">
        <v>2892</v>
      </c>
      <c r="T67" s="156" t="s">
        <v>2780</v>
      </c>
      <c r="U67" s="156" t="s">
        <v>2780</v>
      </c>
      <c r="V67" s="156" t="s">
        <v>2892</v>
      </c>
      <c r="W67" s="156" t="s">
        <v>2780</v>
      </c>
      <c r="X67" s="156" t="s">
        <v>2780</v>
      </c>
      <c r="Y67" s="156" t="s">
        <v>2892</v>
      </c>
      <c r="Z67" s="156" t="s">
        <v>2780</v>
      </c>
      <c r="AA67" s="156" t="s">
        <v>2780</v>
      </c>
      <c r="AB67" s="156" t="s">
        <v>2892</v>
      </c>
      <c r="AC67" s="156" t="s">
        <v>2780</v>
      </c>
      <c r="AD67" s="156" t="s">
        <v>2780</v>
      </c>
      <c r="AE67" s="156" t="s">
        <v>2892</v>
      </c>
      <c r="AF67" s="156" t="s">
        <v>2780</v>
      </c>
      <c r="AG67" s="156" t="s">
        <v>2780</v>
      </c>
      <c r="AH67" s="156" t="s">
        <v>2892</v>
      </c>
      <c r="AI67" s="156" t="s">
        <v>2780</v>
      </c>
      <c r="AJ67" s="156" t="s">
        <v>2780</v>
      </c>
      <c r="AK67" s="156" t="s">
        <v>2892</v>
      </c>
      <c r="AL67" s="156" t="s">
        <v>2780</v>
      </c>
      <c r="AM67" s="156" t="s">
        <v>2780</v>
      </c>
      <c r="AN67" s="156" t="s">
        <v>2892</v>
      </c>
      <c r="AO67" s="156" t="s">
        <v>2780</v>
      </c>
      <c r="AP67" s="156" t="s">
        <v>2780</v>
      </c>
      <c r="AQ67" s="156" t="s">
        <v>2892</v>
      </c>
      <c r="AR67" s="156" t="s">
        <v>2780</v>
      </c>
      <c r="AS67" s="156" t="s">
        <v>2780</v>
      </c>
      <c r="AT67" s="156" t="s">
        <v>2892</v>
      </c>
      <c r="AU67" s="156" t="s">
        <v>2780</v>
      </c>
      <c r="AV67" s="156" t="s">
        <v>2780</v>
      </c>
      <c r="AW67" s="156" t="s">
        <v>2892</v>
      </c>
      <c r="AX67" s="156" t="s">
        <v>2780</v>
      </c>
      <c r="AY67" s="156" t="s">
        <v>2780</v>
      </c>
      <c r="AZ67" s="156" t="s">
        <v>2892</v>
      </c>
      <c r="BA67" s="156" t="s">
        <v>2780</v>
      </c>
      <c r="BB67" s="156" t="s">
        <v>2780</v>
      </c>
      <c r="BC67" s="156" t="s">
        <v>2892</v>
      </c>
      <c r="BD67" s="156" t="s">
        <v>2780</v>
      </c>
      <c r="BE67" s="156" t="s">
        <v>2780</v>
      </c>
      <c r="BF67" s="156" t="s">
        <v>2892</v>
      </c>
      <c r="BG67" s="156" t="s">
        <v>2780</v>
      </c>
      <c r="BH67" s="156" t="s">
        <v>2780</v>
      </c>
      <c r="BI67" s="156" t="s">
        <v>2892</v>
      </c>
      <c r="BJ67" s="156" t="s">
        <v>2780</v>
      </c>
      <c r="BK67" s="156" t="s">
        <v>2780</v>
      </c>
      <c r="BL67" s="156" t="s">
        <v>2892</v>
      </c>
      <c r="BM67" s="156" t="s">
        <v>2780</v>
      </c>
      <c r="BN67" s="156" t="s">
        <v>2780</v>
      </c>
      <c r="BO67" s="156" t="s">
        <v>2892</v>
      </c>
      <c r="BP67" s="156" t="s">
        <v>2780</v>
      </c>
      <c r="BQ67" s="156" t="s">
        <v>2780</v>
      </c>
      <c r="BR67" s="156" t="s">
        <v>2892</v>
      </c>
      <c r="BS67" s="156" t="s">
        <v>2780</v>
      </c>
      <c r="BT67" s="156" t="s">
        <v>2780</v>
      </c>
      <c r="BU67" s="156" t="s">
        <v>2892</v>
      </c>
      <c r="BV67" s="156" t="s">
        <v>2780</v>
      </c>
      <c r="BW67" s="156" t="s">
        <v>2780</v>
      </c>
      <c r="BX67" s="156" t="s">
        <v>2892</v>
      </c>
      <c r="BY67" s="156" t="s">
        <v>2780</v>
      </c>
      <c r="BZ67" s="156" t="s">
        <v>2780</v>
      </c>
      <c r="CA67" s="156" t="s">
        <v>2892</v>
      </c>
      <c r="CB67" s="156" t="s">
        <v>2780</v>
      </c>
      <c r="CC67" s="156" t="s">
        <v>2780</v>
      </c>
      <c r="CD67" s="156" t="s">
        <v>2892</v>
      </c>
      <c r="CE67" s="156" t="s">
        <v>2780</v>
      </c>
      <c r="CF67" s="156" t="s">
        <v>2780</v>
      </c>
      <c r="CG67" s="156" t="s">
        <v>2892</v>
      </c>
      <c r="CH67" s="156" t="s">
        <v>2780</v>
      </c>
      <c r="CI67" s="156" t="s">
        <v>2780</v>
      </c>
      <c r="CJ67" s="156" t="s">
        <v>2892</v>
      </c>
      <c r="CK67" s="156" t="s">
        <v>2780</v>
      </c>
      <c r="CL67" s="156" t="s">
        <v>2780</v>
      </c>
      <c r="CM67" s="156" t="s">
        <v>2892</v>
      </c>
      <c r="CN67" s="156" t="s">
        <v>2780</v>
      </c>
      <c r="CO67" s="156" t="s">
        <v>2780</v>
      </c>
      <c r="CP67" s="156" t="s">
        <v>2892</v>
      </c>
      <c r="CQ67" s="156" t="s">
        <v>2780</v>
      </c>
      <c r="CR67" s="156" t="s">
        <v>2780</v>
      </c>
      <c r="CS67" s="156" t="s">
        <v>2892</v>
      </c>
      <c r="CT67" s="156" t="s">
        <v>2780</v>
      </c>
      <c r="CU67" s="156" t="s">
        <v>2780</v>
      </c>
      <c r="CV67" s="156" t="s">
        <v>2892</v>
      </c>
      <c r="CW67" s="156" t="s">
        <v>2780</v>
      </c>
      <c r="CX67" s="156" t="s">
        <v>2780</v>
      </c>
      <c r="CY67" s="156" t="s">
        <v>2892</v>
      </c>
      <c r="CZ67" s="156" t="s">
        <v>2780</v>
      </c>
      <c r="DA67" s="156" t="s">
        <v>2780</v>
      </c>
      <c r="DB67" s="156" t="s">
        <v>2892</v>
      </c>
      <c r="DC67" s="156" t="s">
        <v>2780</v>
      </c>
      <c r="DD67" s="156" t="s">
        <v>2780</v>
      </c>
      <c r="DE67" s="156" t="s">
        <v>2892</v>
      </c>
      <c r="DF67" s="156" t="s">
        <v>2780</v>
      </c>
      <c r="DG67" s="156" t="s">
        <v>2780</v>
      </c>
      <c r="DH67" s="156" t="s">
        <v>2892</v>
      </c>
      <c r="DI67" s="156" t="s">
        <v>2780</v>
      </c>
      <c r="DJ67" s="156" t="s">
        <v>2780</v>
      </c>
      <c r="DK67" s="156" t="s">
        <v>2892</v>
      </c>
      <c r="DL67" s="156" t="s">
        <v>2780</v>
      </c>
      <c r="DM67" s="156" t="s">
        <v>2780</v>
      </c>
      <c r="DN67" s="156" t="s">
        <v>2892</v>
      </c>
      <c r="DO67" s="156" t="s">
        <v>2780</v>
      </c>
      <c r="DP67" s="156" t="s">
        <v>2780</v>
      </c>
      <c r="DQ67" s="156" t="s">
        <v>2892</v>
      </c>
      <c r="DR67" s="156" t="s">
        <v>2780</v>
      </c>
      <c r="DS67" s="156" t="s">
        <v>2780</v>
      </c>
      <c r="DT67" s="156" t="s">
        <v>2892</v>
      </c>
      <c r="DU67" s="156" t="s">
        <v>2780</v>
      </c>
      <c r="DV67" s="156" t="s">
        <v>2780</v>
      </c>
      <c r="DW67" s="156" t="s">
        <v>2892</v>
      </c>
      <c r="DX67" s="156" t="s">
        <v>2780</v>
      </c>
      <c r="DY67" s="156" t="s">
        <v>2780</v>
      </c>
      <c r="DZ67" s="156" t="s">
        <v>2892</v>
      </c>
      <c r="EA67" s="156" t="s">
        <v>2780</v>
      </c>
      <c r="EB67" s="156" t="s">
        <v>2780</v>
      </c>
      <c r="EC67" s="156" t="s">
        <v>2892</v>
      </c>
      <c r="ED67" s="156" t="s">
        <v>2780</v>
      </c>
      <c r="EE67" s="156" t="s">
        <v>2780</v>
      </c>
      <c r="EF67" s="156" t="s">
        <v>2892</v>
      </c>
      <c r="EG67" s="156" t="s">
        <v>2780</v>
      </c>
      <c r="EH67" s="156" t="s">
        <v>2780</v>
      </c>
      <c r="EI67" s="156" t="s">
        <v>2892</v>
      </c>
      <c r="EJ67" s="156" t="s">
        <v>2780</v>
      </c>
      <c r="EK67" s="156" t="s">
        <v>2780</v>
      </c>
      <c r="EL67" s="156" t="s">
        <v>2892</v>
      </c>
      <c r="EM67" s="156" t="s">
        <v>2780</v>
      </c>
      <c r="EN67" s="156" t="s">
        <v>2780</v>
      </c>
      <c r="EO67" s="156" t="s">
        <v>2892</v>
      </c>
      <c r="EP67" s="156" t="s">
        <v>2780</v>
      </c>
      <c r="EQ67" s="156" t="s">
        <v>2780</v>
      </c>
      <c r="ER67" s="156" t="s">
        <v>2892</v>
      </c>
      <c r="ES67" s="156" t="s">
        <v>2780</v>
      </c>
      <c r="ET67" s="156" t="s">
        <v>2780</v>
      </c>
    </row>
    <row r="68" spans="1:150" x14ac:dyDescent="0.3">
      <c r="A68" s="1"/>
      <c r="B68" s="155" t="s">
        <v>3200</v>
      </c>
      <c r="C68" s="155" t="s">
        <v>71</v>
      </c>
      <c r="D68" s="155" t="s">
        <v>3190</v>
      </c>
      <c r="E68" s="155" t="s">
        <v>3201</v>
      </c>
      <c r="F68" s="155" t="s">
        <v>3202</v>
      </c>
      <c r="G68" s="156" t="s">
        <v>2892</v>
      </c>
      <c r="H68" s="156" t="s">
        <v>2780</v>
      </c>
      <c r="I68" s="156" t="s">
        <v>2780</v>
      </c>
      <c r="J68" s="156" t="s">
        <v>2892</v>
      </c>
      <c r="K68" s="156" t="s">
        <v>2780</v>
      </c>
      <c r="L68" s="156" t="s">
        <v>2780</v>
      </c>
      <c r="M68" s="156" t="s">
        <v>2892</v>
      </c>
      <c r="N68" s="156" t="s">
        <v>2780</v>
      </c>
      <c r="O68" s="156" t="s">
        <v>2780</v>
      </c>
      <c r="P68" s="156" t="s">
        <v>2892</v>
      </c>
      <c r="Q68" s="156" t="s">
        <v>2780</v>
      </c>
      <c r="R68" s="156" t="s">
        <v>2780</v>
      </c>
      <c r="S68" s="156" t="s">
        <v>2892</v>
      </c>
      <c r="T68" s="156" t="s">
        <v>2780</v>
      </c>
      <c r="U68" s="156" t="s">
        <v>2780</v>
      </c>
      <c r="V68" s="156" t="s">
        <v>2892</v>
      </c>
      <c r="W68" s="156" t="s">
        <v>2780</v>
      </c>
      <c r="X68" s="156" t="s">
        <v>2780</v>
      </c>
      <c r="Y68" s="156" t="s">
        <v>2892</v>
      </c>
      <c r="Z68" s="156" t="s">
        <v>2780</v>
      </c>
      <c r="AA68" s="156" t="s">
        <v>2780</v>
      </c>
      <c r="AB68" s="156" t="s">
        <v>2892</v>
      </c>
      <c r="AC68" s="156" t="s">
        <v>2780</v>
      </c>
      <c r="AD68" s="156" t="s">
        <v>2780</v>
      </c>
      <c r="AE68" s="156" t="s">
        <v>2892</v>
      </c>
      <c r="AF68" s="156" t="s">
        <v>2780</v>
      </c>
      <c r="AG68" s="156" t="s">
        <v>2780</v>
      </c>
      <c r="AH68" s="156" t="s">
        <v>2892</v>
      </c>
      <c r="AI68" s="156" t="s">
        <v>2780</v>
      </c>
      <c r="AJ68" s="156" t="s">
        <v>2780</v>
      </c>
      <c r="AK68" s="156" t="s">
        <v>2892</v>
      </c>
      <c r="AL68" s="156" t="s">
        <v>2780</v>
      </c>
      <c r="AM68" s="156" t="s">
        <v>2780</v>
      </c>
      <c r="AN68" s="156" t="s">
        <v>2892</v>
      </c>
      <c r="AO68" s="156" t="s">
        <v>2780</v>
      </c>
      <c r="AP68" s="156" t="s">
        <v>3193</v>
      </c>
      <c r="AQ68" s="156" t="s">
        <v>2892</v>
      </c>
      <c r="AR68" s="156" t="s">
        <v>2780</v>
      </c>
      <c r="AS68" s="156" t="s">
        <v>2780</v>
      </c>
      <c r="AT68" s="156" t="s">
        <v>2892</v>
      </c>
      <c r="AU68" s="156" t="s">
        <v>2780</v>
      </c>
      <c r="AV68" s="156" t="s">
        <v>3194</v>
      </c>
      <c r="AW68" s="156" t="s">
        <v>2892</v>
      </c>
      <c r="AX68" s="156" t="s">
        <v>2780</v>
      </c>
      <c r="AY68" s="156" t="s">
        <v>3195</v>
      </c>
      <c r="AZ68" s="156" t="s">
        <v>2892</v>
      </c>
      <c r="BA68" s="156" t="s">
        <v>2780</v>
      </c>
      <c r="BB68" s="156" t="s">
        <v>3195</v>
      </c>
      <c r="BC68" s="156" t="s">
        <v>2892</v>
      </c>
      <c r="BD68" s="156" t="s">
        <v>2780</v>
      </c>
      <c r="BE68" s="156" t="s">
        <v>3196</v>
      </c>
      <c r="BF68" s="156" t="s">
        <v>2892</v>
      </c>
      <c r="BG68" s="156" t="s">
        <v>2780</v>
      </c>
      <c r="BH68" s="156" t="s">
        <v>2780</v>
      </c>
      <c r="BI68" s="156" t="s">
        <v>2892</v>
      </c>
      <c r="BJ68" s="156" t="s">
        <v>2780</v>
      </c>
      <c r="BK68" s="156" t="s">
        <v>2780</v>
      </c>
      <c r="BL68" s="156" t="s">
        <v>2892</v>
      </c>
      <c r="BM68" s="156" t="s">
        <v>2780</v>
      </c>
      <c r="BN68" s="156" t="s">
        <v>2780</v>
      </c>
      <c r="BO68" s="156" t="s">
        <v>2892</v>
      </c>
      <c r="BP68" s="156" t="s">
        <v>2780</v>
      </c>
      <c r="BQ68" s="156" t="s">
        <v>2780</v>
      </c>
      <c r="BR68" s="156" t="s">
        <v>2892</v>
      </c>
      <c r="BS68" s="156" t="s">
        <v>2780</v>
      </c>
      <c r="BT68" s="156" t="s">
        <v>2780</v>
      </c>
      <c r="BU68" s="156" t="s">
        <v>2892</v>
      </c>
      <c r="BV68" s="156" t="s">
        <v>2780</v>
      </c>
      <c r="BW68" s="156" t="s">
        <v>2780</v>
      </c>
      <c r="BX68" s="156" t="s">
        <v>2892</v>
      </c>
      <c r="BY68" s="156" t="s">
        <v>2780</v>
      </c>
      <c r="BZ68" s="156" t="s">
        <v>2780</v>
      </c>
      <c r="CA68" s="156" t="s">
        <v>2892</v>
      </c>
      <c r="CB68" s="156" t="s">
        <v>2780</v>
      </c>
      <c r="CC68" s="156" t="s">
        <v>3195</v>
      </c>
      <c r="CD68" s="156" t="s">
        <v>2892</v>
      </c>
      <c r="CE68" s="156" t="s">
        <v>2780</v>
      </c>
      <c r="CF68" s="156" t="s">
        <v>3195</v>
      </c>
      <c r="CG68" s="156" t="s">
        <v>2892</v>
      </c>
      <c r="CH68" s="156" t="s">
        <v>2780</v>
      </c>
      <c r="CI68" s="156" t="s">
        <v>3195</v>
      </c>
      <c r="CJ68" s="156" t="s">
        <v>2892</v>
      </c>
      <c r="CK68" s="156" t="s">
        <v>2780</v>
      </c>
      <c r="CL68" s="156" t="s">
        <v>3195</v>
      </c>
      <c r="CM68" s="156" t="s">
        <v>2892</v>
      </c>
      <c r="CN68" s="156" t="s">
        <v>2780</v>
      </c>
      <c r="CO68" s="156" t="s">
        <v>2780</v>
      </c>
      <c r="CP68" s="156" t="s">
        <v>2892</v>
      </c>
      <c r="CQ68" s="156" t="s">
        <v>2780</v>
      </c>
      <c r="CR68" s="156" t="s">
        <v>2780</v>
      </c>
      <c r="CS68" s="156" t="s">
        <v>2892</v>
      </c>
      <c r="CT68" s="156" t="s">
        <v>2780</v>
      </c>
      <c r="CU68" s="156" t="s">
        <v>2780</v>
      </c>
      <c r="CV68" s="156" t="s">
        <v>2892</v>
      </c>
      <c r="CW68" s="156" t="s">
        <v>2780</v>
      </c>
      <c r="CX68" s="156" t="s">
        <v>2780</v>
      </c>
      <c r="CY68" s="156" t="s">
        <v>2892</v>
      </c>
      <c r="CZ68" s="156" t="s">
        <v>2780</v>
      </c>
      <c r="DA68" s="156" t="s">
        <v>2780</v>
      </c>
      <c r="DB68" s="156" t="s">
        <v>2892</v>
      </c>
      <c r="DC68" s="156" t="s">
        <v>2780</v>
      </c>
      <c r="DD68" s="156" t="s">
        <v>2780</v>
      </c>
      <c r="DE68" s="156" t="s">
        <v>2892</v>
      </c>
      <c r="DF68" s="156" t="s">
        <v>2780</v>
      </c>
      <c r="DG68" s="156" t="s">
        <v>2780</v>
      </c>
      <c r="DH68" s="156" t="s">
        <v>2892</v>
      </c>
      <c r="DI68" s="156" t="s">
        <v>2780</v>
      </c>
      <c r="DJ68" s="156" t="s">
        <v>2780</v>
      </c>
      <c r="DK68" s="156" t="s">
        <v>2892</v>
      </c>
      <c r="DL68" s="156" t="s">
        <v>2780</v>
      </c>
      <c r="DM68" s="156" t="s">
        <v>2780</v>
      </c>
      <c r="DN68" s="156" t="s">
        <v>2892</v>
      </c>
      <c r="DO68" s="156" t="s">
        <v>2780</v>
      </c>
      <c r="DP68" s="156" t="s">
        <v>2780</v>
      </c>
      <c r="DQ68" s="156" t="s">
        <v>2892</v>
      </c>
      <c r="DR68" s="156" t="s">
        <v>2780</v>
      </c>
      <c r="DS68" s="156" t="s">
        <v>2780</v>
      </c>
      <c r="DT68" s="156" t="s">
        <v>2892</v>
      </c>
      <c r="DU68" s="156" t="s">
        <v>2780</v>
      </c>
      <c r="DV68" s="156" t="s">
        <v>2780</v>
      </c>
      <c r="DW68" s="156" t="s">
        <v>2892</v>
      </c>
      <c r="DX68" s="156" t="s">
        <v>2780</v>
      </c>
      <c r="DY68" s="156" t="s">
        <v>2780</v>
      </c>
      <c r="DZ68" s="156" t="s">
        <v>2892</v>
      </c>
      <c r="EA68" s="156" t="s">
        <v>2780</v>
      </c>
      <c r="EB68" s="156" t="s">
        <v>2780</v>
      </c>
      <c r="EC68" s="156" t="s">
        <v>2892</v>
      </c>
      <c r="ED68" s="156" t="s">
        <v>2780</v>
      </c>
      <c r="EE68" s="156" t="s">
        <v>2780</v>
      </c>
      <c r="EF68" s="156" t="s">
        <v>2892</v>
      </c>
      <c r="EG68" s="156" t="s">
        <v>2780</v>
      </c>
      <c r="EH68" s="156" t="s">
        <v>2780</v>
      </c>
      <c r="EI68" s="156" t="s">
        <v>2892</v>
      </c>
      <c r="EJ68" s="156" t="s">
        <v>2780</v>
      </c>
      <c r="EK68" s="156" t="s">
        <v>2780</v>
      </c>
      <c r="EL68" s="156" t="s">
        <v>2892</v>
      </c>
      <c r="EM68" s="156" t="s">
        <v>2780</v>
      </c>
      <c r="EN68" s="156" t="s">
        <v>2780</v>
      </c>
      <c r="EO68" s="156" t="s">
        <v>2892</v>
      </c>
      <c r="EP68" s="156" t="s">
        <v>2780</v>
      </c>
      <c r="EQ68" s="156" t="s">
        <v>2780</v>
      </c>
      <c r="ER68" s="156" t="s">
        <v>2892</v>
      </c>
      <c r="ES68" s="156" t="s">
        <v>2780</v>
      </c>
      <c r="ET68" s="156" t="s">
        <v>2780</v>
      </c>
    </row>
    <row r="69" spans="1:150" x14ac:dyDescent="0.3">
      <c r="A69" s="1"/>
      <c r="B69" s="154" t="s">
        <v>3203</v>
      </c>
      <c r="C69" s="154" t="s">
        <v>629</v>
      </c>
      <c r="D69" s="154" t="s">
        <v>981</v>
      </c>
      <c r="E69" s="154" t="s">
        <v>3204</v>
      </c>
      <c r="F69" s="154" t="s">
        <v>3205</v>
      </c>
      <c r="G69" s="154" t="s">
        <v>2892</v>
      </c>
      <c r="H69" s="154" t="s">
        <v>2780</v>
      </c>
      <c r="I69" s="154" t="s">
        <v>3206</v>
      </c>
      <c r="J69" s="154" t="s">
        <v>2892</v>
      </c>
      <c r="K69" s="154" t="s">
        <v>2780</v>
      </c>
      <c r="L69" s="154" t="s">
        <v>3206</v>
      </c>
      <c r="M69" s="154" t="s">
        <v>2892</v>
      </c>
      <c r="N69" s="154" t="s">
        <v>2780</v>
      </c>
      <c r="O69" s="154" t="s">
        <v>3206</v>
      </c>
      <c r="P69" s="154" t="s">
        <v>2892</v>
      </c>
      <c r="Q69" s="154" t="s">
        <v>2780</v>
      </c>
      <c r="R69" s="154" t="s">
        <v>3206</v>
      </c>
      <c r="S69" s="154" t="s">
        <v>2892</v>
      </c>
      <c r="T69" s="154" t="s">
        <v>2780</v>
      </c>
      <c r="U69" s="154" t="s">
        <v>3206</v>
      </c>
      <c r="V69" s="154" t="s">
        <v>2892</v>
      </c>
      <c r="W69" s="154" t="s">
        <v>2780</v>
      </c>
      <c r="X69" s="154" t="s">
        <v>2780</v>
      </c>
      <c r="Y69" s="154" t="s">
        <v>2892</v>
      </c>
      <c r="Z69" s="154" t="s">
        <v>2780</v>
      </c>
      <c r="AA69" s="154" t="s">
        <v>3206</v>
      </c>
      <c r="AB69" s="154" t="s">
        <v>2892</v>
      </c>
      <c r="AC69" s="154" t="s">
        <v>2780</v>
      </c>
      <c r="AD69" s="154" t="s">
        <v>3206</v>
      </c>
      <c r="AE69" s="154" t="s">
        <v>2892</v>
      </c>
      <c r="AF69" s="154" t="s">
        <v>2780</v>
      </c>
      <c r="AG69" s="154" t="s">
        <v>3206</v>
      </c>
      <c r="AH69" s="154" t="s">
        <v>2892</v>
      </c>
      <c r="AI69" s="154" t="s">
        <v>2780</v>
      </c>
      <c r="AJ69" s="154" t="s">
        <v>3206</v>
      </c>
      <c r="AK69" s="154" t="s">
        <v>2892</v>
      </c>
      <c r="AL69" s="154" t="s">
        <v>2780</v>
      </c>
      <c r="AM69" s="154" t="s">
        <v>3206</v>
      </c>
      <c r="AN69" s="154" t="s">
        <v>2892</v>
      </c>
      <c r="AO69" s="154" t="s">
        <v>2780</v>
      </c>
      <c r="AP69" s="154" t="s">
        <v>3207</v>
      </c>
      <c r="AQ69" s="154" t="s">
        <v>2892</v>
      </c>
      <c r="AR69" s="154" t="s">
        <v>2780</v>
      </c>
      <c r="AS69" s="154" t="s">
        <v>3208</v>
      </c>
      <c r="AT69" s="154" t="s">
        <v>2892</v>
      </c>
      <c r="AU69" s="154" t="s">
        <v>2780</v>
      </c>
      <c r="AV69" s="154" t="s">
        <v>3209</v>
      </c>
      <c r="AW69" s="154" t="s">
        <v>2892</v>
      </c>
      <c r="AX69" s="154" t="s">
        <v>2780</v>
      </c>
      <c r="AY69" s="154" t="s">
        <v>3208</v>
      </c>
      <c r="AZ69" s="154" t="s">
        <v>2892</v>
      </c>
      <c r="BA69" s="154" t="s">
        <v>2780</v>
      </c>
      <c r="BB69" s="154" t="s">
        <v>3208</v>
      </c>
      <c r="BC69" s="154" t="s">
        <v>2892</v>
      </c>
      <c r="BD69" s="154" t="s">
        <v>2780</v>
      </c>
      <c r="BE69" s="154" t="s">
        <v>3210</v>
      </c>
      <c r="BF69" s="154" t="s">
        <v>2892</v>
      </c>
      <c r="BG69" s="154" t="s">
        <v>2780</v>
      </c>
      <c r="BH69" s="154" t="s">
        <v>3211</v>
      </c>
      <c r="BI69" s="154" t="s">
        <v>2892</v>
      </c>
      <c r="BJ69" s="154" t="s">
        <v>2780</v>
      </c>
      <c r="BK69" s="154" t="s">
        <v>3212</v>
      </c>
      <c r="BL69" s="154" t="s">
        <v>2892</v>
      </c>
      <c r="BM69" s="154" t="s">
        <v>2780</v>
      </c>
      <c r="BN69" s="154" t="s">
        <v>3213</v>
      </c>
      <c r="BO69" s="154" t="s">
        <v>2892</v>
      </c>
      <c r="BP69" s="154" t="s">
        <v>2780</v>
      </c>
      <c r="BQ69" s="154" t="s">
        <v>3214</v>
      </c>
      <c r="BR69" s="154" t="s">
        <v>2892</v>
      </c>
      <c r="BS69" s="154" t="s">
        <v>2780</v>
      </c>
      <c r="BT69" s="154" t="s">
        <v>3214</v>
      </c>
      <c r="BU69" s="154" t="s">
        <v>2892</v>
      </c>
      <c r="BV69" s="154" t="s">
        <v>2780</v>
      </c>
      <c r="BW69" s="154" t="s">
        <v>3215</v>
      </c>
      <c r="BX69" s="154" t="s">
        <v>2892</v>
      </c>
      <c r="BY69" s="154" t="s">
        <v>2780</v>
      </c>
      <c r="BZ69" s="154" t="s">
        <v>3216</v>
      </c>
      <c r="CA69" s="154" t="s">
        <v>2892</v>
      </c>
      <c r="CB69" s="154" t="s">
        <v>2780</v>
      </c>
      <c r="CC69" s="154" t="s">
        <v>3208</v>
      </c>
      <c r="CD69" s="154" t="s">
        <v>2892</v>
      </c>
      <c r="CE69" s="154" t="s">
        <v>2780</v>
      </c>
      <c r="CF69" s="154" t="s">
        <v>3208</v>
      </c>
      <c r="CG69" s="154" t="s">
        <v>2892</v>
      </c>
      <c r="CH69" s="154" t="s">
        <v>2780</v>
      </c>
      <c r="CI69" s="154" t="s">
        <v>3208</v>
      </c>
      <c r="CJ69" s="154" t="s">
        <v>2892</v>
      </c>
      <c r="CK69" s="154" t="s">
        <v>2780</v>
      </c>
      <c r="CL69" s="154" t="s">
        <v>3208</v>
      </c>
      <c r="CM69" s="154" t="s">
        <v>2892</v>
      </c>
      <c r="CN69" s="154" t="s">
        <v>2780</v>
      </c>
      <c r="CO69" s="154" t="s">
        <v>3208</v>
      </c>
      <c r="CP69" s="154" t="s">
        <v>2892</v>
      </c>
      <c r="CQ69" s="154" t="s">
        <v>2780</v>
      </c>
      <c r="CR69" s="154" t="s">
        <v>2780</v>
      </c>
      <c r="CS69" s="154" t="s">
        <v>2892</v>
      </c>
      <c r="CT69" s="154" t="s">
        <v>2780</v>
      </c>
      <c r="CU69" s="154" t="s">
        <v>3217</v>
      </c>
      <c r="CV69" s="154" t="s">
        <v>2892</v>
      </c>
      <c r="CW69" s="154" t="s">
        <v>2780</v>
      </c>
      <c r="CX69" s="154" t="s">
        <v>3218</v>
      </c>
      <c r="CY69" s="154" t="s">
        <v>2892</v>
      </c>
      <c r="CZ69" s="154" t="s">
        <v>2780</v>
      </c>
      <c r="DA69" s="154" t="s">
        <v>3219</v>
      </c>
      <c r="DB69" s="154" t="s">
        <v>2892</v>
      </c>
      <c r="DC69" s="154" t="s">
        <v>2780</v>
      </c>
      <c r="DD69" s="154" t="s">
        <v>3220</v>
      </c>
      <c r="DE69" s="154" t="s">
        <v>2892</v>
      </c>
      <c r="DF69" s="154" t="s">
        <v>2780</v>
      </c>
      <c r="DG69" s="154" t="s">
        <v>3221</v>
      </c>
      <c r="DH69" s="154" t="s">
        <v>2892</v>
      </c>
      <c r="DI69" s="154" t="s">
        <v>2780</v>
      </c>
      <c r="DJ69" s="154" t="s">
        <v>3222</v>
      </c>
      <c r="DK69" s="154" t="s">
        <v>2892</v>
      </c>
      <c r="DL69" s="154" t="s">
        <v>2780</v>
      </c>
      <c r="DM69" s="154" t="s">
        <v>3223</v>
      </c>
      <c r="DN69" s="154" t="s">
        <v>2892</v>
      </c>
      <c r="DO69" s="154" t="s">
        <v>2780</v>
      </c>
      <c r="DP69" s="154" t="s">
        <v>3224</v>
      </c>
      <c r="DQ69" s="154" t="s">
        <v>2892</v>
      </c>
      <c r="DR69" s="154" t="s">
        <v>2780</v>
      </c>
      <c r="DS69" s="154" t="s">
        <v>2780</v>
      </c>
      <c r="DT69" s="154" t="s">
        <v>2892</v>
      </c>
      <c r="DU69" s="154" t="s">
        <v>2780</v>
      </c>
      <c r="DV69" s="154" t="s">
        <v>2780</v>
      </c>
      <c r="DW69" s="154" t="s">
        <v>2892</v>
      </c>
      <c r="DX69" s="154" t="s">
        <v>2780</v>
      </c>
      <c r="DY69" s="154" t="s">
        <v>3225</v>
      </c>
      <c r="DZ69" s="154" t="s">
        <v>2892</v>
      </c>
      <c r="EA69" s="154" t="s">
        <v>2780</v>
      </c>
      <c r="EB69" s="154" t="s">
        <v>3225</v>
      </c>
      <c r="EC69" s="154" t="s">
        <v>2892</v>
      </c>
      <c r="ED69" s="154" t="s">
        <v>2780</v>
      </c>
      <c r="EE69" s="154" t="s">
        <v>2780</v>
      </c>
      <c r="EF69" s="154" t="s">
        <v>2892</v>
      </c>
      <c r="EG69" s="154" t="s">
        <v>2780</v>
      </c>
      <c r="EH69" s="154" t="s">
        <v>2780</v>
      </c>
      <c r="EI69" s="154" t="s">
        <v>2892</v>
      </c>
      <c r="EJ69" s="154" t="s">
        <v>2780</v>
      </c>
      <c r="EK69" s="154" t="s">
        <v>3226</v>
      </c>
      <c r="EL69" s="154" t="s">
        <v>2892</v>
      </c>
      <c r="EM69" s="154" t="s">
        <v>2780</v>
      </c>
      <c r="EN69" s="154" t="s">
        <v>2780</v>
      </c>
      <c r="EO69" s="154" t="s">
        <v>2892</v>
      </c>
      <c r="EP69" s="154" t="s">
        <v>2780</v>
      </c>
      <c r="EQ69" s="154" t="s">
        <v>2780</v>
      </c>
      <c r="ER69" s="154" t="s">
        <v>2892</v>
      </c>
      <c r="ES69" s="154" t="s">
        <v>2780</v>
      </c>
      <c r="ET69" s="154" t="s">
        <v>3227</v>
      </c>
    </row>
    <row r="70" spans="1:150" x14ac:dyDescent="0.3">
      <c r="A70" s="1"/>
      <c r="B70" s="155" t="s">
        <v>3228</v>
      </c>
      <c r="C70" s="155" t="s">
        <v>629</v>
      </c>
      <c r="D70" s="155" t="s">
        <v>981</v>
      </c>
      <c r="E70" s="155" t="s">
        <v>3229</v>
      </c>
      <c r="F70" s="155" t="s">
        <v>3230</v>
      </c>
      <c r="G70" s="156" t="s">
        <v>2892</v>
      </c>
      <c r="H70" s="156" t="s">
        <v>2780</v>
      </c>
      <c r="I70" s="156" t="s">
        <v>2780</v>
      </c>
      <c r="J70" s="156" t="s">
        <v>2892</v>
      </c>
      <c r="K70" s="156" t="s">
        <v>2780</v>
      </c>
      <c r="L70" s="156" t="s">
        <v>2780</v>
      </c>
      <c r="M70" s="156" t="s">
        <v>2892</v>
      </c>
      <c r="N70" s="156" t="s">
        <v>2780</v>
      </c>
      <c r="O70" s="156" t="s">
        <v>2780</v>
      </c>
      <c r="P70" s="156" t="s">
        <v>2892</v>
      </c>
      <c r="Q70" s="156" t="s">
        <v>2780</v>
      </c>
      <c r="R70" s="156" t="s">
        <v>2780</v>
      </c>
      <c r="S70" s="156" t="s">
        <v>2892</v>
      </c>
      <c r="T70" s="156" t="s">
        <v>2780</v>
      </c>
      <c r="U70" s="156" t="s">
        <v>2780</v>
      </c>
      <c r="V70" s="156" t="s">
        <v>2892</v>
      </c>
      <c r="W70" s="156" t="s">
        <v>2780</v>
      </c>
      <c r="X70" s="156" t="s">
        <v>2780</v>
      </c>
      <c r="Y70" s="156" t="s">
        <v>2892</v>
      </c>
      <c r="Z70" s="156" t="s">
        <v>2780</v>
      </c>
      <c r="AA70" s="156" t="s">
        <v>2780</v>
      </c>
      <c r="AB70" s="156" t="s">
        <v>2892</v>
      </c>
      <c r="AC70" s="156" t="s">
        <v>2780</v>
      </c>
      <c r="AD70" s="156" t="s">
        <v>2780</v>
      </c>
      <c r="AE70" s="156" t="s">
        <v>2892</v>
      </c>
      <c r="AF70" s="156" t="s">
        <v>2780</v>
      </c>
      <c r="AG70" s="156" t="s">
        <v>2780</v>
      </c>
      <c r="AH70" s="156" t="s">
        <v>2892</v>
      </c>
      <c r="AI70" s="156" t="s">
        <v>2780</v>
      </c>
      <c r="AJ70" s="156" t="s">
        <v>2780</v>
      </c>
      <c r="AK70" s="156" t="s">
        <v>2892</v>
      </c>
      <c r="AL70" s="156" t="s">
        <v>2780</v>
      </c>
      <c r="AM70" s="156" t="s">
        <v>2780</v>
      </c>
      <c r="AN70" s="156" t="s">
        <v>2892</v>
      </c>
      <c r="AO70" s="156" t="s">
        <v>2780</v>
      </c>
      <c r="AP70" s="156" t="s">
        <v>2780</v>
      </c>
      <c r="AQ70" s="156" t="s">
        <v>2892</v>
      </c>
      <c r="AR70" s="156" t="s">
        <v>2780</v>
      </c>
      <c r="AS70" s="156" t="s">
        <v>2780</v>
      </c>
      <c r="AT70" s="156" t="s">
        <v>2892</v>
      </c>
      <c r="AU70" s="156" t="s">
        <v>2780</v>
      </c>
      <c r="AV70" s="156" t="s">
        <v>2780</v>
      </c>
      <c r="AW70" s="156" t="s">
        <v>2892</v>
      </c>
      <c r="AX70" s="156" t="s">
        <v>2780</v>
      </c>
      <c r="AY70" s="156" t="s">
        <v>2780</v>
      </c>
      <c r="AZ70" s="156" t="s">
        <v>2892</v>
      </c>
      <c r="BA70" s="156" t="s">
        <v>2780</v>
      </c>
      <c r="BB70" s="156" t="s">
        <v>2780</v>
      </c>
      <c r="BC70" s="156" t="s">
        <v>2892</v>
      </c>
      <c r="BD70" s="156" t="s">
        <v>2780</v>
      </c>
      <c r="BE70" s="156" t="s">
        <v>2780</v>
      </c>
      <c r="BF70" s="156" t="s">
        <v>2892</v>
      </c>
      <c r="BG70" s="156" t="s">
        <v>2780</v>
      </c>
      <c r="BH70" s="156" t="s">
        <v>2780</v>
      </c>
      <c r="BI70" s="156" t="s">
        <v>2892</v>
      </c>
      <c r="BJ70" s="156" t="s">
        <v>2780</v>
      </c>
      <c r="BK70" s="156" t="s">
        <v>2780</v>
      </c>
      <c r="BL70" s="156" t="s">
        <v>2892</v>
      </c>
      <c r="BM70" s="156" t="s">
        <v>2780</v>
      </c>
      <c r="BN70" s="156" t="s">
        <v>2780</v>
      </c>
      <c r="BO70" s="156" t="s">
        <v>2892</v>
      </c>
      <c r="BP70" s="156" t="s">
        <v>2780</v>
      </c>
      <c r="BQ70" s="156" t="s">
        <v>2780</v>
      </c>
      <c r="BR70" s="156" t="s">
        <v>2892</v>
      </c>
      <c r="BS70" s="156" t="s">
        <v>2780</v>
      </c>
      <c r="BT70" s="156" t="s">
        <v>2780</v>
      </c>
      <c r="BU70" s="156" t="s">
        <v>2892</v>
      </c>
      <c r="BV70" s="156" t="s">
        <v>2780</v>
      </c>
      <c r="BW70" s="156" t="s">
        <v>2780</v>
      </c>
      <c r="BX70" s="156" t="s">
        <v>2892</v>
      </c>
      <c r="BY70" s="156" t="s">
        <v>2780</v>
      </c>
      <c r="BZ70" s="156" t="s">
        <v>2780</v>
      </c>
      <c r="CA70" s="156" t="s">
        <v>2892</v>
      </c>
      <c r="CB70" s="156" t="s">
        <v>2780</v>
      </c>
      <c r="CC70" s="156" t="s">
        <v>2780</v>
      </c>
      <c r="CD70" s="156" t="s">
        <v>2892</v>
      </c>
      <c r="CE70" s="156" t="s">
        <v>2780</v>
      </c>
      <c r="CF70" s="156" t="s">
        <v>2780</v>
      </c>
      <c r="CG70" s="156" t="s">
        <v>2892</v>
      </c>
      <c r="CH70" s="156" t="s">
        <v>2780</v>
      </c>
      <c r="CI70" s="156" t="s">
        <v>2780</v>
      </c>
      <c r="CJ70" s="156" t="s">
        <v>2892</v>
      </c>
      <c r="CK70" s="156" t="s">
        <v>2780</v>
      </c>
      <c r="CL70" s="156" t="s">
        <v>2780</v>
      </c>
      <c r="CM70" s="156" t="s">
        <v>2892</v>
      </c>
      <c r="CN70" s="156" t="s">
        <v>2780</v>
      </c>
      <c r="CO70" s="156" t="s">
        <v>2780</v>
      </c>
      <c r="CP70" s="156" t="s">
        <v>2892</v>
      </c>
      <c r="CQ70" s="156" t="s">
        <v>2780</v>
      </c>
      <c r="CR70" s="156" t="s">
        <v>2780</v>
      </c>
      <c r="CS70" s="156" t="s">
        <v>2892</v>
      </c>
      <c r="CT70" s="156" t="s">
        <v>2780</v>
      </c>
      <c r="CU70" s="156" t="s">
        <v>2780</v>
      </c>
      <c r="CV70" s="156" t="s">
        <v>2892</v>
      </c>
      <c r="CW70" s="156" t="s">
        <v>2780</v>
      </c>
      <c r="CX70" s="156" t="s">
        <v>2780</v>
      </c>
      <c r="CY70" s="156" t="s">
        <v>2892</v>
      </c>
      <c r="CZ70" s="156" t="s">
        <v>2780</v>
      </c>
      <c r="DA70" s="156" t="s">
        <v>2780</v>
      </c>
      <c r="DB70" s="156" t="s">
        <v>2892</v>
      </c>
      <c r="DC70" s="156" t="s">
        <v>2780</v>
      </c>
      <c r="DD70" s="156" t="s">
        <v>2780</v>
      </c>
      <c r="DE70" s="156" t="s">
        <v>2892</v>
      </c>
      <c r="DF70" s="156" t="s">
        <v>2780</v>
      </c>
      <c r="DG70" s="156" t="s">
        <v>2780</v>
      </c>
      <c r="DH70" s="156" t="s">
        <v>2892</v>
      </c>
      <c r="DI70" s="156" t="s">
        <v>2780</v>
      </c>
      <c r="DJ70" s="156" t="s">
        <v>2780</v>
      </c>
      <c r="DK70" s="156" t="s">
        <v>2892</v>
      </c>
      <c r="DL70" s="156" t="s">
        <v>2780</v>
      </c>
      <c r="DM70" s="156" t="s">
        <v>2780</v>
      </c>
      <c r="DN70" s="156" t="s">
        <v>2892</v>
      </c>
      <c r="DO70" s="156" t="s">
        <v>2780</v>
      </c>
      <c r="DP70" s="156" t="s">
        <v>2780</v>
      </c>
      <c r="DQ70" s="156" t="s">
        <v>2892</v>
      </c>
      <c r="DR70" s="156" t="s">
        <v>2780</v>
      </c>
      <c r="DS70" s="156" t="s">
        <v>2780</v>
      </c>
      <c r="DT70" s="156" t="s">
        <v>2892</v>
      </c>
      <c r="DU70" s="156" t="s">
        <v>2780</v>
      </c>
      <c r="DV70" s="156" t="s">
        <v>2780</v>
      </c>
      <c r="DW70" s="156" t="s">
        <v>2892</v>
      </c>
      <c r="DX70" s="156" t="s">
        <v>2780</v>
      </c>
      <c r="DY70" s="156" t="s">
        <v>2780</v>
      </c>
      <c r="DZ70" s="156" t="s">
        <v>2892</v>
      </c>
      <c r="EA70" s="156" t="s">
        <v>2780</v>
      </c>
      <c r="EB70" s="156" t="s">
        <v>2780</v>
      </c>
      <c r="EC70" s="156" t="s">
        <v>2892</v>
      </c>
      <c r="ED70" s="156" t="s">
        <v>2780</v>
      </c>
      <c r="EE70" s="156" t="s">
        <v>2780</v>
      </c>
      <c r="EF70" s="156" t="s">
        <v>2892</v>
      </c>
      <c r="EG70" s="156" t="s">
        <v>2780</v>
      </c>
      <c r="EH70" s="156" t="s">
        <v>2780</v>
      </c>
      <c r="EI70" s="156" t="s">
        <v>2892</v>
      </c>
      <c r="EJ70" s="156" t="s">
        <v>2780</v>
      </c>
      <c r="EK70" s="156" t="s">
        <v>2780</v>
      </c>
      <c r="EL70" s="156" t="s">
        <v>2892</v>
      </c>
      <c r="EM70" s="156" t="s">
        <v>2780</v>
      </c>
      <c r="EN70" s="156" t="s">
        <v>2780</v>
      </c>
      <c r="EO70" s="156" t="s">
        <v>2892</v>
      </c>
      <c r="EP70" s="156" t="s">
        <v>2780</v>
      </c>
      <c r="EQ70" s="156" t="s">
        <v>2780</v>
      </c>
      <c r="ER70" s="156" t="s">
        <v>2892</v>
      </c>
      <c r="ES70" s="156" t="s">
        <v>2780</v>
      </c>
      <c r="ET70" s="156" t="s">
        <v>2780</v>
      </c>
    </row>
    <row r="71" spans="1:150" x14ac:dyDescent="0.3">
      <c r="A71" s="1"/>
      <c r="B71" s="155" t="s">
        <v>3231</v>
      </c>
      <c r="C71" s="155" t="s">
        <v>629</v>
      </c>
      <c r="D71" s="155" t="s">
        <v>981</v>
      </c>
      <c r="E71" s="155" t="s">
        <v>3232</v>
      </c>
      <c r="F71" s="155" t="s">
        <v>3233</v>
      </c>
      <c r="G71" s="156" t="s">
        <v>2892</v>
      </c>
      <c r="H71" s="156" t="s">
        <v>2780</v>
      </c>
      <c r="I71" s="156" t="s">
        <v>3206</v>
      </c>
      <c r="J71" s="156" t="s">
        <v>2892</v>
      </c>
      <c r="K71" s="156" t="s">
        <v>2780</v>
      </c>
      <c r="L71" s="156" t="s">
        <v>3206</v>
      </c>
      <c r="M71" s="156" t="s">
        <v>2892</v>
      </c>
      <c r="N71" s="156" t="s">
        <v>2780</v>
      </c>
      <c r="O71" s="156" t="s">
        <v>3206</v>
      </c>
      <c r="P71" s="156" t="s">
        <v>2892</v>
      </c>
      <c r="Q71" s="156" t="s">
        <v>2780</v>
      </c>
      <c r="R71" s="156" t="s">
        <v>3206</v>
      </c>
      <c r="S71" s="156" t="s">
        <v>2892</v>
      </c>
      <c r="T71" s="156" t="s">
        <v>2780</v>
      </c>
      <c r="U71" s="156" t="s">
        <v>3206</v>
      </c>
      <c r="V71" s="156" t="s">
        <v>2892</v>
      </c>
      <c r="W71" s="156" t="s">
        <v>2780</v>
      </c>
      <c r="X71" s="156" t="s">
        <v>2780</v>
      </c>
      <c r="Y71" s="156" t="s">
        <v>2892</v>
      </c>
      <c r="Z71" s="156" t="s">
        <v>2780</v>
      </c>
      <c r="AA71" s="156" t="s">
        <v>3206</v>
      </c>
      <c r="AB71" s="156" t="s">
        <v>2892</v>
      </c>
      <c r="AC71" s="156" t="s">
        <v>2780</v>
      </c>
      <c r="AD71" s="156" t="s">
        <v>3206</v>
      </c>
      <c r="AE71" s="156" t="s">
        <v>2892</v>
      </c>
      <c r="AF71" s="156" t="s">
        <v>2780</v>
      </c>
      <c r="AG71" s="156" t="s">
        <v>3206</v>
      </c>
      <c r="AH71" s="156" t="s">
        <v>2892</v>
      </c>
      <c r="AI71" s="156" t="s">
        <v>2780</v>
      </c>
      <c r="AJ71" s="156" t="s">
        <v>3206</v>
      </c>
      <c r="AK71" s="156" t="s">
        <v>2892</v>
      </c>
      <c r="AL71" s="156" t="s">
        <v>2780</v>
      </c>
      <c r="AM71" s="156" t="s">
        <v>3206</v>
      </c>
      <c r="AN71" s="156" t="s">
        <v>2892</v>
      </c>
      <c r="AO71" s="156" t="s">
        <v>2780</v>
      </c>
      <c r="AP71" s="156" t="s">
        <v>3207</v>
      </c>
      <c r="AQ71" s="156" t="s">
        <v>2892</v>
      </c>
      <c r="AR71" s="156" t="s">
        <v>2780</v>
      </c>
      <c r="AS71" s="156" t="s">
        <v>3208</v>
      </c>
      <c r="AT71" s="156" t="s">
        <v>2892</v>
      </c>
      <c r="AU71" s="156" t="s">
        <v>2780</v>
      </c>
      <c r="AV71" s="156" t="s">
        <v>3209</v>
      </c>
      <c r="AW71" s="156" t="s">
        <v>2892</v>
      </c>
      <c r="AX71" s="156" t="s">
        <v>2780</v>
      </c>
      <c r="AY71" s="156" t="s">
        <v>3208</v>
      </c>
      <c r="AZ71" s="156" t="s">
        <v>2892</v>
      </c>
      <c r="BA71" s="156" t="s">
        <v>2780</v>
      </c>
      <c r="BB71" s="156" t="s">
        <v>3208</v>
      </c>
      <c r="BC71" s="156" t="s">
        <v>2892</v>
      </c>
      <c r="BD71" s="156" t="s">
        <v>2780</v>
      </c>
      <c r="BE71" s="156" t="s">
        <v>3210</v>
      </c>
      <c r="BF71" s="156" t="s">
        <v>2892</v>
      </c>
      <c r="BG71" s="156" t="s">
        <v>2780</v>
      </c>
      <c r="BH71" s="156" t="s">
        <v>3211</v>
      </c>
      <c r="BI71" s="156" t="s">
        <v>2892</v>
      </c>
      <c r="BJ71" s="156" t="s">
        <v>2780</v>
      </c>
      <c r="BK71" s="156" t="s">
        <v>3212</v>
      </c>
      <c r="BL71" s="156" t="s">
        <v>2892</v>
      </c>
      <c r="BM71" s="156" t="s">
        <v>2780</v>
      </c>
      <c r="BN71" s="156" t="s">
        <v>3213</v>
      </c>
      <c r="BO71" s="156" t="s">
        <v>2892</v>
      </c>
      <c r="BP71" s="156" t="s">
        <v>2780</v>
      </c>
      <c r="BQ71" s="156" t="s">
        <v>3214</v>
      </c>
      <c r="BR71" s="156" t="s">
        <v>2892</v>
      </c>
      <c r="BS71" s="156" t="s">
        <v>2780</v>
      </c>
      <c r="BT71" s="156" t="s">
        <v>3214</v>
      </c>
      <c r="BU71" s="156" t="s">
        <v>2892</v>
      </c>
      <c r="BV71" s="156" t="s">
        <v>2780</v>
      </c>
      <c r="BW71" s="156" t="s">
        <v>3215</v>
      </c>
      <c r="BX71" s="156" t="s">
        <v>2892</v>
      </c>
      <c r="BY71" s="156" t="s">
        <v>2780</v>
      </c>
      <c r="BZ71" s="156" t="s">
        <v>3216</v>
      </c>
      <c r="CA71" s="156" t="s">
        <v>2892</v>
      </c>
      <c r="CB71" s="156" t="s">
        <v>2780</v>
      </c>
      <c r="CC71" s="156" t="s">
        <v>3208</v>
      </c>
      <c r="CD71" s="156" t="s">
        <v>2892</v>
      </c>
      <c r="CE71" s="156" t="s">
        <v>2780</v>
      </c>
      <c r="CF71" s="156" t="s">
        <v>3208</v>
      </c>
      <c r="CG71" s="156" t="s">
        <v>2892</v>
      </c>
      <c r="CH71" s="156" t="s">
        <v>2780</v>
      </c>
      <c r="CI71" s="156" t="s">
        <v>3208</v>
      </c>
      <c r="CJ71" s="156" t="s">
        <v>2892</v>
      </c>
      <c r="CK71" s="156" t="s">
        <v>2780</v>
      </c>
      <c r="CL71" s="156" t="s">
        <v>3208</v>
      </c>
      <c r="CM71" s="156" t="s">
        <v>2892</v>
      </c>
      <c r="CN71" s="156" t="s">
        <v>2780</v>
      </c>
      <c r="CO71" s="156" t="s">
        <v>3208</v>
      </c>
      <c r="CP71" s="156" t="s">
        <v>2892</v>
      </c>
      <c r="CQ71" s="156" t="s">
        <v>2780</v>
      </c>
      <c r="CR71" s="156" t="s">
        <v>2780</v>
      </c>
      <c r="CS71" s="156" t="s">
        <v>2892</v>
      </c>
      <c r="CT71" s="156" t="s">
        <v>2780</v>
      </c>
      <c r="CU71" s="156" t="s">
        <v>3217</v>
      </c>
      <c r="CV71" s="156" t="s">
        <v>2892</v>
      </c>
      <c r="CW71" s="156" t="s">
        <v>2780</v>
      </c>
      <c r="CX71" s="156" t="s">
        <v>3218</v>
      </c>
      <c r="CY71" s="156" t="s">
        <v>2892</v>
      </c>
      <c r="CZ71" s="156" t="s">
        <v>2780</v>
      </c>
      <c r="DA71" s="156" t="s">
        <v>3219</v>
      </c>
      <c r="DB71" s="156" t="s">
        <v>2892</v>
      </c>
      <c r="DC71" s="156" t="s">
        <v>2780</v>
      </c>
      <c r="DD71" s="156" t="s">
        <v>3220</v>
      </c>
      <c r="DE71" s="156" t="s">
        <v>2892</v>
      </c>
      <c r="DF71" s="156" t="s">
        <v>2780</v>
      </c>
      <c r="DG71" s="156" t="s">
        <v>3221</v>
      </c>
      <c r="DH71" s="156" t="s">
        <v>2892</v>
      </c>
      <c r="DI71" s="156" t="s">
        <v>2780</v>
      </c>
      <c r="DJ71" s="156" t="s">
        <v>3222</v>
      </c>
      <c r="DK71" s="156" t="s">
        <v>2892</v>
      </c>
      <c r="DL71" s="156" t="s">
        <v>2780</v>
      </c>
      <c r="DM71" s="156" t="s">
        <v>3223</v>
      </c>
      <c r="DN71" s="156" t="s">
        <v>2892</v>
      </c>
      <c r="DO71" s="156" t="s">
        <v>2780</v>
      </c>
      <c r="DP71" s="156" t="s">
        <v>3224</v>
      </c>
      <c r="DQ71" s="156" t="s">
        <v>2892</v>
      </c>
      <c r="DR71" s="156" t="s">
        <v>2780</v>
      </c>
      <c r="DS71" s="156" t="s">
        <v>2780</v>
      </c>
      <c r="DT71" s="156" t="s">
        <v>2892</v>
      </c>
      <c r="DU71" s="156" t="s">
        <v>2780</v>
      </c>
      <c r="DV71" s="156" t="s">
        <v>2780</v>
      </c>
      <c r="DW71" s="156" t="s">
        <v>2892</v>
      </c>
      <c r="DX71" s="156" t="s">
        <v>2780</v>
      </c>
      <c r="DY71" s="156" t="s">
        <v>3225</v>
      </c>
      <c r="DZ71" s="156" t="s">
        <v>2892</v>
      </c>
      <c r="EA71" s="156" t="s">
        <v>2780</v>
      </c>
      <c r="EB71" s="156" t="s">
        <v>3225</v>
      </c>
      <c r="EC71" s="156" t="s">
        <v>2892</v>
      </c>
      <c r="ED71" s="156" t="s">
        <v>2780</v>
      </c>
      <c r="EE71" s="156" t="s">
        <v>2780</v>
      </c>
      <c r="EF71" s="156" t="s">
        <v>2892</v>
      </c>
      <c r="EG71" s="156" t="s">
        <v>2780</v>
      </c>
      <c r="EH71" s="156" t="s">
        <v>2780</v>
      </c>
      <c r="EI71" s="156" t="s">
        <v>2892</v>
      </c>
      <c r="EJ71" s="156" t="s">
        <v>2780</v>
      </c>
      <c r="EK71" s="156" t="s">
        <v>3226</v>
      </c>
      <c r="EL71" s="156" t="s">
        <v>2892</v>
      </c>
      <c r="EM71" s="156" t="s">
        <v>2780</v>
      </c>
      <c r="EN71" s="156" t="s">
        <v>2780</v>
      </c>
      <c r="EO71" s="156" t="s">
        <v>2892</v>
      </c>
      <c r="EP71" s="156" t="s">
        <v>2780</v>
      </c>
      <c r="EQ71" s="156" t="s">
        <v>2780</v>
      </c>
      <c r="ER71" s="156" t="s">
        <v>2892</v>
      </c>
      <c r="ES71" s="156" t="s">
        <v>2780</v>
      </c>
      <c r="ET71" s="156" t="s">
        <v>3227</v>
      </c>
    </row>
    <row r="72" spans="1:150" x14ac:dyDescent="0.3">
      <c r="A72" s="1"/>
      <c r="B72" s="154" t="s">
        <v>3234</v>
      </c>
      <c r="C72" s="154" t="s">
        <v>123</v>
      </c>
      <c r="D72" s="154" t="s">
        <v>3235</v>
      </c>
      <c r="E72" s="154" t="s">
        <v>3236</v>
      </c>
      <c r="F72" s="154" t="s">
        <v>3237</v>
      </c>
      <c r="G72" s="154" t="s">
        <v>2892</v>
      </c>
      <c r="H72" s="154" t="s">
        <v>2780</v>
      </c>
      <c r="I72" s="154" t="s">
        <v>2780</v>
      </c>
      <c r="J72" s="154" t="s">
        <v>2892</v>
      </c>
      <c r="K72" s="154" t="s">
        <v>2780</v>
      </c>
      <c r="L72" s="154" t="s">
        <v>2780</v>
      </c>
      <c r="M72" s="154" t="s">
        <v>2892</v>
      </c>
      <c r="N72" s="154" t="s">
        <v>2780</v>
      </c>
      <c r="O72" s="154" t="s">
        <v>2780</v>
      </c>
      <c r="P72" s="154" t="s">
        <v>2892</v>
      </c>
      <c r="Q72" s="154" t="s">
        <v>2780</v>
      </c>
      <c r="R72" s="154" t="s">
        <v>2780</v>
      </c>
      <c r="S72" s="154" t="s">
        <v>2892</v>
      </c>
      <c r="T72" s="154" t="s">
        <v>2780</v>
      </c>
      <c r="U72" s="154" t="s">
        <v>2780</v>
      </c>
      <c r="V72" s="154" t="s">
        <v>2892</v>
      </c>
      <c r="W72" s="154" t="s">
        <v>2780</v>
      </c>
      <c r="X72" s="154" t="s">
        <v>2780</v>
      </c>
      <c r="Y72" s="154" t="s">
        <v>2892</v>
      </c>
      <c r="Z72" s="154" t="s">
        <v>2780</v>
      </c>
      <c r="AA72" s="154" t="s">
        <v>2780</v>
      </c>
      <c r="AB72" s="154" t="s">
        <v>2892</v>
      </c>
      <c r="AC72" s="154" t="s">
        <v>2780</v>
      </c>
      <c r="AD72" s="154" t="s">
        <v>2780</v>
      </c>
      <c r="AE72" s="154" t="s">
        <v>2892</v>
      </c>
      <c r="AF72" s="154" t="s">
        <v>2780</v>
      </c>
      <c r="AG72" s="154" t="s">
        <v>2780</v>
      </c>
      <c r="AH72" s="154" t="s">
        <v>2892</v>
      </c>
      <c r="AI72" s="154" t="s">
        <v>2780</v>
      </c>
      <c r="AJ72" s="154" t="s">
        <v>2780</v>
      </c>
      <c r="AK72" s="154" t="s">
        <v>2892</v>
      </c>
      <c r="AL72" s="154" t="s">
        <v>2780</v>
      </c>
      <c r="AM72" s="154" t="s">
        <v>2780</v>
      </c>
      <c r="AN72" s="154" t="s">
        <v>2892</v>
      </c>
      <c r="AO72" s="154" t="s">
        <v>2780</v>
      </c>
      <c r="AP72" s="154" t="s">
        <v>2780</v>
      </c>
      <c r="AQ72" s="154" t="s">
        <v>2892</v>
      </c>
      <c r="AR72" s="154" t="s">
        <v>2780</v>
      </c>
      <c r="AS72" s="154" t="s">
        <v>2780</v>
      </c>
      <c r="AT72" s="154" t="s">
        <v>2892</v>
      </c>
      <c r="AU72" s="154" t="s">
        <v>2780</v>
      </c>
      <c r="AV72" s="154" t="s">
        <v>2780</v>
      </c>
      <c r="AW72" s="154" t="s">
        <v>2892</v>
      </c>
      <c r="AX72" s="154" t="s">
        <v>2780</v>
      </c>
      <c r="AY72" s="154" t="s">
        <v>2780</v>
      </c>
      <c r="AZ72" s="154" t="s">
        <v>2892</v>
      </c>
      <c r="BA72" s="154" t="s">
        <v>2780</v>
      </c>
      <c r="BB72" s="154" t="s">
        <v>2780</v>
      </c>
      <c r="BC72" s="154" t="s">
        <v>2892</v>
      </c>
      <c r="BD72" s="154" t="s">
        <v>2780</v>
      </c>
      <c r="BE72" s="154" t="s">
        <v>2780</v>
      </c>
      <c r="BF72" s="154" t="s">
        <v>2892</v>
      </c>
      <c r="BG72" s="154" t="s">
        <v>2780</v>
      </c>
      <c r="BH72" s="154" t="s">
        <v>2780</v>
      </c>
      <c r="BI72" s="154" t="s">
        <v>2892</v>
      </c>
      <c r="BJ72" s="154" t="s">
        <v>2780</v>
      </c>
      <c r="BK72" s="154" t="s">
        <v>2780</v>
      </c>
      <c r="BL72" s="154" t="s">
        <v>2892</v>
      </c>
      <c r="BM72" s="154" t="s">
        <v>2780</v>
      </c>
      <c r="BN72" s="154" t="s">
        <v>2780</v>
      </c>
      <c r="BO72" s="154" t="s">
        <v>2892</v>
      </c>
      <c r="BP72" s="154" t="s">
        <v>2780</v>
      </c>
      <c r="BQ72" s="154" t="s">
        <v>2780</v>
      </c>
      <c r="BR72" s="154" t="s">
        <v>2892</v>
      </c>
      <c r="BS72" s="154" t="s">
        <v>2780</v>
      </c>
      <c r="BT72" s="154" t="s">
        <v>2780</v>
      </c>
      <c r="BU72" s="154" t="s">
        <v>2892</v>
      </c>
      <c r="BV72" s="154" t="s">
        <v>2780</v>
      </c>
      <c r="BW72" s="154" t="s">
        <v>2780</v>
      </c>
      <c r="BX72" s="154" t="s">
        <v>2892</v>
      </c>
      <c r="BY72" s="154" t="s">
        <v>2780</v>
      </c>
      <c r="BZ72" s="154" t="s">
        <v>2780</v>
      </c>
      <c r="CA72" s="154" t="s">
        <v>2892</v>
      </c>
      <c r="CB72" s="154" t="s">
        <v>2780</v>
      </c>
      <c r="CC72" s="154" t="s">
        <v>2780</v>
      </c>
      <c r="CD72" s="154" t="s">
        <v>2892</v>
      </c>
      <c r="CE72" s="154" t="s">
        <v>2780</v>
      </c>
      <c r="CF72" s="154" t="s">
        <v>2780</v>
      </c>
      <c r="CG72" s="154" t="s">
        <v>2892</v>
      </c>
      <c r="CH72" s="154" t="s">
        <v>2780</v>
      </c>
      <c r="CI72" s="154" t="s">
        <v>2780</v>
      </c>
      <c r="CJ72" s="154" t="s">
        <v>2892</v>
      </c>
      <c r="CK72" s="154" t="s">
        <v>2780</v>
      </c>
      <c r="CL72" s="154" t="s">
        <v>2780</v>
      </c>
      <c r="CM72" s="154" t="s">
        <v>2892</v>
      </c>
      <c r="CN72" s="154" t="s">
        <v>2780</v>
      </c>
      <c r="CO72" s="154" t="s">
        <v>2780</v>
      </c>
      <c r="CP72" s="154" t="s">
        <v>2892</v>
      </c>
      <c r="CQ72" s="154" t="s">
        <v>2780</v>
      </c>
      <c r="CR72" s="154" t="s">
        <v>2780</v>
      </c>
      <c r="CS72" s="154" t="s">
        <v>2892</v>
      </c>
      <c r="CT72" s="154" t="s">
        <v>2780</v>
      </c>
      <c r="CU72" s="154" t="s">
        <v>2780</v>
      </c>
      <c r="CV72" s="154" t="s">
        <v>2892</v>
      </c>
      <c r="CW72" s="154" t="s">
        <v>2780</v>
      </c>
      <c r="CX72" s="154" t="s">
        <v>2780</v>
      </c>
      <c r="CY72" s="154" t="s">
        <v>2892</v>
      </c>
      <c r="CZ72" s="154" t="s">
        <v>2780</v>
      </c>
      <c r="DA72" s="154" t="s">
        <v>2780</v>
      </c>
      <c r="DB72" s="154" t="s">
        <v>2892</v>
      </c>
      <c r="DC72" s="154" t="s">
        <v>2780</v>
      </c>
      <c r="DD72" s="154" t="s">
        <v>2780</v>
      </c>
      <c r="DE72" s="154" t="s">
        <v>2892</v>
      </c>
      <c r="DF72" s="154" t="s">
        <v>2780</v>
      </c>
      <c r="DG72" s="154" t="s">
        <v>2780</v>
      </c>
      <c r="DH72" s="154" t="s">
        <v>2892</v>
      </c>
      <c r="DI72" s="154" t="s">
        <v>2780</v>
      </c>
      <c r="DJ72" s="154" t="s">
        <v>2780</v>
      </c>
      <c r="DK72" s="154" t="s">
        <v>2892</v>
      </c>
      <c r="DL72" s="154" t="s">
        <v>2780</v>
      </c>
      <c r="DM72" s="154" t="s">
        <v>2780</v>
      </c>
      <c r="DN72" s="154" t="s">
        <v>2892</v>
      </c>
      <c r="DO72" s="154" t="s">
        <v>2780</v>
      </c>
      <c r="DP72" s="154" t="s">
        <v>2780</v>
      </c>
      <c r="DQ72" s="154" t="s">
        <v>2892</v>
      </c>
      <c r="DR72" s="154" t="s">
        <v>2780</v>
      </c>
      <c r="DS72" s="154" t="s">
        <v>2780</v>
      </c>
      <c r="DT72" s="154" t="s">
        <v>2892</v>
      </c>
      <c r="DU72" s="154" t="s">
        <v>2780</v>
      </c>
      <c r="DV72" s="154" t="s">
        <v>2780</v>
      </c>
      <c r="DW72" s="154" t="s">
        <v>2892</v>
      </c>
      <c r="DX72" s="154" t="s">
        <v>2780</v>
      </c>
      <c r="DY72" s="154" t="s">
        <v>2780</v>
      </c>
      <c r="DZ72" s="154" t="s">
        <v>2892</v>
      </c>
      <c r="EA72" s="154" t="s">
        <v>2780</v>
      </c>
      <c r="EB72" s="154" t="s">
        <v>2780</v>
      </c>
      <c r="EC72" s="154" t="s">
        <v>2892</v>
      </c>
      <c r="ED72" s="154" t="s">
        <v>2780</v>
      </c>
      <c r="EE72" s="154" t="s">
        <v>2780</v>
      </c>
      <c r="EF72" s="154" t="s">
        <v>2892</v>
      </c>
      <c r="EG72" s="154" t="s">
        <v>2780</v>
      </c>
      <c r="EH72" s="154" t="s">
        <v>2780</v>
      </c>
      <c r="EI72" s="154" t="s">
        <v>2892</v>
      </c>
      <c r="EJ72" s="154" t="s">
        <v>2780</v>
      </c>
      <c r="EK72" s="154" t="s">
        <v>2780</v>
      </c>
      <c r="EL72" s="154" t="s">
        <v>2892</v>
      </c>
      <c r="EM72" s="154" t="s">
        <v>2780</v>
      </c>
      <c r="EN72" s="154" t="s">
        <v>2780</v>
      </c>
      <c r="EO72" s="154" t="s">
        <v>2892</v>
      </c>
      <c r="EP72" s="154" t="s">
        <v>2780</v>
      </c>
      <c r="EQ72" s="154" t="s">
        <v>2780</v>
      </c>
      <c r="ER72" s="154" t="s">
        <v>2892</v>
      </c>
      <c r="ES72" s="154" t="s">
        <v>2780</v>
      </c>
      <c r="ET72" s="154" t="s">
        <v>2780</v>
      </c>
    </row>
    <row r="73" spans="1:150" x14ac:dyDescent="0.3">
      <c r="A73" s="1"/>
      <c r="B73" s="155" t="s">
        <v>3238</v>
      </c>
      <c r="C73" s="155" t="s">
        <v>123</v>
      </c>
      <c r="D73" s="155" t="s">
        <v>3235</v>
      </c>
      <c r="E73" s="155" t="s">
        <v>3239</v>
      </c>
      <c r="F73" s="155" t="s">
        <v>3240</v>
      </c>
      <c r="G73" s="156" t="s">
        <v>2892</v>
      </c>
      <c r="H73" s="156" t="s">
        <v>2780</v>
      </c>
      <c r="I73" s="156" t="s">
        <v>2780</v>
      </c>
      <c r="J73" s="156" t="s">
        <v>2892</v>
      </c>
      <c r="K73" s="156" t="s">
        <v>2780</v>
      </c>
      <c r="L73" s="156" t="s">
        <v>2780</v>
      </c>
      <c r="M73" s="156" t="s">
        <v>2892</v>
      </c>
      <c r="N73" s="156" t="s">
        <v>2780</v>
      </c>
      <c r="O73" s="156" t="s">
        <v>2780</v>
      </c>
      <c r="P73" s="156" t="s">
        <v>2892</v>
      </c>
      <c r="Q73" s="156" t="s">
        <v>2780</v>
      </c>
      <c r="R73" s="156" t="s">
        <v>2780</v>
      </c>
      <c r="S73" s="156" t="s">
        <v>2892</v>
      </c>
      <c r="T73" s="156" t="s">
        <v>2780</v>
      </c>
      <c r="U73" s="156" t="s">
        <v>2780</v>
      </c>
      <c r="V73" s="156" t="s">
        <v>2892</v>
      </c>
      <c r="W73" s="156" t="s">
        <v>2780</v>
      </c>
      <c r="X73" s="156" t="s">
        <v>2780</v>
      </c>
      <c r="Y73" s="156" t="s">
        <v>2892</v>
      </c>
      <c r="Z73" s="156" t="s">
        <v>2780</v>
      </c>
      <c r="AA73" s="156" t="s">
        <v>2780</v>
      </c>
      <c r="AB73" s="156" t="s">
        <v>2892</v>
      </c>
      <c r="AC73" s="156" t="s">
        <v>2780</v>
      </c>
      <c r="AD73" s="156" t="s">
        <v>2780</v>
      </c>
      <c r="AE73" s="156" t="s">
        <v>2892</v>
      </c>
      <c r="AF73" s="156" t="s">
        <v>2780</v>
      </c>
      <c r="AG73" s="156" t="s">
        <v>2780</v>
      </c>
      <c r="AH73" s="156" t="s">
        <v>2892</v>
      </c>
      <c r="AI73" s="156" t="s">
        <v>2780</v>
      </c>
      <c r="AJ73" s="156" t="s">
        <v>2780</v>
      </c>
      <c r="AK73" s="156" t="s">
        <v>2892</v>
      </c>
      <c r="AL73" s="156" t="s">
        <v>2780</v>
      </c>
      <c r="AM73" s="156" t="s">
        <v>2780</v>
      </c>
      <c r="AN73" s="156" t="s">
        <v>2892</v>
      </c>
      <c r="AO73" s="156" t="s">
        <v>2780</v>
      </c>
      <c r="AP73" s="156" t="s">
        <v>2780</v>
      </c>
      <c r="AQ73" s="156" t="s">
        <v>2892</v>
      </c>
      <c r="AR73" s="156" t="s">
        <v>2780</v>
      </c>
      <c r="AS73" s="156" t="s">
        <v>2780</v>
      </c>
      <c r="AT73" s="156" t="s">
        <v>2892</v>
      </c>
      <c r="AU73" s="156" t="s">
        <v>2780</v>
      </c>
      <c r="AV73" s="156" t="s">
        <v>2780</v>
      </c>
      <c r="AW73" s="156" t="s">
        <v>2892</v>
      </c>
      <c r="AX73" s="156" t="s">
        <v>2780</v>
      </c>
      <c r="AY73" s="156" t="s">
        <v>2780</v>
      </c>
      <c r="AZ73" s="156" t="s">
        <v>2892</v>
      </c>
      <c r="BA73" s="156" t="s">
        <v>2780</v>
      </c>
      <c r="BB73" s="156" t="s">
        <v>2780</v>
      </c>
      <c r="BC73" s="156" t="s">
        <v>2892</v>
      </c>
      <c r="BD73" s="156" t="s">
        <v>2780</v>
      </c>
      <c r="BE73" s="156" t="s">
        <v>2780</v>
      </c>
      <c r="BF73" s="156" t="s">
        <v>2892</v>
      </c>
      <c r="BG73" s="156" t="s">
        <v>2780</v>
      </c>
      <c r="BH73" s="156" t="s">
        <v>2780</v>
      </c>
      <c r="BI73" s="156" t="s">
        <v>2892</v>
      </c>
      <c r="BJ73" s="156" t="s">
        <v>2780</v>
      </c>
      <c r="BK73" s="156" t="s">
        <v>2780</v>
      </c>
      <c r="BL73" s="156" t="s">
        <v>2892</v>
      </c>
      <c r="BM73" s="156" t="s">
        <v>2780</v>
      </c>
      <c r="BN73" s="156" t="s">
        <v>2780</v>
      </c>
      <c r="BO73" s="156" t="s">
        <v>2892</v>
      </c>
      <c r="BP73" s="156" t="s">
        <v>2780</v>
      </c>
      <c r="BQ73" s="156" t="s">
        <v>2780</v>
      </c>
      <c r="BR73" s="156" t="s">
        <v>2892</v>
      </c>
      <c r="BS73" s="156" t="s">
        <v>2780</v>
      </c>
      <c r="BT73" s="156" t="s">
        <v>2780</v>
      </c>
      <c r="BU73" s="156" t="s">
        <v>2892</v>
      </c>
      <c r="BV73" s="156" t="s">
        <v>2780</v>
      </c>
      <c r="BW73" s="156" t="s">
        <v>2780</v>
      </c>
      <c r="BX73" s="156" t="s">
        <v>2892</v>
      </c>
      <c r="BY73" s="156" t="s">
        <v>2780</v>
      </c>
      <c r="BZ73" s="156" t="s">
        <v>2780</v>
      </c>
      <c r="CA73" s="156" t="s">
        <v>2892</v>
      </c>
      <c r="CB73" s="156" t="s">
        <v>2780</v>
      </c>
      <c r="CC73" s="156" t="s">
        <v>2780</v>
      </c>
      <c r="CD73" s="156" t="s">
        <v>2892</v>
      </c>
      <c r="CE73" s="156" t="s">
        <v>2780</v>
      </c>
      <c r="CF73" s="156" t="s">
        <v>2780</v>
      </c>
      <c r="CG73" s="156" t="s">
        <v>2892</v>
      </c>
      <c r="CH73" s="156" t="s">
        <v>2780</v>
      </c>
      <c r="CI73" s="156" t="s">
        <v>2780</v>
      </c>
      <c r="CJ73" s="156" t="s">
        <v>2892</v>
      </c>
      <c r="CK73" s="156" t="s">
        <v>2780</v>
      </c>
      <c r="CL73" s="156" t="s">
        <v>2780</v>
      </c>
      <c r="CM73" s="156" t="s">
        <v>2892</v>
      </c>
      <c r="CN73" s="156" t="s">
        <v>2780</v>
      </c>
      <c r="CO73" s="156" t="s">
        <v>2780</v>
      </c>
      <c r="CP73" s="156" t="s">
        <v>2892</v>
      </c>
      <c r="CQ73" s="156" t="s">
        <v>2780</v>
      </c>
      <c r="CR73" s="156" t="s">
        <v>2780</v>
      </c>
      <c r="CS73" s="156" t="s">
        <v>2892</v>
      </c>
      <c r="CT73" s="156" t="s">
        <v>2780</v>
      </c>
      <c r="CU73" s="156" t="s">
        <v>2780</v>
      </c>
      <c r="CV73" s="156" t="s">
        <v>2892</v>
      </c>
      <c r="CW73" s="156" t="s">
        <v>2780</v>
      </c>
      <c r="CX73" s="156" t="s">
        <v>2780</v>
      </c>
      <c r="CY73" s="156" t="s">
        <v>2892</v>
      </c>
      <c r="CZ73" s="156" t="s">
        <v>2780</v>
      </c>
      <c r="DA73" s="156" t="s">
        <v>2780</v>
      </c>
      <c r="DB73" s="156" t="s">
        <v>2892</v>
      </c>
      <c r="DC73" s="156" t="s">
        <v>2780</v>
      </c>
      <c r="DD73" s="156" t="s">
        <v>2780</v>
      </c>
      <c r="DE73" s="156" t="s">
        <v>2892</v>
      </c>
      <c r="DF73" s="156" t="s">
        <v>2780</v>
      </c>
      <c r="DG73" s="156" t="s">
        <v>2780</v>
      </c>
      <c r="DH73" s="156" t="s">
        <v>2892</v>
      </c>
      <c r="DI73" s="156" t="s">
        <v>2780</v>
      </c>
      <c r="DJ73" s="156" t="s">
        <v>2780</v>
      </c>
      <c r="DK73" s="156" t="s">
        <v>2892</v>
      </c>
      <c r="DL73" s="156" t="s">
        <v>2780</v>
      </c>
      <c r="DM73" s="156" t="s">
        <v>2780</v>
      </c>
      <c r="DN73" s="156" t="s">
        <v>2892</v>
      </c>
      <c r="DO73" s="156" t="s">
        <v>2780</v>
      </c>
      <c r="DP73" s="156" t="s">
        <v>2780</v>
      </c>
      <c r="DQ73" s="156" t="s">
        <v>2892</v>
      </c>
      <c r="DR73" s="156" t="s">
        <v>2780</v>
      </c>
      <c r="DS73" s="156" t="s">
        <v>2780</v>
      </c>
      <c r="DT73" s="156" t="s">
        <v>2892</v>
      </c>
      <c r="DU73" s="156" t="s">
        <v>2780</v>
      </c>
      <c r="DV73" s="156" t="s">
        <v>2780</v>
      </c>
      <c r="DW73" s="156" t="s">
        <v>2892</v>
      </c>
      <c r="DX73" s="156" t="s">
        <v>2780</v>
      </c>
      <c r="DY73" s="156" t="s">
        <v>2780</v>
      </c>
      <c r="DZ73" s="156" t="s">
        <v>2892</v>
      </c>
      <c r="EA73" s="156" t="s">
        <v>2780</v>
      </c>
      <c r="EB73" s="156" t="s">
        <v>2780</v>
      </c>
      <c r="EC73" s="156" t="s">
        <v>2892</v>
      </c>
      <c r="ED73" s="156" t="s">
        <v>2780</v>
      </c>
      <c r="EE73" s="156" t="s">
        <v>2780</v>
      </c>
      <c r="EF73" s="156" t="s">
        <v>2892</v>
      </c>
      <c r="EG73" s="156" t="s">
        <v>2780</v>
      </c>
      <c r="EH73" s="156" t="s">
        <v>2780</v>
      </c>
      <c r="EI73" s="156" t="s">
        <v>2892</v>
      </c>
      <c r="EJ73" s="156" t="s">
        <v>2780</v>
      </c>
      <c r="EK73" s="156" t="s">
        <v>2780</v>
      </c>
      <c r="EL73" s="156" t="s">
        <v>2892</v>
      </c>
      <c r="EM73" s="156" t="s">
        <v>2780</v>
      </c>
      <c r="EN73" s="156" t="s">
        <v>2780</v>
      </c>
      <c r="EO73" s="156" t="s">
        <v>2892</v>
      </c>
      <c r="EP73" s="156" t="s">
        <v>2780</v>
      </c>
      <c r="EQ73" s="156" t="s">
        <v>2780</v>
      </c>
      <c r="ER73" s="156" t="s">
        <v>2892</v>
      </c>
      <c r="ES73" s="156" t="s">
        <v>2780</v>
      </c>
      <c r="ET73" s="156" t="s">
        <v>2780</v>
      </c>
    </row>
    <row r="74" spans="1:150" x14ac:dyDescent="0.3">
      <c r="A74" s="1"/>
      <c r="B74" s="154" t="s">
        <v>3241</v>
      </c>
      <c r="C74" s="154" t="s">
        <v>289</v>
      </c>
      <c r="D74" s="154" t="s">
        <v>1000</v>
      </c>
      <c r="E74" s="154" t="s">
        <v>3242</v>
      </c>
      <c r="F74" s="154" t="s">
        <v>3243</v>
      </c>
      <c r="G74" s="154" t="s">
        <v>2892</v>
      </c>
      <c r="H74" s="154" t="s">
        <v>2780</v>
      </c>
      <c r="I74" s="154" t="s">
        <v>3244</v>
      </c>
      <c r="J74" s="154" t="s">
        <v>2892</v>
      </c>
      <c r="K74" s="154" t="s">
        <v>2780</v>
      </c>
      <c r="L74" s="154" t="s">
        <v>3244</v>
      </c>
      <c r="M74" s="154" t="s">
        <v>2892</v>
      </c>
      <c r="N74" s="154" t="s">
        <v>2780</v>
      </c>
      <c r="O74" s="154" t="s">
        <v>3244</v>
      </c>
      <c r="P74" s="154" t="s">
        <v>2892</v>
      </c>
      <c r="Q74" s="154" t="s">
        <v>2780</v>
      </c>
      <c r="R74" s="154" t="s">
        <v>3244</v>
      </c>
      <c r="S74" s="154" t="s">
        <v>2892</v>
      </c>
      <c r="T74" s="154" t="s">
        <v>2780</v>
      </c>
      <c r="U74" s="154" t="s">
        <v>3244</v>
      </c>
      <c r="V74" s="154" t="s">
        <v>2892</v>
      </c>
      <c r="W74" s="154" t="s">
        <v>2780</v>
      </c>
      <c r="X74" s="154" t="s">
        <v>3245</v>
      </c>
      <c r="Y74" s="154" t="s">
        <v>2892</v>
      </c>
      <c r="Z74" s="154" t="s">
        <v>2780</v>
      </c>
      <c r="AA74" s="154" t="s">
        <v>3244</v>
      </c>
      <c r="AB74" s="154" t="s">
        <v>2892</v>
      </c>
      <c r="AC74" s="154" t="s">
        <v>2780</v>
      </c>
      <c r="AD74" s="154" t="s">
        <v>3244</v>
      </c>
      <c r="AE74" s="154" t="s">
        <v>2892</v>
      </c>
      <c r="AF74" s="154" t="s">
        <v>2780</v>
      </c>
      <c r="AG74" s="154" t="s">
        <v>3244</v>
      </c>
      <c r="AH74" s="154" t="s">
        <v>2892</v>
      </c>
      <c r="AI74" s="154" t="s">
        <v>2780</v>
      </c>
      <c r="AJ74" s="154" t="s">
        <v>3244</v>
      </c>
      <c r="AK74" s="154" t="s">
        <v>2892</v>
      </c>
      <c r="AL74" s="154" t="s">
        <v>2780</v>
      </c>
      <c r="AM74" s="154" t="s">
        <v>3244</v>
      </c>
      <c r="AN74" s="154" t="s">
        <v>2892</v>
      </c>
      <c r="AO74" s="154" t="s">
        <v>2780</v>
      </c>
      <c r="AP74" s="154" t="s">
        <v>2780</v>
      </c>
      <c r="AQ74" s="154" t="s">
        <v>2892</v>
      </c>
      <c r="AR74" s="154" t="s">
        <v>2780</v>
      </c>
      <c r="AS74" s="154" t="s">
        <v>2780</v>
      </c>
      <c r="AT74" s="154" t="s">
        <v>2892</v>
      </c>
      <c r="AU74" s="154" t="s">
        <v>2780</v>
      </c>
      <c r="AV74" s="154" t="s">
        <v>2780</v>
      </c>
      <c r="AW74" s="154" t="s">
        <v>2892</v>
      </c>
      <c r="AX74" s="154" t="s">
        <v>2780</v>
      </c>
      <c r="AY74" s="154" t="s">
        <v>2780</v>
      </c>
      <c r="AZ74" s="154" t="s">
        <v>2892</v>
      </c>
      <c r="BA74" s="154" t="s">
        <v>2780</v>
      </c>
      <c r="BB74" s="154" t="s">
        <v>2780</v>
      </c>
      <c r="BC74" s="154" t="s">
        <v>2892</v>
      </c>
      <c r="BD74" s="154" t="s">
        <v>2780</v>
      </c>
      <c r="BE74" s="154" t="s">
        <v>2780</v>
      </c>
      <c r="BF74" s="154" t="s">
        <v>2892</v>
      </c>
      <c r="BG74" s="154" t="s">
        <v>2780</v>
      </c>
      <c r="BH74" s="154" t="s">
        <v>2780</v>
      </c>
      <c r="BI74" s="154" t="s">
        <v>2892</v>
      </c>
      <c r="BJ74" s="154" t="s">
        <v>2780</v>
      </c>
      <c r="BK74" s="154" t="s">
        <v>2780</v>
      </c>
      <c r="BL74" s="154" t="s">
        <v>2892</v>
      </c>
      <c r="BM74" s="154" t="s">
        <v>2780</v>
      </c>
      <c r="BN74" s="154" t="s">
        <v>2780</v>
      </c>
      <c r="BO74" s="154" t="s">
        <v>2892</v>
      </c>
      <c r="BP74" s="154" t="s">
        <v>2780</v>
      </c>
      <c r="BQ74" s="154" t="s">
        <v>2780</v>
      </c>
      <c r="BR74" s="154" t="s">
        <v>2892</v>
      </c>
      <c r="BS74" s="154" t="s">
        <v>2780</v>
      </c>
      <c r="BT74" s="154" t="s">
        <v>2780</v>
      </c>
      <c r="BU74" s="154" t="s">
        <v>2892</v>
      </c>
      <c r="BV74" s="154" t="s">
        <v>2780</v>
      </c>
      <c r="BW74" s="154" t="s">
        <v>2780</v>
      </c>
      <c r="BX74" s="154" t="s">
        <v>2892</v>
      </c>
      <c r="BY74" s="154" t="s">
        <v>2780</v>
      </c>
      <c r="BZ74" s="154" t="s">
        <v>2780</v>
      </c>
      <c r="CA74" s="154" t="s">
        <v>2892</v>
      </c>
      <c r="CB74" s="154" t="s">
        <v>2780</v>
      </c>
      <c r="CC74" s="154" t="s">
        <v>3246</v>
      </c>
      <c r="CD74" s="154" t="s">
        <v>2892</v>
      </c>
      <c r="CE74" s="154" t="s">
        <v>2780</v>
      </c>
      <c r="CF74" s="154" t="s">
        <v>3246</v>
      </c>
      <c r="CG74" s="154" t="s">
        <v>2892</v>
      </c>
      <c r="CH74" s="154" t="s">
        <v>2780</v>
      </c>
      <c r="CI74" s="154" t="s">
        <v>2780</v>
      </c>
      <c r="CJ74" s="154" t="s">
        <v>2892</v>
      </c>
      <c r="CK74" s="154" t="s">
        <v>2780</v>
      </c>
      <c r="CL74" s="154" t="s">
        <v>2780</v>
      </c>
      <c r="CM74" s="154" t="s">
        <v>2892</v>
      </c>
      <c r="CN74" s="154" t="s">
        <v>2780</v>
      </c>
      <c r="CO74" s="154" t="s">
        <v>2780</v>
      </c>
      <c r="CP74" s="154" t="s">
        <v>2892</v>
      </c>
      <c r="CQ74" s="154" t="s">
        <v>2780</v>
      </c>
      <c r="CR74" s="154" t="s">
        <v>3246</v>
      </c>
      <c r="CS74" s="154" t="s">
        <v>2892</v>
      </c>
      <c r="CT74" s="154" t="s">
        <v>2780</v>
      </c>
      <c r="CU74" s="154" t="s">
        <v>2780</v>
      </c>
      <c r="CV74" s="154" t="s">
        <v>2892</v>
      </c>
      <c r="CW74" s="154" t="s">
        <v>2780</v>
      </c>
      <c r="CX74" s="154" t="s">
        <v>2780</v>
      </c>
      <c r="CY74" s="154" t="s">
        <v>2892</v>
      </c>
      <c r="CZ74" s="154" t="s">
        <v>2780</v>
      </c>
      <c r="DA74" s="154" t="s">
        <v>2780</v>
      </c>
      <c r="DB74" s="154" t="s">
        <v>2892</v>
      </c>
      <c r="DC74" s="154" t="s">
        <v>2780</v>
      </c>
      <c r="DD74" s="154" t="s">
        <v>2780</v>
      </c>
      <c r="DE74" s="154" t="s">
        <v>2892</v>
      </c>
      <c r="DF74" s="154" t="s">
        <v>2780</v>
      </c>
      <c r="DG74" s="154" t="s">
        <v>2780</v>
      </c>
      <c r="DH74" s="154" t="s">
        <v>2892</v>
      </c>
      <c r="DI74" s="154" t="s">
        <v>2780</v>
      </c>
      <c r="DJ74" s="154" t="s">
        <v>2780</v>
      </c>
      <c r="DK74" s="154" t="s">
        <v>2892</v>
      </c>
      <c r="DL74" s="154" t="s">
        <v>2780</v>
      </c>
      <c r="DM74" s="154" t="s">
        <v>2780</v>
      </c>
      <c r="DN74" s="154" t="s">
        <v>2892</v>
      </c>
      <c r="DO74" s="154" t="s">
        <v>2780</v>
      </c>
      <c r="DP74" s="154" t="s">
        <v>2780</v>
      </c>
      <c r="DQ74" s="154" t="s">
        <v>2892</v>
      </c>
      <c r="DR74" s="154" t="s">
        <v>2780</v>
      </c>
      <c r="DS74" s="154" t="s">
        <v>2780</v>
      </c>
      <c r="DT74" s="154" t="s">
        <v>2892</v>
      </c>
      <c r="DU74" s="154" t="s">
        <v>2780</v>
      </c>
      <c r="DV74" s="154" t="s">
        <v>2780</v>
      </c>
      <c r="DW74" s="154" t="s">
        <v>2892</v>
      </c>
      <c r="DX74" s="154" t="s">
        <v>2780</v>
      </c>
      <c r="DY74" s="154" t="s">
        <v>2780</v>
      </c>
      <c r="DZ74" s="154" t="s">
        <v>2892</v>
      </c>
      <c r="EA74" s="154" t="s">
        <v>2780</v>
      </c>
      <c r="EB74" s="154" t="s">
        <v>2780</v>
      </c>
      <c r="EC74" s="154" t="s">
        <v>2892</v>
      </c>
      <c r="ED74" s="154" t="s">
        <v>2780</v>
      </c>
      <c r="EE74" s="154" t="s">
        <v>2780</v>
      </c>
      <c r="EF74" s="154" t="s">
        <v>2892</v>
      </c>
      <c r="EG74" s="154" t="s">
        <v>2780</v>
      </c>
      <c r="EH74" s="154" t="s">
        <v>2780</v>
      </c>
      <c r="EI74" s="154" t="s">
        <v>2892</v>
      </c>
      <c r="EJ74" s="154" t="s">
        <v>2780</v>
      </c>
      <c r="EK74" s="154" t="s">
        <v>2780</v>
      </c>
      <c r="EL74" s="154" t="s">
        <v>2892</v>
      </c>
      <c r="EM74" s="154" t="s">
        <v>2780</v>
      </c>
      <c r="EN74" s="154" t="s">
        <v>2780</v>
      </c>
      <c r="EO74" s="154" t="s">
        <v>2892</v>
      </c>
      <c r="EP74" s="154" t="s">
        <v>2780</v>
      </c>
      <c r="EQ74" s="154" t="s">
        <v>2780</v>
      </c>
      <c r="ER74" s="154" t="s">
        <v>2892</v>
      </c>
      <c r="ES74" s="154" t="s">
        <v>2780</v>
      </c>
      <c r="ET74" s="154" t="s">
        <v>2780</v>
      </c>
    </row>
    <row r="75" spans="1:150" x14ac:dyDescent="0.3">
      <c r="A75" s="1"/>
      <c r="B75" s="155" t="s">
        <v>3247</v>
      </c>
      <c r="C75" s="155" t="s">
        <v>289</v>
      </c>
      <c r="D75" s="155" t="s">
        <v>1000</v>
      </c>
      <c r="E75" s="155" t="s">
        <v>3248</v>
      </c>
      <c r="F75" s="155" t="s">
        <v>3249</v>
      </c>
      <c r="G75" s="156" t="s">
        <v>2892</v>
      </c>
      <c r="H75" s="156" t="s">
        <v>2780</v>
      </c>
      <c r="I75" s="156" t="s">
        <v>3250</v>
      </c>
      <c r="J75" s="156" t="s">
        <v>2892</v>
      </c>
      <c r="K75" s="156" t="s">
        <v>2780</v>
      </c>
      <c r="L75" s="156" t="s">
        <v>3250</v>
      </c>
      <c r="M75" s="156" t="s">
        <v>2892</v>
      </c>
      <c r="N75" s="156" t="s">
        <v>2780</v>
      </c>
      <c r="O75" s="156" t="s">
        <v>3250</v>
      </c>
      <c r="P75" s="156" t="s">
        <v>2892</v>
      </c>
      <c r="Q75" s="156" t="s">
        <v>2780</v>
      </c>
      <c r="R75" s="156" t="s">
        <v>3250</v>
      </c>
      <c r="S75" s="156" t="s">
        <v>2892</v>
      </c>
      <c r="T75" s="156" t="s">
        <v>2780</v>
      </c>
      <c r="U75" s="156" t="s">
        <v>3250</v>
      </c>
      <c r="V75" s="156" t="s">
        <v>2892</v>
      </c>
      <c r="W75" s="156" t="s">
        <v>2780</v>
      </c>
      <c r="X75" s="156" t="s">
        <v>3251</v>
      </c>
      <c r="Y75" s="156" t="s">
        <v>2892</v>
      </c>
      <c r="Z75" s="156" t="s">
        <v>2780</v>
      </c>
      <c r="AA75" s="156" t="s">
        <v>3250</v>
      </c>
      <c r="AB75" s="156" t="s">
        <v>2892</v>
      </c>
      <c r="AC75" s="156" t="s">
        <v>2780</v>
      </c>
      <c r="AD75" s="156" t="s">
        <v>3250</v>
      </c>
      <c r="AE75" s="156" t="s">
        <v>2892</v>
      </c>
      <c r="AF75" s="156" t="s">
        <v>2780</v>
      </c>
      <c r="AG75" s="156" t="s">
        <v>3250</v>
      </c>
      <c r="AH75" s="156" t="s">
        <v>2892</v>
      </c>
      <c r="AI75" s="156" t="s">
        <v>2780</v>
      </c>
      <c r="AJ75" s="156" t="s">
        <v>3250</v>
      </c>
      <c r="AK75" s="156" t="s">
        <v>2892</v>
      </c>
      <c r="AL75" s="156" t="s">
        <v>2780</v>
      </c>
      <c r="AM75" s="156" t="s">
        <v>3250</v>
      </c>
      <c r="AN75" s="156" t="s">
        <v>2892</v>
      </c>
      <c r="AO75" s="156" t="s">
        <v>2780</v>
      </c>
      <c r="AP75" s="156" t="s">
        <v>2780</v>
      </c>
      <c r="AQ75" s="156" t="s">
        <v>2892</v>
      </c>
      <c r="AR75" s="156" t="s">
        <v>2780</v>
      </c>
      <c r="AS75" s="156" t="s">
        <v>2780</v>
      </c>
      <c r="AT75" s="156" t="s">
        <v>2892</v>
      </c>
      <c r="AU75" s="156" t="s">
        <v>2780</v>
      </c>
      <c r="AV75" s="156" t="s">
        <v>2780</v>
      </c>
      <c r="AW75" s="156" t="s">
        <v>2892</v>
      </c>
      <c r="AX75" s="156" t="s">
        <v>2780</v>
      </c>
      <c r="AY75" s="156" t="s">
        <v>2780</v>
      </c>
      <c r="AZ75" s="156" t="s">
        <v>2892</v>
      </c>
      <c r="BA75" s="156" t="s">
        <v>2780</v>
      </c>
      <c r="BB75" s="156" t="s">
        <v>2780</v>
      </c>
      <c r="BC75" s="156" t="s">
        <v>2892</v>
      </c>
      <c r="BD75" s="156" t="s">
        <v>2780</v>
      </c>
      <c r="BE75" s="156" t="s">
        <v>2780</v>
      </c>
      <c r="BF75" s="156" t="s">
        <v>2892</v>
      </c>
      <c r="BG75" s="156" t="s">
        <v>2780</v>
      </c>
      <c r="BH75" s="156" t="s">
        <v>2780</v>
      </c>
      <c r="BI75" s="156" t="s">
        <v>2892</v>
      </c>
      <c r="BJ75" s="156" t="s">
        <v>2780</v>
      </c>
      <c r="BK75" s="156" t="s">
        <v>2780</v>
      </c>
      <c r="BL75" s="156" t="s">
        <v>2892</v>
      </c>
      <c r="BM75" s="156" t="s">
        <v>2780</v>
      </c>
      <c r="BN75" s="156" t="s">
        <v>2780</v>
      </c>
      <c r="BO75" s="156" t="s">
        <v>2892</v>
      </c>
      <c r="BP75" s="156" t="s">
        <v>2780</v>
      </c>
      <c r="BQ75" s="156" t="s">
        <v>2780</v>
      </c>
      <c r="BR75" s="156" t="s">
        <v>2892</v>
      </c>
      <c r="BS75" s="156" t="s">
        <v>2780</v>
      </c>
      <c r="BT75" s="156" t="s">
        <v>2780</v>
      </c>
      <c r="BU75" s="156" t="s">
        <v>2892</v>
      </c>
      <c r="BV75" s="156" t="s">
        <v>2780</v>
      </c>
      <c r="BW75" s="156" t="s">
        <v>2780</v>
      </c>
      <c r="BX75" s="156" t="s">
        <v>2892</v>
      </c>
      <c r="BY75" s="156" t="s">
        <v>2780</v>
      </c>
      <c r="BZ75" s="156" t="s">
        <v>2780</v>
      </c>
      <c r="CA75" s="156" t="s">
        <v>2892</v>
      </c>
      <c r="CB75" s="156" t="s">
        <v>2780</v>
      </c>
      <c r="CC75" s="156" t="s">
        <v>2780</v>
      </c>
      <c r="CD75" s="156" t="s">
        <v>2892</v>
      </c>
      <c r="CE75" s="156" t="s">
        <v>2780</v>
      </c>
      <c r="CF75" s="156" t="s">
        <v>2780</v>
      </c>
      <c r="CG75" s="156" t="s">
        <v>2892</v>
      </c>
      <c r="CH75" s="156" t="s">
        <v>2780</v>
      </c>
      <c r="CI75" s="156" t="s">
        <v>2780</v>
      </c>
      <c r="CJ75" s="156" t="s">
        <v>2892</v>
      </c>
      <c r="CK75" s="156" t="s">
        <v>2780</v>
      </c>
      <c r="CL75" s="156" t="s">
        <v>2780</v>
      </c>
      <c r="CM75" s="156" t="s">
        <v>2892</v>
      </c>
      <c r="CN75" s="156" t="s">
        <v>2780</v>
      </c>
      <c r="CO75" s="156" t="s">
        <v>2780</v>
      </c>
      <c r="CP75" s="156" t="s">
        <v>2892</v>
      </c>
      <c r="CQ75" s="156" t="s">
        <v>2780</v>
      </c>
      <c r="CR75" s="156" t="s">
        <v>3246</v>
      </c>
      <c r="CS75" s="156" t="s">
        <v>2892</v>
      </c>
      <c r="CT75" s="156" t="s">
        <v>2780</v>
      </c>
      <c r="CU75" s="156" t="s">
        <v>2780</v>
      </c>
      <c r="CV75" s="156" t="s">
        <v>2892</v>
      </c>
      <c r="CW75" s="156" t="s">
        <v>2780</v>
      </c>
      <c r="CX75" s="156" t="s">
        <v>2780</v>
      </c>
      <c r="CY75" s="156" t="s">
        <v>2892</v>
      </c>
      <c r="CZ75" s="156" t="s">
        <v>2780</v>
      </c>
      <c r="DA75" s="156" t="s">
        <v>2780</v>
      </c>
      <c r="DB75" s="156" t="s">
        <v>2892</v>
      </c>
      <c r="DC75" s="156" t="s">
        <v>2780</v>
      </c>
      <c r="DD75" s="156" t="s">
        <v>2780</v>
      </c>
      <c r="DE75" s="156" t="s">
        <v>2892</v>
      </c>
      <c r="DF75" s="156" t="s">
        <v>2780</v>
      </c>
      <c r="DG75" s="156" t="s">
        <v>2780</v>
      </c>
      <c r="DH75" s="156" t="s">
        <v>2892</v>
      </c>
      <c r="DI75" s="156" t="s">
        <v>2780</v>
      </c>
      <c r="DJ75" s="156" t="s">
        <v>2780</v>
      </c>
      <c r="DK75" s="156" t="s">
        <v>2892</v>
      </c>
      <c r="DL75" s="156" t="s">
        <v>2780</v>
      </c>
      <c r="DM75" s="156" t="s">
        <v>2780</v>
      </c>
      <c r="DN75" s="156" t="s">
        <v>2892</v>
      </c>
      <c r="DO75" s="156" t="s">
        <v>2780</v>
      </c>
      <c r="DP75" s="156" t="s">
        <v>2780</v>
      </c>
      <c r="DQ75" s="156" t="s">
        <v>2892</v>
      </c>
      <c r="DR75" s="156" t="s">
        <v>2780</v>
      </c>
      <c r="DS75" s="156" t="s">
        <v>2780</v>
      </c>
      <c r="DT75" s="156" t="s">
        <v>2892</v>
      </c>
      <c r="DU75" s="156" t="s">
        <v>2780</v>
      </c>
      <c r="DV75" s="156" t="s">
        <v>2780</v>
      </c>
      <c r="DW75" s="156" t="s">
        <v>2892</v>
      </c>
      <c r="DX75" s="156" t="s">
        <v>2780</v>
      </c>
      <c r="DY75" s="156" t="s">
        <v>2780</v>
      </c>
      <c r="DZ75" s="156" t="s">
        <v>2892</v>
      </c>
      <c r="EA75" s="156" t="s">
        <v>2780</v>
      </c>
      <c r="EB75" s="156" t="s">
        <v>2780</v>
      </c>
      <c r="EC75" s="156" t="s">
        <v>2892</v>
      </c>
      <c r="ED75" s="156" t="s">
        <v>2780</v>
      </c>
      <c r="EE75" s="156" t="s">
        <v>2780</v>
      </c>
      <c r="EF75" s="156" t="s">
        <v>2892</v>
      </c>
      <c r="EG75" s="156" t="s">
        <v>2780</v>
      </c>
      <c r="EH75" s="156" t="s">
        <v>2780</v>
      </c>
      <c r="EI75" s="156" t="s">
        <v>2892</v>
      </c>
      <c r="EJ75" s="156" t="s">
        <v>2780</v>
      </c>
      <c r="EK75" s="156" t="s">
        <v>2780</v>
      </c>
      <c r="EL75" s="156" t="s">
        <v>2892</v>
      </c>
      <c r="EM75" s="156" t="s">
        <v>2780</v>
      </c>
      <c r="EN75" s="156" t="s">
        <v>2780</v>
      </c>
      <c r="EO75" s="156" t="s">
        <v>2892</v>
      </c>
      <c r="EP75" s="156" t="s">
        <v>2780</v>
      </c>
      <c r="EQ75" s="156" t="s">
        <v>2780</v>
      </c>
      <c r="ER75" s="156" t="s">
        <v>2892</v>
      </c>
      <c r="ES75" s="156" t="s">
        <v>2780</v>
      </c>
      <c r="ET75" s="156" t="s">
        <v>2780</v>
      </c>
    </row>
    <row r="76" spans="1:150" x14ac:dyDescent="0.3">
      <c r="A76" s="1"/>
      <c r="B76" s="155" t="s">
        <v>3252</v>
      </c>
      <c r="C76" s="155" t="s">
        <v>289</v>
      </c>
      <c r="D76" s="155" t="s">
        <v>1000</v>
      </c>
      <c r="E76" s="155" t="s">
        <v>3253</v>
      </c>
      <c r="F76" s="155" t="s">
        <v>3254</v>
      </c>
      <c r="G76" s="156" t="s">
        <v>2892</v>
      </c>
      <c r="H76" s="156" t="s">
        <v>2780</v>
      </c>
      <c r="I76" s="156" t="s">
        <v>3255</v>
      </c>
      <c r="J76" s="156" t="s">
        <v>2892</v>
      </c>
      <c r="K76" s="156" t="s">
        <v>2780</v>
      </c>
      <c r="L76" s="156" t="s">
        <v>3255</v>
      </c>
      <c r="M76" s="156" t="s">
        <v>2892</v>
      </c>
      <c r="N76" s="156" t="s">
        <v>2780</v>
      </c>
      <c r="O76" s="156" t="s">
        <v>3255</v>
      </c>
      <c r="P76" s="156" t="s">
        <v>2892</v>
      </c>
      <c r="Q76" s="156" t="s">
        <v>2780</v>
      </c>
      <c r="R76" s="156" t="s">
        <v>3255</v>
      </c>
      <c r="S76" s="156" t="s">
        <v>2892</v>
      </c>
      <c r="T76" s="156" t="s">
        <v>2780</v>
      </c>
      <c r="U76" s="156" t="s">
        <v>3255</v>
      </c>
      <c r="V76" s="156" t="s">
        <v>2892</v>
      </c>
      <c r="W76" s="156" t="s">
        <v>2780</v>
      </c>
      <c r="X76" s="156" t="s">
        <v>3256</v>
      </c>
      <c r="Y76" s="156" t="s">
        <v>2892</v>
      </c>
      <c r="Z76" s="156" t="s">
        <v>2780</v>
      </c>
      <c r="AA76" s="156" t="s">
        <v>3255</v>
      </c>
      <c r="AB76" s="156" t="s">
        <v>2892</v>
      </c>
      <c r="AC76" s="156" t="s">
        <v>2780</v>
      </c>
      <c r="AD76" s="156" t="s">
        <v>3255</v>
      </c>
      <c r="AE76" s="156" t="s">
        <v>2892</v>
      </c>
      <c r="AF76" s="156" t="s">
        <v>2780</v>
      </c>
      <c r="AG76" s="156" t="s">
        <v>3255</v>
      </c>
      <c r="AH76" s="156" t="s">
        <v>2892</v>
      </c>
      <c r="AI76" s="156" t="s">
        <v>2780</v>
      </c>
      <c r="AJ76" s="156" t="s">
        <v>3255</v>
      </c>
      <c r="AK76" s="156" t="s">
        <v>2892</v>
      </c>
      <c r="AL76" s="156" t="s">
        <v>2780</v>
      </c>
      <c r="AM76" s="156" t="s">
        <v>3255</v>
      </c>
      <c r="AN76" s="156" t="s">
        <v>2892</v>
      </c>
      <c r="AO76" s="156" t="s">
        <v>2780</v>
      </c>
      <c r="AP76" s="156" t="s">
        <v>2780</v>
      </c>
      <c r="AQ76" s="156" t="s">
        <v>2892</v>
      </c>
      <c r="AR76" s="156" t="s">
        <v>2780</v>
      </c>
      <c r="AS76" s="156" t="s">
        <v>2780</v>
      </c>
      <c r="AT76" s="156" t="s">
        <v>2892</v>
      </c>
      <c r="AU76" s="156" t="s">
        <v>2780</v>
      </c>
      <c r="AV76" s="156" t="s">
        <v>2780</v>
      </c>
      <c r="AW76" s="156" t="s">
        <v>2892</v>
      </c>
      <c r="AX76" s="156" t="s">
        <v>2780</v>
      </c>
      <c r="AY76" s="156" t="s">
        <v>2780</v>
      </c>
      <c r="AZ76" s="156" t="s">
        <v>2892</v>
      </c>
      <c r="BA76" s="156" t="s">
        <v>2780</v>
      </c>
      <c r="BB76" s="156" t="s">
        <v>2780</v>
      </c>
      <c r="BC76" s="156" t="s">
        <v>2892</v>
      </c>
      <c r="BD76" s="156" t="s">
        <v>2780</v>
      </c>
      <c r="BE76" s="156" t="s">
        <v>2780</v>
      </c>
      <c r="BF76" s="156" t="s">
        <v>2892</v>
      </c>
      <c r="BG76" s="156" t="s">
        <v>2780</v>
      </c>
      <c r="BH76" s="156" t="s">
        <v>2780</v>
      </c>
      <c r="BI76" s="156" t="s">
        <v>2892</v>
      </c>
      <c r="BJ76" s="156" t="s">
        <v>2780</v>
      </c>
      <c r="BK76" s="156" t="s">
        <v>2780</v>
      </c>
      <c r="BL76" s="156" t="s">
        <v>2892</v>
      </c>
      <c r="BM76" s="156" t="s">
        <v>2780</v>
      </c>
      <c r="BN76" s="156" t="s">
        <v>2780</v>
      </c>
      <c r="BO76" s="156" t="s">
        <v>2892</v>
      </c>
      <c r="BP76" s="156" t="s">
        <v>2780</v>
      </c>
      <c r="BQ76" s="156" t="s">
        <v>2780</v>
      </c>
      <c r="BR76" s="156" t="s">
        <v>2892</v>
      </c>
      <c r="BS76" s="156" t="s">
        <v>2780</v>
      </c>
      <c r="BT76" s="156" t="s">
        <v>2780</v>
      </c>
      <c r="BU76" s="156" t="s">
        <v>2892</v>
      </c>
      <c r="BV76" s="156" t="s">
        <v>2780</v>
      </c>
      <c r="BW76" s="156" t="s">
        <v>2780</v>
      </c>
      <c r="BX76" s="156" t="s">
        <v>2892</v>
      </c>
      <c r="BY76" s="156" t="s">
        <v>2780</v>
      </c>
      <c r="BZ76" s="156" t="s">
        <v>2780</v>
      </c>
      <c r="CA76" s="156" t="s">
        <v>2892</v>
      </c>
      <c r="CB76" s="156" t="s">
        <v>2780</v>
      </c>
      <c r="CC76" s="156" t="s">
        <v>3246</v>
      </c>
      <c r="CD76" s="156" t="s">
        <v>2892</v>
      </c>
      <c r="CE76" s="156" t="s">
        <v>2780</v>
      </c>
      <c r="CF76" s="156" t="s">
        <v>3246</v>
      </c>
      <c r="CG76" s="156" t="s">
        <v>2892</v>
      </c>
      <c r="CH76" s="156" t="s">
        <v>2780</v>
      </c>
      <c r="CI76" s="156" t="s">
        <v>2780</v>
      </c>
      <c r="CJ76" s="156" t="s">
        <v>2892</v>
      </c>
      <c r="CK76" s="156" t="s">
        <v>2780</v>
      </c>
      <c r="CL76" s="156" t="s">
        <v>2780</v>
      </c>
      <c r="CM76" s="156" t="s">
        <v>2892</v>
      </c>
      <c r="CN76" s="156" t="s">
        <v>2780</v>
      </c>
      <c r="CO76" s="156" t="s">
        <v>2780</v>
      </c>
      <c r="CP76" s="156" t="s">
        <v>2892</v>
      </c>
      <c r="CQ76" s="156" t="s">
        <v>2780</v>
      </c>
      <c r="CR76" s="156" t="s">
        <v>2780</v>
      </c>
      <c r="CS76" s="156" t="s">
        <v>2892</v>
      </c>
      <c r="CT76" s="156" t="s">
        <v>2780</v>
      </c>
      <c r="CU76" s="156" t="s">
        <v>2780</v>
      </c>
      <c r="CV76" s="156" t="s">
        <v>2892</v>
      </c>
      <c r="CW76" s="156" t="s">
        <v>2780</v>
      </c>
      <c r="CX76" s="156" t="s">
        <v>2780</v>
      </c>
      <c r="CY76" s="156" t="s">
        <v>2892</v>
      </c>
      <c r="CZ76" s="156" t="s">
        <v>2780</v>
      </c>
      <c r="DA76" s="156" t="s">
        <v>2780</v>
      </c>
      <c r="DB76" s="156" t="s">
        <v>2892</v>
      </c>
      <c r="DC76" s="156" t="s">
        <v>2780</v>
      </c>
      <c r="DD76" s="156" t="s">
        <v>2780</v>
      </c>
      <c r="DE76" s="156" t="s">
        <v>2892</v>
      </c>
      <c r="DF76" s="156" t="s">
        <v>2780</v>
      </c>
      <c r="DG76" s="156" t="s">
        <v>2780</v>
      </c>
      <c r="DH76" s="156" t="s">
        <v>2892</v>
      </c>
      <c r="DI76" s="156" t="s">
        <v>2780</v>
      </c>
      <c r="DJ76" s="156" t="s">
        <v>2780</v>
      </c>
      <c r="DK76" s="156" t="s">
        <v>2892</v>
      </c>
      <c r="DL76" s="156" t="s">
        <v>2780</v>
      </c>
      <c r="DM76" s="156" t="s">
        <v>2780</v>
      </c>
      <c r="DN76" s="156" t="s">
        <v>2892</v>
      </c>
      <c r="DO76" s="156" t="s">
        <v>2780</v>
      </c>
      <c r="DP76" s="156" t="s">
        <v>2780</v>
      </c>
      <c r="DQ76" s="156" t="s">
        <v>2892</v>
      </c>
      <c r="DR76" s="156" t="s">
        <v>2780</v>
      </c>
      <c r="DS76" s="156" t="s">
        <v>2780</v>
      </c>
      <c r="DT76" s="156" t="s">
        <v>2892</v>
      </c>
      <c r="DU76" s="156" t="s">
        <v>2780</v>
      </c>
      <c r="DV76" s="156" t="s">
        <v>2780</v>
      </c>
      <c r="DW76" s="156" t="s">
        <v>2892</v>
      </c>
      <c r="DX76" s="156" t="s">
        <v>2780</v>
      </c>
      <c r="DY76" s="156" t="s">
        <v>2780</v>
      </c>
      <c r="DZ76" s="156" t="s">
        <v>2892</v>
      </c>
      <c r="EA76" s="156" t="s">
        <v>2780</v>
      </c>
      <c r="EB76" s="156" t="s">
        <v>2780</v>
      </c>
      <c r="EC76" s="156" t="s">
        <v>2892</v>
      </c>
      <c r="ED76" s="156" t="s">
        <v>2780</v>
      </c>
      <c r="EE76" s="156" t="s">
        <v>2780</v>
      </c>
      <c r="EF76" s="156" t="s">
        <v>2892</v>
      </c>
      <c r="EG76" s="156" t="s">
        <v>2780</v>
      </c>
      <c r="EH76" s="156" t="s">
        <v>2780</v>
      </c>
      <c r="EI76" s="156" t="s">
        <v>2892</v>
      </c>
      <c r="EJ76" s="156" t="s">
        <v>2780</v>
      </c>
      <c r="EK76" s="156" t="s">
        <v>2780</v>
      </c>
      <c r="EL76" s="156" t="s">
        <v>2892</v>
      </c>
      <c r="EM76" s="156" t="s">
        <v>2780</v>
      </c>
      <c r="EN76" s="156" t="s">
        <v>2780</v>
      </c>
      <c r="EO76" s="156" t="s">
        <v>2892</v>
      </c>
      <c r="EP76" s="156" t="s">
        <v>2780</v>
      </c>
      <c r="EQ76" s="156" t="s">
        <v>2780</v>
      </c>
      <c r="ER76" s="156" t="s">
        <v>2892</v>
      </c>
      <c r="ES76" s="156" t="s">
        <v>2780</v>
      </c>
      <c r="ET76" s="156" t="s">
        <v>2780</v>
      </c>
    </row>
    <row r="77" spans="1:150" x14ac:dyDescent="0.3">
      <c r="A77" s="1"/>
      <c r="B77" s="154" t="s">
        <v>3257</v>
      </c>
      <c r="C77" s="154" t="s">
        <v>101</v>
      </c>
      <c r="D77" s="154" t="s">
        <v>102</v>
      </c>
      <c r="E77" s="154" t="s">
        <v>3258</v>
      </c>
      <c r="F77" s="154" t="s">
        <v>3259</v>
      </c>
      <c r="G77" s="154" t="s">
        <v>2892</v>
      </c>
      <c r="H77" s="154" t="s">
        <v>2780</v>
      </c>
      <c r="I77" s="154" t="s">
        <v>2780</v>
      </c>
      <c r="J77" s="154" t="s">
        <v>2892</v>
      </c>
      <c r="K77" s="154" t="s">
        <v>2780</v>
      </c>
      <c r="L77" s="154" t="s">
        <v>2780</v>
      </c>
      <c r="M77" s="154" t="s">
        <v>2892</v>
      </c>
      <c r="N77" s="154" t="s">
        <v>2780</v>
      </c>
      <c r="O77" s="154" t="s">
        <v>2780</v>
      </c>
      <c r="P77" s="154" t="s">
        <v>2892</v>
      </c>
      <c r="Q77" s="154" t="s">
        <v>2780</v>
      </c>
      <c r="R77" s="154" t="s">
        <v>2780</v>
      </c>
      <c r="S77" s="154" t="s">
        <v>2892</v>
      </c>
      <c r="T77" s="154" t="s">
        <v>2780</v>
      </c>
      <c r="U77" s="154" t="s">
        <v>2780</v>
      </c>
      <c r="V77" s="154" t="s">
        <v>2892</v>
      </c>
      <c r="W77" s="154" t="s">
        <v>2780</v>
      </c>
      <c r="X77" s="154" t="s">
        <v>2780</v>
      </c>
      <c r="Y77" s="154" t="s">
        <v>2892</v>
      </c>
      <c r="Z77" s="154" t="s">
        <v>2780</v>
      </c>
      <c r="AA77" s="154" t="s">
        <v>2780</v>
      </c>
      <c r="AB77" s="154" t="s">
        <v>2892</v>
      </c>
      <c r="AC77" s="154" t="s">
        <v>2780</v>
      </c>
      <c r="AD77" s="154" t="s">
        <v>2780</v>
      </c>
      <c r="AE77" s="154" t="s">
        <v>2892</v>
      </c>
      <c r="AF77" s="154" t="s">
        <v>2780</v>
      </c>
      <c r="AG77" s="154" t="s">
        <v>2780</v>
      </c>
      <c r="AH77" s="154" t="s">
        <v>2892</v>
      </c>
      <c r="AI77" s="154" t="s">
        <v>2780</v>
      </c>
      <c r="AJ77" s="154" t="s">
        <v>2780</v>
      </c>
      <c r="AK77" s="154" t="s">
        <v>2892</v>
      </c>
      <c r="AL77" s="154" t="s">
        <v>2780</v>
      </c>
      <c r="AM77" s="154" t="s">
        <v>2780</v>
      </c>
      <c r="AN77" s="154" t="s">
        <v>2892</v>
      </c>
      <c r="AO77" s="154" t="s">
        <v>2780</v>
      </c>
      <c r="AP77" s="154" t="s">
        <v>2780</v>
      </c>
      <c r="AQ77" s="154" t="s">
        <v>2892</v>
      </c>
      <c r="AR77" s="154" t="s">
        <v>2780</v>
      </c>
      <c r="AS77" s="154" t="s">
        <v>2780</v>
      </c>
      <c r="AT77" s="154" t="s">
        <v>2892</v>
      </c>
      <c r="AU77" s="154" t="s">
        <v>2780</v>
      </c>
      <c r="AV77" s="154" t="s">
        <v>2780</v>
      </c>
      <c r="AW77" s="154" t="s">
        <v>2892</v>
      </c>
      <c r="AX77" s="154" t="s">
        <v>2780</v>
      </c>
      <c r="AY77" s="154" t="s">
        <v>2780</v>
      </c>
      <c r="AZ77" s="154" t="s">
        <v>2892</v>
      </c>
      <c r="BA77" s="154" t="s">
        <v>2780</v>
      </c>
      <c r="BB77" s="154" t="s">
        <v>2780</v>
      </c>
      <c r="BC77" s="154" t="s">
        <v>2892</v>
      </c>
      <c r="BD77" s="154" t="s">
        <v>2780</v>
      </c>
      <c r="BE77" s="154" t="s">
        <v>2780</v>
      </c>
      <c r="BF77" s="154" t="s">
        <v>2892</v>
      </c>
      <c r="BG77" s="154" t="s">
        <v>2780</v>
      </c>
      <c r="BH77" s="154" t="s">
        <v>2780</v>
      </c>
      <c r="BI77" s="154" t="s">
        <v>2892</v>
      </c>
      <c r="BJ77" s="154" t="s">
        <v>2780</v>
      </c>
      <c r="BK77" s="154" t="s">
        <v>2780</v>
      </c>
      <c r="BL77" s="154" t="s">
        <v>2892</v>
      </c>
      <c r="BM77" s="154" t="s">
        <v>2780</v>
      </c>
      <c r="BN77" s="154" t="s">
        <v>2780</v>
      </c>
      <c r="BO77" s="154" t="s">
        <v>2892</v>
      </c>
      <c r="BP77" s="154" t="s">
        <v>2780</v>
      </c>
      <c r="BQ77" s="154" t="s">
        <v>2780</v>
      </c>
      <c r="BR77" s="154" t="s">
        <v>2892</v>
      </c>
      <c r="BS77" s="154" t="s">
        <v>2780</v>
      </c>
      <c r="BT77" s="154" t="s">
        <v>2780</v>
      </c>
      <c r="BU77" s="154" t="s">
        <v>2892</v>
      </c>
      <c r="BV77" s="154" t="s">
        <v>2780</v>
      </c>
      <c r="BW77" s="154" t="s">
        <v>2780</v>
      </c>
      <c r="BX77" s="154" t="s">
        <v>2892</v>
      </c>
      <c r="BY77" s="154" t="s">
        <v>2780</v>
      </c>
      <c r="BZ77" s="154" t="s">
        <v>2780</v>
      </c>
      <c r="CA77" s="154" t="s">
        <v>2892</v>
      </c>
      <c r="CB77" s="154" t="s">
        <v>2780</v>
      </c>
      <c r="CC77" s="154" t="s">
        <v>2780</v>
      </c>
      <c r="CD77" s="154" t="s">
        <v>2892</v>
      </c>
      <c r="CE77" s="154" t="s">
        <v>2780</v>
      </c>
      <c r="CF77" s="154" t="s">
        <v>2780</v>
      </c>
      <c r="CG77" s="154" t="s">
        <v>2892</v>
      </c>
      <c r="CH77" s="154" t="s">
        <v>2780</v>
      </c>
      <c r="CI77" s="154" t="s">
        <v>2780</v>
      </c>
      <c r="CJ77" s="154" t="s">
        <v>2892</v>
      </c>
      <c r="CK77" s="154" t="s">
        <v>2780</v>
      </c>
      <c r="CL77" s="154" t="s">
        <v>2780</v>
      </c>
      <c r="CM77" s="154" t="s">
        <v>2892</v>
      </c>
      <c r="CN77" s="154" t="s">
        <v>2780</v>
      </c>
      <c r="CO77" s="154" t="s">
        <v>2780</v>
      </c>
      <c r="CP77" s="154" t="s">
        <v>2892</v>
      </c>
      <c r="CQ77" s="154" t="s">
        <v>2780</v>
      </c>
      <c r="CR77" s="154" t="s">
        <v>2780</v>
      </c>
      <c r="CS77" s="154" t="s">
        <v>2892</v>
      </c>
      <c r="CT77" s="154" t="s">
        <v>2780</v>
      </c>
      <c r="CU77" s="154" t="s">
        <v>2780</v>
      </c>
      <c r="CV77" s="154" t="s">
        <v>2892</v>
      </c>
      <c r="CW77" s="154" t="s">
        <v>2780</v>
      </c>
      <c r="CX77" s="154" t="s">
        <v>2780</v>
      </c>
      <c r="CY77" s="154" t="s">
        <v>2892</v>
      </c>
      <c r="CZ77" s="154" t="s">
        <v>2780</v>
      </c>
      <c r="DA77" s="154" t="s">
        <v>2780</v>
      </c>
      <c r="DB77" s="154" t="s">
        <v>2892</v>
      </c>
      <c r="DC77" s="154" t="s">
        <v>2780</v>
      </c>
      <c r="DD77" s="154" t="s">
        <v>2780</v>
      </c>
      <c r="DE77" s="154" t="s">
        <v>2892</v>
      </c>
      <c r="DF77" s="154" t="s">
        <v>2780</v>
      </c>
      <c r="DG77" s="154" t="s">
        <v>2780</v>
      </c>
      <c r="DH77" s="154" t="s">
        <v>2892</v>
      </c>
      <c r="DI77" s="154" t="s">
        <v>2780</v>
      </c>
      <c r="DJ77" s="154" t="s">
        <v>2780</v>
      </c>
      <c r="DK77" s="154" t="s">
        <v>2892</v>
      </c>
      <c r="DL77" s="154" t="s">
        <v>2780</v>
      </c>
      <c r="DM77" s="154" t="s">
        <v>2780</v>
      </c>
      <c r="DN77" s="154" t="s">
        <v>2892</v>
      </c>
      <c r="DO77" s="154" t="s">
        <v>2780</v>
      </c>
      <c r="DP77" s="154" t="s">
        <v>2780</v>
      </c>
      <c r="DQ77" s="154" t="s">
        <v>2892</v>
      </c>
      <c r="DR77" s="154" t="s">
        <v>2780</v>
      </c>
      <c r="DS77" s="154" t="s">
        <v>2780</v>
      </c>
      <c r="DT77" s="154" t="s">
        <v>2892</v>
      </c>
      <c r="DU77" s="154" t="s">
        <v>2780</v>
      </c>
      <c r="DV77" s="154" t="s">
        <v>2780</v>
      </c>
      <c r="DW77" s="154" t="s">
        <v>2892</v>
      </c>
      <c r="DX77" s="154" t="s">
        <v>2780</v>
      </c>
      <c r="DY77" s="154" t="s">
        <v>2780</v>
      </c>
      <c r="DZ77" s="154" t="s">
        <v>2892</v>
      </c>
      <c r="EA77" s="154" t="s">
        <v>2780</v>
      </c>
      <c r="EB77" s="154" t="s">
        <v>2780</v>
      </c>
      <c r="EC77" s="154" t="s">
        <v>2892</v>
      </c>
      <c r="ED77" s="154" t="s">
        <v>2780</v>
      </c>
      <c r="EE77" s="154" t="s">
        <v>2780</v>
      </c>
      <c r="EF77" s="154" t="s">
        <v>2892</v>
      </c>
      <c r="EG77" s="154" t="s">
        <v>2780</v>
      </c>
      <c r="EH77" s="154" t="s">
        <v>2780</v>
      </c>
      <c r="EI77" s="154" t="s">
        <v>2892</v>
      </c>
      <c r="EJ77" s="154" t="s">
        <v>2780</v>
      </c>
      <c r="EK77" s="154" t="s">
        <v>2780</v>
      </c>
      <c r="EL77" s="154" t="s">
        <v>2892</v>
      </c>
      <c r="EM77" s="154" t="s">
        <v>2780</v>
      </c>
      <c r="EN77" s="154" t="s">
        <v>2780</v>
      </c>
      <c r="EO77" s="154" t="s">
        <v>2892</v>
      </c>
      <c r="EP77" s="154" t="s">
        <v>2780</v>
      </c>
      <c r="EQ77" s="154" t="s">
        <v>2780</v>
      </c>
      <c r="ER77" s="154" t="s">
        <v>2892</v>
      </c>
      <c r="ES77" s="154" t="s">
        <v>2780</v>
      </c>
      <c r="ET77" s="154" t="s">
        <v>2780</v>
      </c>
    </row>
    <row r="78" spans="1:150" x14ac:dyDescent="0.3">
      <c r="A78" s="1"/>
      <c r="B78" s="155" t="s">
        <v>3260</v>
      </c>
      <c r="C78" s="155" t="s">
        <v>101</v>
      </c>
      <c r="D78" s="155" t="s">
        <v>102</v>
      </c>
      <c r="E78" s="155" t="s">
        <v>3261</v>
      </c>
      <c r="F78" s="155" t="s">
        <v>3262</v>
      </c>
      <c r="G78" s="156" t="s">
        <v>2892</v>
      </c>
      <c r="H78" s="156" t="s">
        <v>978</v>
      </c>
      <c r="I78" s="156" t="s">
        <v>978</v>
      </c>
      <c r="J78" s="156" t="s">
        <v>2892</v>
      </c>
      <c r="K78" s="156" t="s">
        <v>978</v>
      </c>
      <c r="L78" s="156" t="s">
        <v>978</v>
      </c>
      <c r="M78" s="156" t="s">
        <v>2892</v>
      </c>
      <c r="N78" s="156" t="s">
        <v>978</v>
      </c>
      <c r="O78" s="156" t="s">
        <v>978</v>
      </c>
      <c r="P78" s="156" t="s">
        <v>2892</v>
      </c>
      <c r="Q78" s="156" t="s">
        <v>978</v>
      </c>
      <c r="R78" s="156" t="s">
        <v>978</v>
      </c>
      <c r="S78" s="156" t="s">
        <v>2892</v>
      </c>
      <c r="T78" s="156" t="s">
        <v>978</v>
      </c>
      <c r="U78" s="156" t="s">
        <v>978</v>
      </c>
      <c r="V78" s="156" t="s">
        <v>2892</v>
      </c>
      <c r="W78" s="156" t="s">
        <v>978</v>
      </c>
      <c r="X78" s="156" t="s">
        <v>978</v>
      </c>
      <c r="Y78" s="156" t="s">
        <v>2892</v>
      </c>
      <c r="Z78" s="156" t="s">
        <v>978</v>
      </c>
      <c r="AA78" s="156" t="s">
        <v>978</v>
      </c>
      <c r="AB78" s="156" t="s">
        <v>2892</v>
      </c>
      <c r="AC78" s="156" t="s">
        <v>978</v>
      </c>
      <c r="AD78" s="156" t="s">
        <v>978</v>
      </c>
      <c r="AE78" s="156" t="s">
        <v>2892</v>
      </c>
      <c r="AF78" s="156" t="s">
        <v>978</v>
      </c>
      <c r="AG78" s="156" t="s">
        <v>978</v>
      </c>
      <c r="AH78" s="156" t="s">
        <v>2892</v>
      </c>
      <c r="AI78" s="156" t="s">
        <v>978</v>
      </c>
      <c r="AJ78" s="156" t="s">
        <v>978</v>
      </c>
      <c r="AK78" s="156" t="s">
        <v>2892</v>
      </c>
      <c r="AL78" s="156" t="s">
        <v>978</v>
      </c>
      <c r="AM78" s="156" t="s">
        <v>978</v>
      </c>
      <c r="AN78" s="156" t="s">
        <v>2892</v>
      </c>
      <c r="AO78" s="156" t="s">
        <v>978</v>
      </c>
      <c r="AP78" s="156" t="s">
        <v>978</v>
      </c>
      <c r="AQ78" s="156" t="s">
        <v>2892</v>
      </c>
      <c r="AR78" s="156" t="s">
        <v>978</v>
      </c>
      <c r="AS78" s="156" t="s">
        <v>978</v>
      </c>
      <c r="AT78" s="156" t="s">
        <v>2892</v>
      </c>
      <c r="AU78" s="156" t="s">
        <v>978</v>
      </c>
      <c r="AV78" s="156" t="s">
        <v>978</v>
      </c>
      <c r="AW78" s="156" t="s">
        <v>2892</v>
      </c>
      <c r="AX78" s="156" t="s">
        <v>978</v>
      </c>
      <c r="AY78" s="156" t="s">
        <v>978</v>
      </c>
      <c r="AZ78" s="156" t="s">
        <v>2892</v>
      </c>
      <c r="BA78" s="156" t="s">
        <v>978</v>
      </c>
      <c r="BB78" s="156" t="s">
        <v>978</v>
      </c>
      <c r="BC78" s="156" t="s">
        <v>2892</v>
      </c>
      <c r="BD78" s="156" t="s">
        <v>978</v>
      </c>
      <c r="BE78" s="156" t="s">
        <v>978</v>
      </c>
      <c r="BF78" s="156" t="s">
        <v>2892</v>
      </c>
      <c r="BG78" s="156" t="s">
        <v>978</v>
      </c>
      <c r="BH78" s="156" t="s">
        <v>978</v>
      </c>
      <c r="BI78" s="156" t="s">
        <v>2892</v>
      </c>
      <c r="BJ78" s="156" t="s">
        <v>978</v>
      </c>
      <c r="BK78" s="156" t="s">
        <v>978</v>
      </c>
      <c r="BL78" s="156" t="s">
        <v>2892</v>
      </c>
      <c r="BM78" s="156" t="s">
        <v>978</v>
      </c>
      <c r="BN78" s="156" t="s">
        <v>978</v>
      </c>
      <c r="BO78" s="156" t="s">
        <v>2892</v>
      </c>
      <c r="BP78" s="156" t="s">
        <v>978</v>
      </c>
      <c r="BQ78" s="156" t="s">
        <v>978</v>
      </c>
      <c r="BR78" s="156" t="s">
        <v>2892</v>
      </c>
      <c r="BS78" s="156" t="s">
        <v>978</v>
      </c>
      <c r="BT78" s="156" t="s">
        <v>978</v>
      </c>
      <c r="BU78" s="156" t="s">
        <v>2892</v>
      </c>
      <c r="BV78" s="156" t="s">
        <v>978</v>
      </c>
      <c r="BW78" s="156" t="s">
        <v>978</v>
      </c>
      <c r="BX78" s="156" t="s">
        <v>2892</v>
      </c>
      <c r="BY78" s="156" t="s">
        <v>978</v>
      </c>
      <c r="BZ78" s="156" t="s">
        <v>978</v>
      </c>
      <c r="CA78" s="156" t="s">
        <v>2892</v>
      </c>
      <c r="CB78" s="156" t="s">
        <v>978</v>
      </c>
      <c r="CC78" s="156" t="s">
        <v>978</v>
      </c>
      <c r="CD78" s="156" t="s">
        <v>2892</v>
      </c>
      <c r="CE78" s="156" t="s">
        <v>978</v>
      </c>
      <c r="CF78" s="156" t="s">
        <v>978</v>
      </c>
      <c r="CG78" s="156" t="s">
        <v>2892</v>
      </c>
      <c r="CH78" s="156" t="s">
        <v>978</v>
      </c>
      <c r="CI78" s="156" t="s">
        <v>978</v>
      </c>
      <c r="CJ78" s="156" t="s">
        <v>2892</v>
      </c>
      <c r="CK78" s="156" t="s">
        <v>978</v>
      </c>
      <c r="CL78" s="156" t="s">
        <v>978</v>
      </c>
      <c r="CM78" s="156" t="s">
        <v>2892</v>
      </c>
      <c r="CN78" s="156" t="s">
        <v>978</v>
      </c>
      <c r="CO78" s="156" t="s">
        <v>978</v>
      </c>
      <c r="CP78" s="156" t="s">
        <v>2892</v>
      </c>
      <c r="CQ78" s="156" t="s">
        <v>978</v>
      </c>
      <c r="CR78" s="156" t="s">
        <v>978</v>
      </c>
      <c r="CS78" s="156" t="s">
        <v>2892</v>
      </c>
      <c r="CT78" s="156" t="s">
        <v>978</v>
      </c>
      <c r="CU78" s="156" t="s">
        <v>978</v>
      </c>
      <c r="CV78" s="156" t="s">
        <v>2892</v>
      </c>
      <c r="CW78" s="156" t="s">
        <v>978</v>
      </c>
      <c r="CX78" s="156" t="s">
        <v>978</v>
      </c>
      <c r="CY78" s="156" t="s">
        <v>2892</v>
      </c>
      <c r="CZ78" s="156" t="s">
        <v>978</v>
      </c>
      <c r="DA78" s="156" t="s">
        <v>978</v>
      </c>
      <c r="DB78" s="156" t="s">
        <v>2892</v>
      </c>
      <c r="DC78" s="156" t="s">
        <v>978</v>
      </c>
      <c r="DD78" s="156" t="s">
        <v>978</v>
      </c>
      <c r="DE78" s="156" t="s">
        <v>2892</v>
      </c>
      <c r="DF78" s="156" t="s">
        <v>978</v>
      </c>
      <c r="DG78" s="156" t="s">
        <v>978</v>
      </c>
      <c r="DH78" s="156" t="s">
        <v>2892</v>
      </c>
      <c r="DI78" s="156" t="s">
        <v>978</v>
      </c>
      <c r="DJ78" s="156" t="s">
        <v>978</v>
      </c>
      <c r="DK78" s="156" t="s">
        <v>2892</v>
      </c>
      <c r="DL78" s="156" t="s">
        <v>978</v>
      </c>
      <c r="DM78" s="156" t="s">
        <v>978</v>
      </c>
      <c r="DN78" s="156" t="s">
        <v>2892</v>
      </c>
      <c r="DO78" s="156" t="s">
        <v>978</v>
      </c>
      <c r="DP78" s="156" t="s">
        <v>978</v>
      </c>
      <c r="DQ78" s="156" t="s">
        <v>2892</v>
      </c>
      <c r="DR78" s="156" t="s">
        <v>978</v>
      </c>
      <c r="DS78" s="156" t="s">
        <v>978</v>
      </c>
      <c r="DT78" s="156" t="s">
        <v>2892</v>
      </c>
      <c r="DU78" s="156" t="s">
        <v>978</v>
      </c>
      <c r="DV78" s="156" t="s">
        <v>978</v>
      </c>
      <c r="DW78" s="156" t="s">
        <v>2892</v>
      </c>
      <c r="DX78" s="156" t="s">
        <v>978</v>
      </c>
      <c r="DY78" s="156" t="s">
        <v>978</v>
      </c>
      <c r="DZ78" s="156" t="s">
        <v>2892</v>
      </c>
      <c r="EA78" s="156" t="s">
        <v>978</v>
      </c>
      <c r="EB78" s="156" t="s">
        <v>978</v>
      </c>
      <c r="EC78" s="156" t="s">
        <v>2892</v>
      </c>
      <c r="ED78" s="156" t="s">
        <v>978</v>
      </c>
      <c r="EE78" s="156" t="s">
        <v>978</v>
      </c>
      <c r="EF78" s="156" t="s">
        <v>2892</v>
      </c>
      <c r="EG78" s="156" t="s">
        <v>978</v>
      </c>
      <c r="EH78" s="156" t="s">
        <v>978</v>
      </c>
      <c r="EI78" s="156" t="s">
        <v>2892</v>
      </c>
      <c r="EJ78" s="156" t="s">
        <v>978</v>
      </c>
      <c r="EK78" s="156" t="s">
        <v>978</v>
      </c>
      <c r="EL78" s="156" t="s">
        <v>2892</v>
      </c>
      <c r="EM78" s="156" t="s">
        <v>978</v>
      </c>
      <c r="EN78" s="156" t="s">
        <v>978</v>
      </c>
      <c r="EO78" s="156" t="s">
        <v>2892</v>
      </c>
      <c r="EP78" s="156" t="s">
        <v>978</v>
      </c>
      <c r="EQ78" s="156" t="s">
        <v>978</v>
      </c>
      <c r="ER78" s="156" t="s">
        <v>2892</v>
      </c>
      <c r="ES78" s="156" t="s">
        <v>978</v>
      </c>
      <c r="ET78" s="156" t="s">
        <v>978</v>
      </c>
    </row>
    <row r="79" spans="1:150" x14ac:dyDescent="0.3">
      <c r="A79" s="1"/>
      <c r="B79" s="155" t="s">
        <v>3263</v>
      </c>
      <c r="C79" s="155" t="s">
        <v>101</v>
      </c>
      <c r="D79" s="155" t="s">
        <v>102</v>
      </c>
      <c r="E79" s="155" t="s">
        <v>3264</v>
      </c>
      <c r="F79" s="155" t="s">
        <v>3265</v>
      </c>
      <c r="G79" s="156" t="s">
        <v>2892</v>
      </c>
      <c r="H79" s="156" t="s">
        <v>978</v>
      </c>
      <c r="I79" s="156" t="s">
        <v>978</v>
      </c>
      <c r="J79" s="156" t="s">
        <v>2892</v>
      </c>
      <c r="K79" s="156" t="s">
        <v>978</v>
      </c>
      <c r="L79" s="156" t="s">
        <v>978</v>
      </c>
      <c r="M79" s="156" t="s">
        <v>2892</v>
      </c>
      <c r="N79" s="156" t="s">
        <v>978</v>
      </c>
      <c r="O79" s="156" t="s">
        <v>978</v>
      </c>
      <c r="P79" s="156" t="s">
        <v>2892</v>
      </c>
      <c r="Q79" s="156" t="s">
        <v>978</v>
      </c>
      <c r="R79" s="156" t="s">
        <v>978</v>
      </c>
      <c r="S79" s="156" t="s">
        <v>2892</v>
      </c>
      <c r="T79" s="156" t="s">
        <v>978</v>
      </c>
      <c r="U79" s="156" t="s">
        <v>978</v>
      </c>
      <c r="V79" s="156" t="s">
        <v>2892</v>
      </c>
      <c r="W79" s="156" t="s">
        <v>978</v>
      </c>
      <c r="X79" s="156" t="s">
        <v>978</v>
      </c>
      <c r="Y79" s="156" t="s">
        <v>2892</v>
      </c>
      <c r="Z79" s="156" t="s">
        <v>978</v>
      </c>
      <c r="AA79" s="156" t="s">
        <v>978</v>
      </c>
      <c r="AB79" s="156" t="s">
        <v>2892</v>
      </c>
      <c r="AC79" s="156" t="s">
        <v>978</v>
      </c>
      <c r="AD79" s="156" t="s">
        <v>978</v>
      </c>
      <c r="AE79" s="156" t="s">
        <v>2892</v>
      </c>
      <c r="AF79" s="156" t="s">
        <v>978</v>
      </c>
      <c r="AG79" s="156" t="s">
        <v>978</v>
      </c>
      <c r="AH79" s="156" t="s">
        <v>2892</v>
      </c>
      <c r="AI79" s="156" t="s">
        <v>978</v>
      </c>
      <c r="AJ79" s="156" t="s">
        <v>978</v>
      </c>
      <c r="AK79" s="156" t="s">
        <v>2892</v>
      </c>
      <c r="AL79" s="156" t="s">
        <v>978</v>
      </c>
      <c r="AM79" s="156" t="s">
        <v>978</v>
      </c>
      <c r="AN79" s="156" t="s">
        <v>2892</v>
      </c>
      <c r="AO79" s="156" t="s">
        <v>978</v>
      </c>
      <c r="AP79" s="156" t="s">
        <v>978</v>
      </c>
      <c r="AQ79" s="156" t="s">
        <v>2892</v>
      </c>
      <c r="AR79" s="156" t="s">
        <v>978</v>
      </c>
      <c r="AS79" s="156" t="s">
        <v>978</v>
      </c>
      <c r="AT79" s="156" t="s">
        <v>2892</v>
      </c>
      <c r="AU79" s="156" t="s">
        <v>978</v>
      </c>
      <c r="AV79" s="156" t="s">
        <v>978</v>
      </c>
      <c r="AW79" s="156" t="s">
        <v>2892</v>
      </c>
      <c r="AX79" s="156" t="s">
        <v>978</v>
      </c>
      <c r="AY79" s="156" t="s">
        <v>978</v>
      </c>
      <c r="AZ79" s="156" t="s">
        <v>2892</v>
      </c>
      <c r="BA79" s="156" t="s">
        <v>978</v>
      </c>
      <c r="BB79" s="156" t="s">
        <v>978</v>
      </c>
      <c r="BC79" s="156" t="s">
        <v>2892</v>
      </c>
      <c r="BD79" s="156" t="s">
        <v>978</v>
      </c>
      <c r="BE79" s="156" t="s">
        <v>978</v>
      </c>
      <c r="BF79" s="156" t="s">
        <v>2892</v>
      </c>
      <c r="BG79" s="156" t="s">
        <v>978</v>
      </c>
      <c r="BH79" s="156" t="s">
        <v>978</v>
      </c>
      <c r="BI79" s="156" t="s">
        <v>2892</v>
      </c>
      <c r="BJ79" s="156" t="s">
        <v>978</v>
      </c>
      <c r="BK79" s="156" t="s">
        <v>978</v>
      </c>
      <c r="BL79" s="156" t="s">
        <v>2892</v>
      </c>
      <c r="BM79" s="156" t="s">
        <v>978</v>
      </c>
      <c r="BN79" s="156" t="s">
        <v>978</v>
      </c>
      <c r="BO79" s="156" t="s">
        <v>2892</v>
      </c>
      <c r="BP79" s="156" t="s">
        <v>978</v>
      </c>
      <c r="BQ79" s="156" t="s">
        <v>978</v>
      </c>
      <c r="BR79" s="156" t="s">
        <v>2892</v>
      </c>
      <c r="BS79" s="156" t="s">
        <v>978</v>
      </c>
      <c r="BT79" s="156" t="s">
        <v>978</v>
      </c>
      <c r="BU79" s="156" t="s">
        <v>2892</v>
      </c>
      <c r="BV79" s="156" t="s">
        <v>978</v>
      </c>
      <c r="BW79" s="156" t="s">
        <v>978</v>
      </c>
      <c r="BX79" s="156" t="s">
        <v>2892</v>
      </c>
      <c r="BY79" s="156" t="s">
        <v>978</v>
      </c>
      <c r="BZ79" s="156" t="s">
        <v>978</v>
      </c>
      <c r="CA79" s="156" t="s">
        <v>2892</v>
      </c>
      <c r="CB79" s="156" t="s">
        <v>978</v>
      </c>
      <c r="CC79" s="156" t="s">
        <v>978</v>
      </c>
      <c r="CD79" s="156" t="s">
        <v>2892</v>
      </c>
      <c r="CE79" s="156" t="s">
        <v>978</v>
      </c>
      <c r="CF79" s="156" t="s">
        <v>978</v>
      </c>
      <c r="CG79" s="156" t="s">
        <v>2892</v>
      </c>
      <c r="CH79" s="156" t="s">
        <v>978</v>
      </c>
      <c r="CI79" s="156" t="s">
        <v>978</v>
      </c>
      <c r="CJ79" s="156" t="s">
        <v>2892</v>
      </c>
      <c r="CK79" s="156" t="s">
        <v>978</v>
      </c>
      <c r="CL79" s="156" t="s">
        <v>978</v>
      </c>
      <c r="CM79" s="156" t="s">
        <v>2892</v>
      </c>
      <c r="CN79" s="156" t="s">
        <v>978</v>
      </c>
      <c r="CO79" s="156" t="s">
        <v>978</v>
      </c>
      <c r="CP79" s="156" t="s">
        <v>2892</v>
      </c>
      <c r="CQ79" s="156" t="s">
        <v>978</v>
      </c>
      <c r="CR79" s="156" t="s">
        <v>978</v>
      </c>
      <c r="CS79" s="156" t="s">
        <v>2892</v>
      </c>
      <c r="CT79" s="156" t="s">
        <v>978</v>
      </c>
      <c r="CU79" s="156" t="s">
        <v>978</v>
      </c>
      <c r="CV79" s="156" t="s">
        <v>2892</v>
      </c>
      <c r="CW79" s="156" t="s">
        <v>978</v>
      </c>
      <c r="CX79" s="156" t="s">
        <v>978</v>
      </c>
      <c r="CY79" s="156" t="s">
        <v>2892</v>
      </c>
      <c r="CZ79" s="156" t="s">
        <v>978</v>
      </c>
      <c r="DA79" s="156" t="s">
        <v>978</v>
      </c>
      <c r="DB79" s="156" t="s">
        <v>2892</v>
      </c>
      <c r="DC79" s="156" t="s">
        <v>978</v>
      </c>
      <c r="DD79" s="156" t="s">
        <v>978</v>
      </c>
      <c r="DE79" s="156" t="s">
        <v>2892</v>
      </c>
      <c r="DF79" s="156" t="s">
        <v>978</v>
      </c>
      <c r="DG79" s="156" t="s">
        <v>978</v>
      </c>
      <c r="DH79" s="156" t="s">
        <v>2892</v>
      </c>
      <c r="DI79" s="156" t="s">
        <v>978</v>
      </c>
      <c r="DJ79" s="156" t="s">
        <v>978</v>
      </c>
      <c r="DK79" s="156" t="s">
        <v>2892</v>
      </c>
      <c r="DL79" s="156" t="s">
        <v>978</v>
      </c>
      <c r="DM79" s="156" t="s">
        <v>978</v>
      </c>
      <c r="DN79" s="156" t="s">
        <v>2892</v>
      </c>
      <c r="DO79" s="156" t="s">
        <v>978</v>
      </c>
      <c r="DP79" s="156" t="s">
        <v>978</v>
      </c>
      <c r="DQ79" s="156" t="s">
        <v>2892</v>
      </c>
      <c r="DR79" s="156" t="s">
        <v>978</v>
      </c>
      <c r="DS79" s="156" t="s">
        <v>978</v>
      </c>
      <c r="DT79" s="156" t="s">
        <v>2892</v>
      </c>
      <c r="DU79" s="156" t="s">
        <v>978</v>
      </c>
      <c r="DV79" s="156" t="s">
        <v>978</v>
      </c>
      <c r="DW79" s="156" t="s">
        <v>2892</v>
      </c>
      <c r="DX79" s="156" t="s">
        <v>978</v>
      </c>
      <c r="DY79" s="156" t="s">
        <v>978</v>
      </c>
      <c r="DZ79" s="156" t="s">
        <v>2892</v>
      </c>
      <c r="EA79" s="156" t="s">
        <v>978</v>
      </c>
      <c r="EB79" s="156" t="s">
        <v>978</v>
      </c>
      <c r="EC79" s="156" t="s">
        <v>2892</v>
      </c>
      <c r="ED79" s="156" t="s">
        <v>978</v>
      </c>
      <c r="EE79" s="156" t="s">
        <v>978</v>
      </c>
      <c r="EF79" s="156" t="s">
        <v>2892</v>
      </c>
      <c r="EG79" s="156" t="s">
        <v>978</v>
      </c>
      <c r="EH79" s="156" t="s">
        <v>978</v>
      </c>
      <c r="EI79" s="156" t="s">
        <v>2892</v>
      </c>
      <c r="EJ79" s="156" t="s">
        <v>978</v>
      </c>
      <c r="EK79" s="156" t="s">
        <v>978</v>
      </c>
      <c r="EL79" s="156" t="s">
        <v>2892</v>
      </c>
      <c r="EM79" s="156" t="s">
        <v>978</v>
      </c>
      <c r="EN79" s="156" t="s">
        <v>978</v>
      </c>
      <c r="EO79" s="156" t="s">
        <v>2892</v>
      </c>
      <c r="EP79" s="156" t="s">
        <v>978</v>
      </c>
      <c r="EQ79" s="156" t="s">
        <v>978</v>
      </c>
      <c r="ER79" s="156" t="s">
        <v>2892</v>
      </c>
      <c r="ES79" s="156" t="s">
        <v>978</v>
      </c>
      <c r="ET79" s="156" t="s">
        <v>978</v>
      </c>
    </row>
    <row r="80" spans="1:150" x14ac:dyDescent="0.3">
      <c r="A80" s="1"/>
      <c r="B80" s="155" t="s">
        <v>3266</v>
      </c>
      <c r="C80" s="155" t="s">
        <v>101</v>
      </c>
      <c r="D80" s="155" t="s">
        <v>102</v>
      </c>
      <c r="E80" s="155" t="s">
        <v>3267</v>
      </c>
      <c r="F80" s="155" t="s">
        <v>3268</v>
      </c>
      <c r="G80" s="156" t="s">
        <v>2892</v>
      </c>
      <c r="H80" s="156" t="s">
        <v>2780</v>
      </c>
      <c r="I80" s="156" t="s">
        <v>2780</v>
      </c>
      <c r="J80" s="156" t="s">
        <v>2892</v>
      </c>
      <c r="K80" s="156" t="s">
        <v>2780</v>
      </c>
      <c r="L80" s="156" t="s">
        <v>2780</v>
      </c>
      <c r="M80" s="156" t="s">
        <v>2892</v>
      </c>
      <c r="N80" s="156" t="s">
        <v>2780</v>
      </c>
      <c r="O80" s="156" t="s">
        <v>2780</v>
      </c>
      <c r="P80" s="156" t="s">
        <v>2892</v>
      </c>
      <c r="Q80" s="156" t="s">
        <v>2780</v>
      </c>
      <c r="R80" s="156" t="s">
        <v>2780</v>
      </c>
      <c r="S80" s="156" t="s">
        <v>2892</v>
      </c>
      <c r="T80" s="156" t="s">
        <v>2780</v>
      </c>
      <c r="U80" s="156" t="s">
        <v>2780</v>
      </c>
      <c r="V80" s="156" t="s">
        <v>2892</v>
      </c>
      <c r="W80" s="156" t="s">
        <v>2780</v>
      </c>
      <c r="X80" s="156" t="s">
        <v>2780</v>
      </c>
      <c r="Y80" s="156" t="s">
        <v>2892</v>
      </c>
      <c r="Z80" s="156" t="s">
        <v>2780</v>
      </c>
      <c r="AA80" s="156" t="s">
        <v>2780</v>
      </c>
      <c r="AB80" s="156" t="s">
        <v>2892</v>
      </c>
      <c r="AC80" s="156" t="s">
        <v>2780</v>
      </c>
      <c r="AD80" s="156" t="s">
        <v>2780</v>
      </c>
      <c r="AE80" s="156" t="s">
        <v>2892</v>
      </c>
      <c r="AF80" s="156" t="s">
        <v>2780</v>
      </c>
      <c r="AG80" s="156" t="s">
        <v>2780</v>
      </c>
      <c r="AH80" s="156" t="s">
        <v>2892</v>
      </c>
      <c r="AI80" s="156" t="s">
        <v>2780</v>
      </c>
      <c r="AJ80" s="156" t="s">
        <v>2780</v>
      </c>
      <c r="AK80" s="156" t="s">
        <v>2892</v>
      </c>
      <c r="AL80" s="156" t="s">
        <v>2780</v>
      </c>
      <c r="AM80" s="156" t="s">
        <v>2780</v>
      </c>
      <c r="AN80" s="156" t="s">
        <v>2892</v>
      </c>
      <c r="AO80" s="156" t="s">
        <v>2780</v>
      </c>
      <c r="AP80" s="156" t="s">
        <v>2780</v>
      </c>
      <c r="AQ80" s="156" t="s">
        <v>2892</v>
      </c>
      <c r="AR80" s="156" t="s">
        <v>2780</v>
      </c>
      <c r="AS80" s="156" t="s">
        <v>2780</v>
      </c>
      <c r="AT80" s="156" t="s">
        <v>2892</v>
      </c>
      <c r="AU80" s="156" t="s">
        <v>2780</v>
      </c>
      <c r="AV80" s="156" t="s">
        <v>2780</v>
      </c>
      <c r="AW80" s="156" t="s">
        <v>2892</v>
      </c>
      <c r="AX80" s="156" t="s">
        <v>2780</v>
      </c>
      <c r="AY80" s="156" t="s">
        <v>2780</v>
      </c>
      <c r="AZ80" s="156" t="s">
        <v>2892</v>
      </c>
      <c r="BA80" s="156" t="s">
        <v>2780</v>
      </c>
      <c r="BB80" s="156" t="s">
        <v>2780</v>
      </c>
      <c r="BC80" s="156" t="s">
        <v>2892</v>
      </c>
      <c r="BD80" s="156" t="s">
        <v>2780</v>
      </c>
      <c r="BE80" s="156" t="s">
        <v>2780</v>
      </c>
      <c r="BF80" s="156" t="s">
        <v>2892</v>
      </c>
      <c r="BG80" s="156" t="s">
        <v>2780</v>
      </c>
      <c r="BH80" s="156" t="s">
        <v>2780</v>
      </c>
      <c r="BI80" s="156" t="s">
        <v>2892</v>
      </c>
      <c r="BJ80" s="156" t="s">
        <v>2780</v>
      </c>
      <c r="BK80" s="156" t="s">
        <v>2780</v>
      </c>
      <c r="BL80" s="156" t="s">
        <v>2892</v>
      </c>
      <c r="BM80" s="156" t="s">
        <v>2780</v>
      </c>
      <c r="BN80" s="156" t="s">
        <v>2780</v>
      </c>
      <c r="BO80" s="156" t="s">
        <v>2892</v>
      </c>
      <c r="BP80" s="156" t="s">
        <v>2780</v>
      </c>
      <c r="BQ80" s="156" t="s">
        <v>2780</v>
      </c>
      <c r="BR80" s="156" t="s">
        <v>2892</v>
      </c>
      <c r="BS80" s="156" t="s">
        <v>2780</v>
      </c>
      <c r="BT80" s="156" t="s">
        <v>2780</v>
      </c>
      <c r="BU80" s="156" t="s">
        <v>2892</v>
      </c>
      <c r="BV80" s="156" t="s">
        <v>2780</v>
      </c>
      <c r="BW80" s="156" t="s">
        <v>2780</v>
      </c>
      <c r="BX80" s="156" t="s">
        <v>2892</v>
      </c>
      <c r="BY80" s="156" t="s">
        <v>2780</v>
      </c>
      <c r="BZ80" s="156" t="s">
        <v>2780</v>
      </c>
      <c r="CA80" s="156" t="s">
        <v>2892</v>
      </c>
      <c r="CB80" s="156" t="s">
        <v>2780</v>
      </c>
      <c r="CC80" s="156" t="s">
        <v>2780</v>
      </c>
      <c r="CD80" s="156" t="s">
        <v>2892</v>
      </c>
      <c r="CE80" s="156" t="s">
        <v>2780</v>
      </c>
      <c r="CF80" s="156" t="s">
        <v>2780</v>
      </c>
      <c r="CG80" s="156" t="s">
        <v>2892</v>
      </c>
      <c r="CH80" s="156" t="s">
        <v>2780</v>
      </c>
      <c r="CI80" s="156" t="s">
        <v>2780</v>
      </c>
      <c r="CJ80" s="156" t="s">
        <v>2892</v>
      </c>
      <c r="CK80" s="156" t="s">
        <v>2780</v>
      </c>
      <c r="CL80" s="156" t="s">
        <v>2780</v>
      </c>
      <c r="CM80" s="156" t="s">
        <v>2892</v>
      </c>
      <c r="CN80" s="156" t="s">
        <v>2780</v>
      </c>
      <c r="CO80" s="156" t="s">
        <v>2780</v>
      </c>
      <c r="CP80" s="156" t="s">
        <v>2892</v>
      </c>
      <c r="CQ80" s="156" t="s">
        <v>2780</v>
      </c>
      <c r="CR80" s="156" t="s">
        <v>2780</v>
      </c>
      <c r="CS80" s="156" t="s">
        <v>2892</v>
      </c>
      <c r="CT80" s="156" t="s">
        <v>2780</v>
      </c>
      <c r="CU80" s="156" t="s">
        <v>2780</v>
      </c>
      <c r="CV80" s="156" t="s">
        <v>2892</v>
      </c>
      <c r="CW80" s="156" t="s">
        <v>2780</v>
      </c>
      <c r="CX80" s="156" t="s">
        <v>2780</v>
      </c>
      <c r="CY80" s="156" t="s">
        <v>2892</v>
      </c>
      <c r="CZ80" s="156" t="s">
        <v>2780</v>
      </c>
      <c r="DA80" s="156" t="s">
        <v>2780</v>
      </c>
      <c r="DB80" s="156" t="s">
        <v>2892</v>
      </c>
      <c r="DC80" s="156" t="s">
        <v>2780</v>
      </c>
      <c r="DD80" s="156" t="s">
        <v>2780</v>
      </c>
      <c r="DE80" s="156" t="s">
        <v>2892</v>
      </c>
      <c r="DF80" s="156" t="s">
        <v>2780</v>
      </c>
      <c r="DG80" s="156" t="s">
        <v>2780</v>
      </c>
      <c r="DH80" s="156" t="s">
        <v>2892</v>
      </c>
      <c r="DI80" s="156" t="s">
        <v>2780</v>
      </c>
      <c r="DJ80" s="156" t="s">
        <v>2780</v>
      </c>
      <c r="DK80" s="156" t="s">
        <v>2892</v>
      </c>
      <c r="DL80" s="156" t="s">
        <v>2780</v>
      </c>
      <c r="DM80" s="156" t="s">
        <v>2780</v>
      </c>
      <c r="DN80" s="156" t="s">
        <v>2892</v>
      </c>
      <c r="DO80" s="156" t="s">
        <v>2780</v>
      </c>
      <c r="DP80" s="156" t="s">
        <v>2780</v>
      </c>
      <c r="DQ80" s="156" t="s">
        <v>2892</v>
      </c>
      <c r="DR80" s="156" t="s">
        <v>2780</v>
      </c>
      <c r="DS80" s="156" t="s">
        <v>2780</v>
      </c>
      <c r="DT80" s="156" t="s">
        <v>2892</v>
      </c>
      <c r="DU80" s="156" t="s">
        <v>2780</v>
      </c>
      <c r="DV80" s="156" t="s">
        <v>2780</v>
      </c>
      <c r="DW80" s="156" t="s">
        <v>2892</v>
      </c>
      <c r="DX80" s="156" t="s">
        <v>2780</v>
      </c>
      <c r="DY80" s="156" t="s">
        <v>2780</v>
      </c>
      <c r="DZ80" s="156" t="s">
        <v>2892</v>
      </c>
      <c r="EA80" s="156" t="s">
        <v>2780</v>
      </c>
      <c r="EB80" s="156" t="s">
        <v>2780</v>
      </c>
      <c r="EC80" s="156" t="s">
        <v>2892</v>
      </c>
      <c r="ED80" s="156" t="s">
        <v>2780</v>
      </c>
      <c r="EE80" s="156" t="s">
        <v>2780</v>
      </c>
      <c r="EF80" s="156" t="s">
        <v>2892</v>
      </c>
      <c r="EG80" s="156" t="s">
        <v>2780</v>
      </c>
      <c r="EH80" s="156" t="s">
        <v>2780</v>
      </c>
      <c r="EI80" s="156" t="s">
        <v>2892</v>
      </c>
      <c r="EJ80" s="156" t="s">
        <v>2780</v>
      </c>
      <c r="EK80" s="156" t="s">
        <v>2780</v>
      </c>
      <c r="EL80" s="156" t="s">
        <v>2892</v>
      </c>
      <c r="EM80" s="156" t="s">
        <v>2780</v>
      </c>
      <c r="EN80" s="156" t="s">
        <v>2780</v>
      </c>
      <c r="EO80" s="156" t="s">
        <v>2892</v>
      </c>
      <c r="EP80" s="156" t="s">
        <v>2780</v>
      </c>
      <c r="EQ80" s="156" t="s">
        <v>2780</v>
      </c>
      <c r="ER80" s="156" t="s">
        <v>2892</v>
      </c>
      <c r="ES80" s="156" t="s">
        <v>2780</v>
      </c>
      <c r="ET80" s="156" t="s">
        <v>2780</v>
      </c>
    </row>
    <row r="81" spans="1:150" x14ac:dyDescent="0.3">
      <c r="A81" s="1"/>
      <c r="B81" s="154" t="s">
        <v>3269</v>
      </c>
      <c r="C81" s="154" t="s">
        <v>123</v>
      </c>
      <c r="D81" s="154" t="s">
        <v>134</v>
      </c>
      <c r="E81" s="154" t="s">
        <v>3270</v>
      </c>
      <c r="F81" s="154" t="s">
        <v>3271</v>
      </c>
      <c r="G81" s="154" t="s">
        <v>2892</v>
      </c>
      <c r="H81" s="154" t="s">
        <v>2780</v>
      </c>
      <c r="I81" s="154" t="s">
        <v>2780</v>
      </c>
      <c r="J81" s="154" t="s">
        <v>2892</v>
      </c>
      <c r="K81" s="154" t="s">
        <v>2780</v>
      </c>
      <c r="L81" s="154" t="s">
        <v>2780</v>
      </c>
      <c r="M81" s="154" t="s">
        <v>2892</v>
      </c>
      <c r="N81" s="154" t="s">
        <v>2780</v>
      </c>
      <c r="O81" s="154" t="s">
        <v>2780</v>
      </c>
      <c r="P81" s="154" t="s">
        <v>2892</v>
      </c>
      <c r="Q81" s="154" t="s">
        <v>2780</v>
      </c>
      <c r="R81" s="154" t="s">
        <v>2780</v>
      </c>
      <c r="S81" s="154" t="s">
        <v>2892</v>
      </c>
      <c r="T81" s="154" t="s">
        <v>2780</v>
      </c>
      <c r="U81" s="154" t="s">
        <v>2780</v>
      </c>
      <c r="V81" s="154" t="s">
        <v>2892</v>
      </c>
      <c r="W81" s="154" t="s">
        <v>2780</v>
      </c>
      <c r="X81" s="154" t="s">
        <v>2780</v>
      </c>
      <c r="Y81" s="154" t="s">
        <v>2892</v>
      </c>
      <c r="Z81" s="154" t="s">
        <v>2780</v>
      </c>
      <c r="AA81" s="154" t="s">
        <v>2780</v>
      </c>
      <c r="AB81" s="154" t="s">
        <v>2892</v>
      </c>
      <c r="AC81" s="154" t="s">
        <v>2780</v>
      </c>
      <c r="AD81" s="154" t="s">
        <v>2780</v>
      </c>
      <c r="AE81" s="154" t="s">
        <v>2892</v>
      </c>
      <c r="AF81" s="154" t="s">
        <v>2780</v>
      </c>
      <c r="AG81" s="154" t="s">
        <v>2780</v>
      </c>
      <c r="AH81" s="154" t="s">
        <v>2892</v>
      </c>
      <c r="AI81" s="154" t="s">
        <v>2780</v>
      </c>
      <c r="AJ81" s="154" t="s">
        <v>2780</v>
      </c>
      <c r="AK81" s="154" t="s">
        <v>2892</v>
      </c>
      <c r="AL81" s="154" t="s">
        <v>2780</v>
      </c>
      <c r="AM81" s="154" t="s">
        <v>2780</v>
      </c>
      <c r="AN81" s="154" t="s">
        <v>2892</v>
      </c>
      <c r="AO81" s="154" t="s">
        <v>2780</v>
      </c>
      <c r="AP81" s="154" t="s">
        <v>2780</v>
      </c>
      <c r="AQ81" s="154" t="s">
        <v>2892</v>
      </c>
      <c r="AR81" s="154" t="s">
        <v>2780</v>
      </c>
      <c r="AS81" s="154" t="s">
        <v>2780</v>
      </c>
      <c r="AT81" s="154" t="s">
        <v>2892</v>
      </c>
      <c r="AU81" s="154" t="s">
        <v>2780</v>
      </c>
      <c r="AV81" s="154" t="s">
        <v>2780</v>
      </c>
      <c r="AW81" s="154" t="s">
        <v>2892</v>
      </c>
      <c r="AX81" s="154" t="s">
        <v>2780</v>
      </c>
      <c r="AY81" s="154" t="s">
        <v>2780</v>
      </c>
      <c r="AZ81" s="154" t="s">
        <v>2892</v>
      </c>
      <c r="BA81" s="154" t="s">
        <v>2780</v>
      </c>
      <c r="BB81" s="154" t="s">
        <v>2780</v>
      </c>
      <c r="BC81" s="154" t="s">
        <v>2892</v>
      </c>
      <c r="BD81" s="154" t="s">
        <v>2780</v>
      </c>
      <c r="BE81" s="154" t="s">
        <v>2780</v>
      </c>
      <c r="BF81" s="154" t="s">
        <v>2892</v>
      </c>
      <c r="BG81" s="154" t="s">
        <v>2780</v>
      </c>
      <c r="BH81" s="154" t="s">
        <v>2780</v>
      </c>
      <c r="BI81" s="154" t="s">
        <v>2892</v>
      </c>
      <c r="BJ81" s="154" t="s">
        <v>2780</v>
      </c>
      <c r="BK81" s="154" t="s">
        <v>2780</v>
      </c>
      <c r="BL81" s="154" t="s">
        <v>2892</v>
      </c>
      <c r="BM81" s="154" t="s">
        <v>2780</v>
      </c>
      <c r="BN81" s="154" t="s">
        <v>2780</v>
      </c>
      <c r="BO81" s="154" t="s">
        <v>2892</v>
      </c>
      <c r="BP81" s="154" t="s">
        <v>2780</v>
      </c>
      <c r="BQ81" s="154" t="s">
        <v>2780</v>
      </c>
      <c r="BR81" s="154" t="s">
        <v>2892</v>
      </c>
      <c r="BS81" s="154" t="s">
        <v>2780</v>
      </c>
      <c r="BT81" s="154" t="s">
        <v>2780</v>
      </c>
      <c r="BU81" s="154" t="s">
        <v>2892</v>
      </c>
      <c r="BV81" s="154" t="s">
        <v>2780</v>
      </c>
      <c r="BW81" s="154" t="s">
        <v>2780</v>
      </c>
      <c r="BX81" s="154" t="s">
        <v>2892</v>
      </c>
      <c r="BY81" s="154" t="s">
        <v>2780</v>
      </c>
      <c r="BZ81" s="154" t="s">
        <v>2780</v>
      </c>
      <c r="CA81" s="154" t="s">
        <v>2892</v>
      </c>
      <c r="CB81" s="154" t="s">
        <v>2780</v>
      </c>
      <c r="CC81" s="154" t="s">
        <v>2780</v>
      </c>
      <c r="CD81" s="154" t="s">
        <v>2892</v>
      </c>
      <c r="CE81" s="154" t="s">
        <v>2780</v>
      </c>
      <c r="CF81" s="154" t="s">
        <v>2780</v>
      </c>
      <c r="CG81" s="154" t="s">
        <v>2892</v>
      </c>
      <c r="CH81" s="154" t="s">
        <v>2780</v>
      </c>
      <c r="CI81" s="154" t="s">
        <v>2780</v>
      </c>
      <c r="CJ81" s="154" t="s">
        <v>2892</v>
      </c>
      <c r="CK81" s="154" t="s">
        <v>2780</v>
      </c>
      <c r="CL81" s="154" t="s">
        <v>2780</v>
      </c>
      <c r="CM81" s="154" t="s">
        <v>2892</v>
      </c>
      <c r="CN81" s="154" t="s">
        <v>2780</v>
      </c>
      <c r="CO81" s="154" t="s">
        <v>2780</v>
      </c>
      <c r="CP81" s="154" t="s">
        <v>2892</v>
      </c>
      <c r="CQ81" s="154" t="s">
        <v>2780</v>
      </c>
      <c r="CR81" s="154" t="s">
        <v>2780</v>
      </c>
      <c r="CS81" s="154" t="s">
        <v>2892</v>
      </c>
      <c r="CT81" s="154" t="s">
        <v>2780</v>
      </c>
      <c r="CU81" s="154" t="s">
        <v>2780</v>
      </c>
      <c r="CV81" s="154" t="s">
        <v>2892</v>
      </c>
      <c r="CW81" s="154" t="s">
        <v>2780</v>
      </c>
      <c r="CX81" s="154" t="s">
        <v>2780</v>
      </c>
      <c r="CY81" s="154" t="s">
        <v>2892</v>
      </c>
      <c r="CZ81" s="154" t="s">
        <v>2780</v>
      </c>
      <c r="DA81" s="154" t="s">
        <v>2780</v>
      </c>
      <c r="DB81" s="154" t="s">
        <v>2892</v>
      </c>
      <c r="DC81" s="154" t="s">
        <v>2780</v>
      </c>
      <c r="DD81" s="154" t="s">
        <v>2780</v>
      </c>
      <c r="DE81" s="154" t="s">
        <v>2892</v>
      </c>
      <c r="DF81" s="154" t="s">
        <v>2780</v>
      </c>
      <c r="DG81" s="154" t="s">
        <v>2780</v>
      </c>
      <c r="DH81" s="154" t="s">
        <v>2892</v>
      </c>
      <c r="DI81" s="154" t="s">
        <v>2780</v>
      </c>
      <c r="DJ81" s="154" t="s">
        <v>2780</v>
      </c>
      <c r="DK81" s="154" t="s">
        <v>2892</v>
      </c>
      <c r="DL81" s="154" t="s">
        <v>2780</v>
      </c>
      <c r="DM81" s="154" t="s">
        <v>2780</v>
      </c>
      <c r="DN81" s="154" t="s">
        <v>2892</v>
      </c>
      <c r="DO81" s="154" t="s">
        <v>2780</v>
      </c>
      <c r="DP81" s="154" t="s">
        <v>2780</v>
      </c>
      <c r="DQ81" s="154" t="s">
        <v>2892</v>
      </c>
      <c r="DR81" s="154" t="s">
        <v>2780</v>
      </c>
      <c r="DS81" s="154" t="s">
        <v>2780</v>
      </c>
      <c r="DT81" s="154" t="s">
        <v>2892</v>
      </c>
      <c r="DU81" s="154" t="s">
        <v>2780</v>
      </c>
      <c r="DV81" s="154" t="s">
        <v>2780</v>
      </c>
      <c r="DW81" s="154" t="s">
        <v>2892</v>
      </c>
      <c r="DX81" s="154" t="s">
        <v>2780</v>
      </c>
      <c r="DY81" s="154" t="s">
        <v>2780</v>
      </c>
      <c r="DZ81" s="154" t="s">
        <v>2892</v>
      </c>
      <c r="EA81" s="154" t="s">
        <v>2780</v>
      </c>
      <c r="EB81" s="154" t="s">
        <v>2780</v>
      </c>
      <c r="EC81" s="154" t="s">
        <v>2892</v>
      </c>
      <c r="ED81" s="154" t="s">
        <v>2780</v>
      </c>
      <c r="EE81" s="154" t="s">
        <v>2780</v>
      </c>
      <c r="EF81" s="154" t="s">
        <v>2892</v>
      </c>
      <c r="EG81" s="154" t="s">
        <v>2780</v>
      </c>
      <c r="EH81" s="154" t="s">
        <v>2780</v>
      </c>
      <c r="EI81" s="154" t="s">
        <v>2892</v>
      </c>
      <c r="EJ81" s="154" t="s">
        <v>2780</v>
      </c>
      <c r="EK81" s="154" t="s">
        <v>2780</v>
      </c>
      <c r="EL81" s="154" t="s">
        <v>2892</v>
      </c>
      <c r="EM81" s="154" t="s">
        <v>2780</v>
      </c>
      <c r="EN81" s="154" t="s">
        <v>2780</v>
      </c>
      <c r="EO81" s="154" t="s">
        <v>2892</v>
      </c>
      <c r="EP81" s="154" t="s">
        <v>2780</v>
      </c>
      <c r="EQ81" s="154" t="s">
        <v>2780</v>
      </c>
      <c r="ER81" s="154" t="s">
        <v>2892</v>
      </c>
      <c r="ES81" s="154" t="s">
        <v>2780</v>
      </c>
      <c r="ET81" s="154" t="s">
        <v>2780</v>
      </c>
    </row>
    <row r="82" spans="1:150" x14ac:dyDescent="0.3">
      <c r="A82" s="1"/>
      <c r="B82" s="155" t="s">
        <v>3272</v>
      </c>
      <c r="C82" s="155" t="s">
        <v>123</v>
      </c>
      <c r="D82" s="155" t="s">
        <v>134</v>
      </c>
      <c r="E82" s="155" t="s">
        <v>3273</v>
      </c>
      <c r="F82" s="155" t="s">
        <v>3274</v>
      </c>
      <c r="G82" s="156" t="s">
        <v>2892</v>
      </c>
      <c r="H82" s="156" t="s">
        <v>978</v>
      </c>
      <c r="I82" s="156" t="s">
        <v>978</v>
      </c>
      <c r="J82" s="156" t="s">
        <v>2892</v>
      </c>
      <c r="K82" s="156" t="s">
        <v>978</v>
      </c>
      <c r="L82" s="156" t="s">
        <v>978</v>
      </c>
      <c r="M82" s="156" t="s">
        <v>2892</v>
      </c>
      <c r="N82" s="156" t="s">
        <v>978</v>
      </c>
      <c r="O82" s="156" t="s">
        <v>978</v>
      </c>
      <c r="P82" s="156" t="s">
        <v>2892</v>
      </c>
      <c r="Q82" s="156" t="s">
        <v>978</v>
      </c>
      <c r="R82" s="156" t="s">
        <v>978</v>
      </c>
      <c r="S82" s="156" t="s">
        <v>2892</v>
      </c>
      <c r="T82" s="156" t="s">
        <v>978</v>
      </c>
      <c r="U82" s="156" t="s">
        <v>978</v>
      </c>
      <c r="V82" s="156" t="s">
        <v>2892</v>
      </c>
      <c r="W82" s="156" t="s">
        <v>978</v>
      </c>
      <c r="X82" s="156" t="s">
        <v>978</v>
      </c>
      <c r="Y82" s="156" t="s">
        <v>2892</v>
      </c>
      <c r="Z82" s="156" t="s">
        <v>978</v>
      </c>
      <c r="AA82" s="156" t="s">
        <v>978</v>
      </c>
      <c r="AB82" s="156" t="s">
        <v>2892</v>
      </c>
      <c r="AC82" s="156" t="s">
        <v>978</v>
      </c>
      <c r="AD82" s="156" t="s">
        <v>978</v>
      </c>
      <c r="AE82" s="156" t="s">
        <v>2892</v>
      </c>
      <c r="AF82" s="156" t="s">
        <v>978</v>
      </c>
      <c r="AG82" s="156" t="s">
        <v>978</v>
      </c>
      <c r="AH82" s="156" t="s">
        <v>2892</v>
      </c>
      <c r="AI82" s="156" t="s">
        <v>978</v>
      </c>
      <c r="AJ82" s="156" t="s">
        <v>978</v>
      </c>
      <c r="AK82" s="156" t="s">
        <v>2892</v>
      </c>
      <c r="AL82" s="156" t="s">
        <v>978</v>
      </c>
      <c r="AM82" s="156" t="s">
        <v>978</v>
      </c>
      <c r="AN82" s="156" t="s">
        <v>2892</v>
      </c>
      <c r="AO82" s="156" t="s">
        <v>978</v>
      </c>
      <c r="AP82" s="156" t="s">
        <v>978</v>
      </c>
      <c r="AQ82" s="156" t="s">
        <v>2892</v>
      </c>
      <c r="AR82" s="156" t="s">
        <v>978</v>
      </c>
      <c r="AS82" s="156" t="s">
        <v>978</v>
      </c>
      <c r="AT82" s="156" t="s">
        <v>2892</v>
      </c>
      <c r="AU82" s="156" t="s">
        <v>978</v>
      </c>
      <c r="AV82" s="156" t="s">
        <v>978</v>
      </c>
      <c r="AW82" s="156" t="s">
        <v>2892</v>
      </c>
      <c r="AX82" s="156" t="s">
        <v>978</v>
      </c>
      <c r="AY82" s="156" t="s">
        <v>978</v>
      </c>
      <c r="AZ82" s="156" t="s">
        <v>2892</v>
      </c>
      <c r="BA82" s="156" t="s">
        <v>978</v>
      </c>
      <c r="BB82" s="156" t="s">
        <v>978</v>
      </c>
      <c r="BC82" s="156" t="s">
        <v>2892</v>
      </c>
      <c r="BD82" s="156" t="s">
        <v>978</v>
      </c>
      <c r="BE82" s="156" t="s">
        <v>978</v>
      </c>
      <c r="BF82" s="156" t="s">
        <v>2892</v>
      </c>
      <c r="BG82" s="156" t="s">
        <v>978</v>
      </c>
      <c r="BH82" s="156" t="s">
        <v>978</v>
      </c>
      <c r="BI82" s="156" t="s">
        <v>2892</v>
      </c>
      <c r="BJ82" s="156" t="s">
        <v>978</v>
      </c>
      <c r="BK82" s="156" t="s">
        <v>978</v>
      </c>
      <c r="BL82" s="156" t="s">
        <v>2892</v>
      </c>
      <c r="BM82" s="156" t="s">
        <v>978</v>
      </c>
      <c r="BN82" s="156" t="s">
        <v>978</v>
      </c>
      <c r="BO82" s="156" t="s">
        <v>2892</v>
      </c>
      <c r="BP82" s="156" t="s">
        <v>978</v>
      </c>
      <c r="BQ82" s="156" t="s">
        <v>978</v>
      </c>
      <c r="BR82" s="156" t="s">
        <v>2892</v>
      </c>
      <c r="BS82" s="156" t="s">
        <v>978</v>
      </c>
      <c r="BT82" s="156" t="s">
        <v>978</v>
      </c>
      <c r="BU82" s="156" t="s">
        <v>2892</v>
      </c>
      <c r="BV82" s="156" t="s">
        <v>978</v>
      </c>
      <c r="BW82" s="156" t="s">
        <v>978</v>
      </c>
      <c r="BX82" s="156" t="s">
        <v>2892</v>
      </c>
      <c r="BY82" s="156" t="s">
        <v>978</v>
      </c>
      <c r="BZ82" s="156" t="s">
        <v>978</v>
      </c>
      <c r="CA82" s="156" t="s">
        <v>2892</v>
      </c>
      <c r="CB82" s="156" t="s">
        <v>978</v>
      </c>
      <c r="CC82" s="156" t="s">
        <v>978</v>
      </c>
      <c r="CD82" s="156" t="s">
        <v>2892</v>
      </c>
      <c r="CE82" s="156" t="s">
        <v>978</v>
      </c>
      <c r="CF82" s="156" t="s">
        <v>978</v>
      </c>
      <c r="CG82" s="156" t="s">
        <v>2892</v>
      </c>
      <c r="CH82" s="156" t="s">
        <v>978</v>
      </c>
      <c r="CI82" s="156" t="s">
        <v>978</v>
      </c>
      <c r="CJ82" s="156" t="s">
        <v>2892</v>
      </c>
      <c r="CK82" s="156" t="s">
        <v>978</v>
      </c>
      <c r="CL82" s="156" t="s">
        <v>978</v>
      </c>
      <c r="CM82" s="156" t="s">
        <v>2892</v>
      </c>
      <c r="CN82" s="156" t="s">
        <v>978</v>
      </c>
      <c r="CO82" s="156" t="s">
        <v>978</v>
      </c>
      <c r="CP82" s="156" t="s">
        <v>2892</v>
      </c>
      <c r="CQ82" s="156" t="s">
        <v>978</v>
      </c>
      <c r="CR82" s="156" t="s">
        <v>978</v>
      </c>
      <c r="CS82" s="156" t="s">
        <v>2892</v>
      </c>
      <c r="CT82" s="156" t="s">
        <v>978</v>
      </c>
      <c r="CU82" s="156" t="s">
        <v>978</v>
      </c>
      <c r="CV82" s="156" t="s">
        <v>2892</v>
      </c>
      <c r="CW82" s="156" t="s">
        <v>978</v>
      </c>
      <c r="CX82" s="156" t="s">
        <v>978</v>
      </c>
      <c r="CY82" s="156" t="s">
        <v>2892</v>
      </c>
      <c r="CZ82" s="156" t="s">
        <v>978</v>
      </c>
      <c r="DA82" s="156" t="s">
        <v>978</v>
      </c>
      <c r="DB82" s="156" t="s">
        <v>2892</v>
      </c>
      <c r="DC82" s="156" t="s">
        <v>978</v>
      </c>
      <c r="DD82" s="156" t="s">
        <v>978</v>
      </c>
      <c r="DE82" s="156" t="s">
        <v>2892</v>
      </c>
      <c r="DF82" s="156" t="s">
        <v>978</v>
      </c>
      <c r="DG82" s="156" t="s">
        <v>978</v>
      </c>
      <c r="DH82" s="156" t="s">
        <v>2892</v>
      </c>
      <c r="DI82" s="156" t="s">
        <v>978</v>
      </c>
      <c r="DJ82" s="156" t="s">
        <v>978</v>
      </c>
      <c r="DK82" s="156" t="s">
        <v>2892</v>
      </c>
      <c r="DL82" s="156" t="s">
        <v>978</v>
      </c>
      <c r="DM82" s="156" t="s">
        <v>978</v>
      </c>
      <c r="DN82" s="156" t="s">
        <v>2892</v>
      </c>
      <c r="DO82" s="156" t="s">
        <v>978</v>
      </c>
      <c r="DP82" s="156" t="s">
        <v>978</v>
      </c>
      <c r="DQ82" s="156" t="s">
        <v>2892</v>
      </c>
      <c r="DR82" s="156" t="s">
        <v>978</v>
      </c>
      <c r="DS82" s="156" t="s">
        <v>978</v>
      </c>
      <c r="DT82" s="156" t="s">
        <v>2892</v>
      </c>
      <c r="DU82" s="156" t="s">
        <v>978</v>
      </c>
      <c r="DV82" s="156" t="s">
        <v>978</v>
      </c>
      <c r="DW82" s="156" t="s">
        <v>2892</v>
      </c>
      <c r="DX82" s="156" t="s">
        <v>978</v>
      </c>
      <c r="DY82" s="156" t="s">
        <v>978</v>
      </c>
      <c r="DZ82" s="156" t="s">
        <v>2892</v>
      </c>
      <c r="EA82" s="156" t="s">
        <v>978</v>
      </c>
      <c r="EB82" s="156" t="s">
        <v>978</v>
      </c>
      <c r="EC82" s="156" t="s">
        <v>2892</v>
      </c>
      <c r="ED82" s="156" t="s">
        <v>978</v>
      </c>
      <c r="EE82" s="156" t="s">
        <v>978</v>
      </c>
      <c r="EF82" s="156" t="s">
        <v>2892</v>
      </c>
      <c r="EG82" s="156" t="s">
        <v>978</v>
      </c>
      <c r="EH82" s="156" t="s">
        <v>978</v>
      </c>
      <c r="EI82" s="156" t="s">
        <v>2892</v>
      </c>
      <c r="EJ82" s="156" t="s">
        <v>978</v>
      </c>
      <c r="EK82" s="156" t="s">
        <v>978</v>
      </c>
      <c r="EL82" s="156" t="s">
        <v>2892</v>
      </c>
      <c r="EM82" s="156" t="s">
        <v>978</v>
      </c>
      <c r="EN82" s="156" t="s">
        <v>978</v>
      </c>
      <c r="EO82" s="156" t="s">
        <v>2892</v>
      </c>
      <c r="EP82" s="156" t="s">
        <v>978</v>
      </c>
      <c r="EQ82" s="156" t="s">
        <v>978</v>
      </c>
      <c r="ER82" s="156" t="s">
        <v>2892</v>
      </c>
      <c r="ES82" s="156" t="s">
        <v>978</v>
      </c>
      <c r="ET82" s="156" t="s">
        <v>978</v>
      </c>
    </row>
    <row r="83" spans="1:150" x14ac:dyDescent="0.3">
      <c r="A83" s="1"/>
      <c r="B83" s="155" t="s">
        <v>3275</v>
      </c>
      <c r="C83" s="155" t="s">
        <v>123</v>
      </c>
      <c r="D83" s="155" t="s">
        <v>134</v>
      </c>
      <c r="E83" s="155" t="s">
        <v>3276</v>
      </c>
      <c r="F83" s="155" t="s">
        <v>3277</v>
      </c>
      <c r="G83" s="156" t="s">
        <v>2892</v>
      </c>
      <c r="H83" s="156" t="s">
        <v>978</v>
      </c>
      <c r="I83" s="156" t="s">
        <v>978</v>
      </c>
      <c r="J83" s="156" t="s">
        <v>2892</v>
      </c>
      <c r="K83" s="156" t="s">
        <v>978</v>
      </c>
      <c r="L83" s="156" t="s">
        <v>978</v>
      </c>
      <c r="M83" s="156" t="s">
        <v>2892</v>
      </c>
      <c r="N83" s="156" t="s">
        <v>978</v>
      </c>
      <c r="O83" s="156" t="s">
        <v>978</v>
      </c>
      <c r="P83" s="156" t="s">
        <v>2892</v>
      </c>
      <c r="Q83" s="156" t="s">
        <v>978</v>
      </c>
      <c r="R83" s="156" t="s">
        <v>978</v>
      </c>
      <c r="S83" s="156" t="s">
        <v>2892</v>
      </c>
      <c r="T83" s="156" t="s">
        <v>978</v>
      </c>
      <c r="U83" s="156" t="s">
        <v>978</v>
      </c>
      <c r="V83" s="156" t="s">
        <v>2892</v>
      </c>
      <c r="W83" s="156" t="s">
        <v>978</v>
      </c>
      <c r="X83" s="156" t="s">
        <v>978</v>
      </c>
      <c r="Y83" s="156" t="s">
        <v>2892</v>
      </c>
      <c r="Z83" s="156" t="s">
        <v>978</v>
      </c>
      <c r="AA83" s="156" t="s">
        <v>978</v>
      </c>
      <c r="AB83" s="156" t="s">
        <v>2892</v>
      </c>
      <c r="AC83" s="156" t="s">
        <v>978</v>
      </c>
      <c r="AD83" s="156" t="s">
        <v>978</v>
      </c>
      <c r="AE83" s="156" t="s">
        <v>2892</v>
      </c>
      <c r="AF83" s="156" t="s">
        <v>978</v>
      </c>
      <c r="AG83" s="156" t="s">
        <v>978</v>
      </c>
      <c r="AH83" s="156" t="s">
        <v>2892</v>
      </c>
      <c r="AI83" s="156" t="s">
        <v>978</v>
      </c>
      <c r="AJ83" s="156" t="s">
        <v>978</v>
      </c>
      <c r="AK83" s="156" t="s">
        <v>2892</v>
      </c>
      <c r="AL83" s="156" t="s">
        <v>978</v>
      </c>
      <c r="AM83" s="156" t="s">
        <v>978</v>
      </c>
      <c r="AN83" s="156" t="s">
        <v>2892</v>
      </c>
      <c r="AO83" s="156" t="s">
        <v>978</v>
      </c>
      <c r="AP83" s="156" t="s">
        <v>978</v>
      </c>
      <c r="AQ83" s="156" t="s">
        <v>2892</v>
      </c>
      <c r="AR83" s="156" t="s">
        <v>978</v>
      </c>
      <c r="AS83" s="156" t="s">
        <v>978</v>
      </c>
      <c r="AT83" s="156" t="s">
        <v>2892</v>
      </c>
      <c r="AU83" s="156" t="s">
        <v>978</v>
      </c>
      <c r="AV83" s="156" t="s">
        <v>978</v>
      </c>
      <c r="AW83" s="156" t="s">
        <v>2892</v>
      </c>
      <c r="AX83" s="156" t="s">
        <v>978</v>
      </c>
      <c r="AY83" s="156" t="s">
        <v>978</v>
      </c>
      <c r="AZ83" s="156" t="s">
        <v>2892</v>
      </c>
      <c r="BA83" s="156" t="s">
        <v>978</v>
      </c>
      <c r="BB83" s="156" t="s">
        <v>978</v>
      </c>
      <c r="BC83" s="156" t="s">
        <v>2892</v>
      </c>
      <c r="BD83" s="156" t="s">
        <v>978</v>
      </c>
      <c r="BE83" s="156" t="s">
        <v>978</v>
      </c>
      <c r="BF83" s="156" t="s">
        <v>2892</v>
      </c>
      <c r="BG83" s="156" t="s">
        <v>978</v>
      </c>
      <c r="BH83" s="156" t="s">
        <v>978</v>
      </c>
      <c r="BI83" s="156" t="s">
        <v>2892</v>
      </c>
      <c r="BJ83" s="156" t="s">
        <v>978</v>
      </c>
      <c r="BK83" s="156" t="s">
        <v>978</v>
      </c>
      <c r="BL83" s="156" t="s">
        <v>2892</v>
      </c>
      <c r="BM83" s="156" t="s">
        <v>978</v>
      </c>
      <c r="BN83" s="156" t="s">
        <v>978</v>
      </c>
      <c r="BO83" s="156" t="s">
        <v>2892</v>
      </c>
      <c r="BP83" s="156" t="s">
        <v>978</v>
      </c>
      <c r="BQ83" s="156" t="s">
        <v>978</v>
      </c>
      <c r="BR83" s="156" t="s">
        <v>2892</v>
      </c>
      <c r="BS83" s="156" t="s">
        <v>978</v>
      </c>
      <c r="BT83" s="156" t="s">
        <v>978</v>
      </c>
      <c r="BU83" s="156" t="s">
        <v>2892</v>
      </c>
      <c r="BV83" s="156" t="s">
        <v>978</v>
      </c>
      <c r="BW83" s="156" t="s">
        <v>978</v>
      </c>
      <c r="BX83" s="156" t="s">
        <v>2892</v>
      </c>
      <c r="BY83" s="156" t="s">
        <v>978</v>
      </c>
      <c r="BZ83" s="156" t="s">
        <v>978</v>
      </c>
      <c r="CA83" s="156" t="s">
        <v>2892</v>
      </c>
      <c r="CB83" s="156" t="s">
        <v>978</v>
      </c>
      <c r="CC83" s="156" t="s">
        <v>978</v>
      </c>
      <c r="CD83" s="156" t="s">
        <v>2892</v>
      </c>
      <c r="CE83" s="156" t="s">
        <v>978</v>
      </c>
      <c r="CF83" s="156" t="s">
        <v>978</v>
      </c>
      <c r="CG83" s="156" t="s">
        <v>2892</v>
      </c>
      <c r="CH83" s="156" t="s">
        <v>978</v>
      </c>
      <c r="CI83" s="156" t="s">
        <v>978</v>
      </c>
      <c r="CJ83" s="156" t="s">
        <v>2892</v>
      </c>
      <c r="CK83" s="156" t="s">
        <v>978</v>
      </c>
      <c r="CL83" s="156" t="s">
        <v>978</v>
      </c>
      <c r="CM83" s="156" t="s">
        <v>2892</v>
      </c>
      <c r="CN83" s="156" t="s">
        <v>978</v>
      </c>
      <c r="CO83" s="156" t="s">
        <v>978</v>
      </c>
      <c r="CP83" s="156" t="s">
        <v>2892</v>
      </c>
      <c r="CQ83" s="156" t="s">
        <v>978</v>
      </c>
      <c r="CR83" s="156" t="s">
        <v>978</v>
      </c>
      <c r="CS83" s="156" t="s">
        <v>2892</v>
      </c>
      <c r="CT83" s="156" t="s">
        <v>978</v>
      </c>
      <c r="CU83" s="156" t="s">
        <v>978</v>
      </c>
      <c r="CV83" s="156" t="s">
        <v>2892</v>
      </c>
      <c r="CW83" s="156" t="s">
        <v>978</v>
      </c>
      <c r="CX83" s="156" t="s">
        <v>978</v>
      </c>
      <c r="CY83" s="156" t="s">
        <v>2892</v>
      </c>
      <c r="CZ83" s="156" t="s">
        <v>978</v>
      </c>
      <c r="DA83" s="156" t="s">
        <v>978</v>
      </c>
      <c r="DB83" s="156" t="s">
        <v>2892</v>
      </c>
      <c r="DC83" s="156" t="s">
        <v>978</v>
      </c>
      <c r="DD83" s="156" t="s">
        <v>978</v>
      </c>
      <c r="DE83" s="156" t="s">
        <v>2892</v>
      </c>
      <c r="DF83" s="156" t="s">
        <v>978</v>
      </c>
      <c r="DG83" s="156" t="s">
        <v>978</v>
      </c>
      <c r="DH83" s="156" t="s">
        <v>2892</v>
      </c>
      <c r="DI83" s="156" t="s">
        <v>978</v>
      </c>
      <c r="DJ83" s="156" t="s">
        <v>978</v>
      </c>
      <c r="DK83" s="156" t="s">
        <v>2892</v>
      </c>
      <c r="DL83" s="156" t="s">
        <v>978</v>
      </c>
      <c r="DM83" s="156" t="s">
        <v>978</v>
      </c>
      <c r="DN83" s="156" t="s">
        <v>2892</v>
      </c>
      <c r="DO83" s="156" t="s">
        <v>978</v>
      </c>
      <c r="DP83" s="156" t="s">
        <v>978</v>
      </c>
      <c r="DQ83" s="156" t="s">
        <v>2892</v>
      </c>
      <c r="DR83" s="156" t="s">
        <v>978</v>
      </c>
      <c r="DS83" s="156" t="s">
        <v>978</v>
      </c>
      <c r="DT83" s="156" t="s">
        <v>2892</v>
      </c>
      <c r="DU83" s="156" t="s">
        <v>978</v>
      </c>
      <c r="DV83" s="156" t="s">
        <v>978</v>
      </c>
      <c r="DW83" s="156" t="s">
        <v>2892</v>
      </c>
      <c r="DX83" s="156" t="s">
        <v>978</v>
      </c>
      <c r="DY83" s="156" t="s">
        <v>978</v>
      </c>
      <c r="DZ83" s="156" t="s">
        <v>2892</v>
      </c>
      <c r="EA83" s="156" t="s">
        <v>978</v>
      </c>
      <c r="EB83" s="156" t="s">
        <v>978</v>
      </c>
      <c r="EC83" s="156" t="s">
        <v>2892</v>
      </c>
      <c r="ED83" s="156" t="s">
        <v>978</v>
      </c>
      <c r="EE83" s="156" t="s">
        <v>978</v>
      </c>
      <c r="EF83" s="156" t="s">
        <v>2892</v>
      </c>
      <c r="EG83" s="156" t="s">
        <v>978</v>
      </c>
      <c r="EH83" s="156" t="s">
        <v>978</v>
      </c>
      <c r="EI83" s="156" t="s">
        <v>2892</v>
      </c>
      <c r="EJ83" s="156" t="s">
        <v>978</v>
      </c>
      <c r="EK83" s="156" t="s">
        <v>978</v>
      </c>
      <c r="EL83" s="156" t="s">
        <v>2892</v>
      </c>
      <c r="EM83" s="156" t="s">
        <v>978</v>
      </c>
      <c r="EN83" s="156" t="s">
        <v>978</v>
      </c>
      <c r="EO83" s="156" t="s">
        <v>2892</v>
      </c>
      <c r="EP83" s="156" t="s">
        <v>978</v>
      </c>
      <c r="EQ83" s="156" t="s">
        <v>978</v>
      </c>
      <c r="ER83" s="156" t="s">
        <v>2892</v>
      </c>
      <c r="ES83" s="156" t="s">
        <v>978</v>
      </c>
      <c r="ET83" s="156" t="s">
        <v>978</v>
      </c>
    </row>
    <row r="84" spans="1:150" x14ac:dyDescent="0.3">
      <c r="A84" s="1"/>
      <c r="B84" s="155" t="s">
        <v>3278</v>
      </c>
      <c r="C84" s="155" t="s">
        <v>123</v>
      </c>
      <c r="D84" s="155" t="s">
        <v>134</v>
      </c>
      <c r="E84" s="155" t="s">
        <v>3279</v>
      </c>
      <c r="F84" s="155" t="s">
        <v>3280</v>
      </c>
      <c r="G84" s="156" t="s">
        <v>2892</v>
      </c>
      <c r="H84" s="156" t="s">
        <v>2780</v>
      </c>
      <c r="I84" s="156" t="s">
        <v>2780</v>
      </c>
      <c r="J84" s="156" t="s">
        <v>2892</v>
      </c>
      <c r="K84" s="156" t="s">
        <v>2780</v>
      </c>
      <c r="L84" s="156" t="s">
        <v>2780</v>
      </c>
      <c r="M84" s="156" t="s">
        <v>2892</v>
      </c>
      <c r="N84" s="156" t="s">
        <v>2780</v>
      </c>
      <c r="O84" s="156" t="s">
        <v>2780</v>
      </c>
      <c r="P84" s="156" t="s">
        <v>2892</v>
      </c>
      <c r="Q84" s="156" t="s">
        <v>2780</v>
      </c>
      <c r="R84" s="156" t="s">
        <v>2780</v>
      </c>
      <c r="S84" s="156" t="s">
        <v>2892</v>
      </c>
      <c r="T84" s="156" t="s">
        <v>2780</v>
      </c>
      <c r="U84" s="156" t="s">
        <v>2780</v>
      </c>
      <c r="V84" s="156" t="s">
        <v>2892</v>
      </c>
      <c r="W84" s="156" t="s">
        <v>2780</v>
      </c>
      <c r="X84" s="156" t="s">
        <v>2780</v>
      </c>
      <c r="Y84" s="156" t="s">
        <v>2892</v>
      </c>
      <c r="Z84" s="156" t="s">
        <v>2780</v>
      </c>
      <c r="AA84" s="156" t="s">
        <v>2780</v>
      </c>
      <c r="AB84" s="156" t="s">
        <v>2892</v>
      </c>
      <c r="AC84" s="156" t="s">
        <v>2780</v>
      </c>
      <c r="AD84" s="156" t="s">
        <v>2780</v>
      </c>
      <c r="AE84" s="156" t="s">
        <v>2892</v>
      </c>
      <c r="AF84" s="156" t="s">
        <v>2780</v>
      </c>
      <c r="AG84" s="156" t="s">
        <v>2780</v>
      </c>
      <c r="AH84" s="156" t="s">
        <v>2892</v>
      </c>
      <c r="AI84" s="156" t="s">
        <v>2780</v>
      </c>
      <c r="AJ84" s="156" t="s">
        <v>2780</v>
      </c>
      <c r="AK84" s="156" t="s">
        <v>2892</v>
      </c>
      <c r="AL84" s="156" t="s">
        <v>2780</v>
      </c>
      <c r="AM84" s="156" t="s">
        <v>2780</v>
      </c>
      <c r="AN84" s="156" t="s">
        <v>2892</v>
      </c>
      <c r="AO84" s="156" t="s">
        <v>2780</v>
      </c>
      <c r="AP84" s="156" t="s">
        <v>2780</v>
      </c>
      <c r="AQ84" s="156" t="s">
        <v>2892</v>
      </c>
      <c r="AR84" s="156" t="s">
        <v>2780</v>
      </c>
      <c r="AS84" s="156" t="s">
        <v>2780</v>
      </c>
      <c r="AT84" s="156" t="s">
        <v>2892</v>
      </c>
      <c r="AU84" s="156" t="s">
        <v>2780</v>
      </c>
      <c r="AV84" s="156" t="s">
        <v>2780</v>
      </c>
      <c r="AW84" s="156" t="s">
        <v>2892</v>
      </c>
      <c r="AX84" s="156" t="s">
        <v>2780</v>
      </c>
      <c r="AY84" s="156" t="s">
        <v>2780</v>
      </c>
      <c r="AZ84" s="156" t="s">
        <v>2892</v>
      </c>
      <c r="BA84" s="156" t="s">
        <v>2780</v>
      </c>
      <c r="BB84" s="156" t="s">
        <v>2780</v>
      </c>
      <c r="BC84" s="156" t="s">
        <v>2892</v>
      </c>
      <c r="BD84" s="156" t="s">
        <v>2780</v>
      </c>
      <c r="BE84" s="156" t="s">
        <v>2780</v>
      </c>
      <c r="BF84" s="156" t="s">
        <v>2892</v>
      </c>
      <c r="BG84" s="156" t="s">
        <v>2780</v>
      </c>
      <c r="BH84" s="156" t="s">
        <v>2780</v>
      </c>
      <c r="BI84" s="156" t="s">
        <v>2892</v>
      </c>
      <c r="BJ84" s="156" t="s">
        <v>2780</v>
      </c>
      <c r="BK84" s="156" t="s">
        <v>2780</v>
      </c>
      <c r="BL84" s="156" t="s">
        <v>2892</v>
      </c>
      <c r="BM84" s="156" t="s">
        <v>2780</v>
      </c>
      <c r="BN84" s="156" t="s">
        <v>2780</v>
      </c>
      <c r="BO84" s="156" t="s">
        <v>2892</v>
      </c>
      <c r="BP84" s="156" t="s">
        <v>2780</v>
      </c>
      <c r="BQ84" s="156" t="s">
        <v>2780</v>
      </c>
      <c r="BR84" s="156" t="s">
        <v>2892</v>
      </c>
      <c r="BS84" s="156" t="s">
        <v>2780</v>
      </c>
      <c r="BT84" s="156" t="s">
        <v>2780</v>
      </c>
      <c r="BU84" s="156" t="s">
        <v>2892</v>
      </c>
      <c r="BV84" s="156" t="s">
        <v>2780</v>
      </c>
      <c r="BW84" s="156" t="s">
        <v>2780</v>
      </c>
      <c r="BX84" s="156" t="s">
        <v>2892</v>
      </c>
      <c r="BY84" s="156" t="s">
        <v>2780</v>
      </c>
      <c r="BZ84" s="156" t="s">
        <v>2780</v>
      </c>
      <c r="CA84" s="156" t="s">
        <v>2892</v>
      </c>
      <c r="CB84" s="156" t="s">
        <v>2780</v>
      </c>
      <c r="CC84" s="156" t="s">
        <v>2780</v>
      </c>
      <c r="CD84" s="156" t="s">
        <v>2892</v>
      </c>
      <c r="CE84" s="156" t="s">
        <v>2780</v>
      </c>
      <c r="CF84" s="156" t="s">
        <v>2780</v>
      </c>
      <c r="CG84" s="156" t="s">
        <v>2892</v>
      </c>
      <c r="CH84" s="156" t="s">
        <v>2780</v>
      </c>
      <c r="CI84" s="156" t="s">
        <v>2780</v>
      </c>
      <c r="CJ84" s="156" t="s">
        <v>2892</v>
      </c>
      <c r="CK84" s="156" t="s">
        <v>2780</v>
      </c>
      <c r="CL84" s="156" t="s">
        <v>2780</v>
      </c>
      <c r="CM84" s="156" t="s">
        <v>2892</v>
      </c>
      <c r="CN84" s="156" t="s">
        <v>2780</v>
      </c>
      <c r="CO84" s="156" t="s">
        <v>2780</v>
      </c>
      <c r="CP84" s="156" t="s">
        <v>2892</v>
      </c>
      <c r="CQ84" s="156" t="s">
        <v>2780</v>
      </c>
      <c r="CR84" s="156" t="s">
        <v>2780</v>
      </c>
      <c r="CS84" s="156" t="s">
        <v>2892</v>
      </c>
      <c r="CT84" s="156" t="s">
        <v>2780</v>
      </c>
      <c r="CU84" s="156" t="s">
        <v>2780</v>
      </c>
      <c r="CV84" s="156" t="s">
        <v>2892</v>
      </c>
      <c r="CW84" s="156" t="s">
        <v>2780</v>
      </c>
      <c r="CX84" s="156" t="s">
        <v>2780</v>
      </c>
      <c r="CY84" s="156" t="s">
        <v>2892</v>
      </c>
      <c r="CZ84" s="156" t="s">
        <v>2780</v>
      </c>
      <c r="DA84" s="156" t="s">
        <v>2780</v>
      </c>
      <c r="DB84" s="156" t="s">
        <v>2892</v>
      </c>
      <c r="DC84" s="156" t="s">
        <v>2780</v>
      </c>
      <c r="DD84" s="156" t="s">
        <v>2780</v>
      </c>
      <c r="DE84" s="156" t="s">
        <v>2892</v>
      </c>
      <c r="DF84" s="156" t="s">
        <v>2780</v>
      </c>
      <c r="DG84" s="156" t="s">
        <v>2780</v>
      </c>
      <c r="DH84" s="156" t="s">
        <v>2892</v>
      </c>
      <c r="DI84" s="156" t="s">
        <v>2780</v>
      </c>
      <c r="DJ84" s="156" t="s">
        <v>2780</v>
      </c>
      <c r="DK84" s="156" t="s">
        <v>2892</v>
      </c>
      <c r="DL84" s="156" t="s">
        <v>2780</v>
      </c>
      <c r="DM84" s="156" t="s">
        <v>2780</v>
      </c>
      <c r="DN84" s="156" t="s">
        <v>2892</v>
      </c>
      <c r="DO84" s="156" t="s">
        <v>2780</v>
      </c>
      <c r="DP84" s="156" t="s">
        <v>2780</v>
      </c>
      <c r="DQ84" s="156" t="s">
        <v>2892</v>
      </c>
      <c r="DR84" s="156" t="s">
        <v>2780</v>
      </c>
      <c r="DS84" s="156" t="s">
        <v>2780</v>
      </c>
      <c r="DT84" s="156" t="s">
        <v>2892</v>
      </c>
      <c r="DU84" s="156" t="s">
        <v>2780</v>
      </c>
      <c r="DV84" s="156" t="s">
        <v>2780</v>
      </c>
      <c r="DW84" s="156" t="s">
        <v>2892</v>
      </c>
      <c r="DX84" s="156" t="s">
        <v>2780</v>
      </c>
      <c r="DY84" s="156" t="s">
        <v>2780</v>
      </c>
      <c r="DZ84" s="156" t="s">
        <v>2892</v>
      </c>
      <c r="EA84" s="156" t="s">
        <v>2780</v>
      </c>
      <c r="EB84" s="156" t="s">
        <v>2780</v>
      </c>
      <c r="EC84" s="156" t="s">
        <v>2892</v>
      </c>
      <c r="ED84" s="156" t="s">
        <v>2780</v>
      </c>
      <c r="EE84" s="156" t="s">
        <v>2780</v>
      </c>
      <c r="EF84" s="156" t="s">
        <v>2892</v>
      </c>
      <c r="EG84" s="156" t="s">
        <v>2780</v>
      </c>
      <c r="EH84" s="156" t="s">
        <v>2780</v>
      </c>
      <c r="EI84" s="156" t="s">
        <v>2892</v>
      </c>
      <c r="EJ84" s="156" t="s">
        <v>2780</v>
      </c>
      <c r="EK84" s="156" t="s">
        <v>2780</v>
      </c>
      <c r="EL84" s="156" t="s">
        <v>2892</v>
      </c>
      <c r="EM84" s="156" t="s">
        <v>2780</v>
      </c>
      <c r="EN84" s="156" t="s">
        <v>2780</v>
      </c>
      <c r="EO84" s="156" t="s">
        <v>2892</v>
      </c>
      <c r="EP84" s="156" t="s">
        <v>2780</v>
      </c>
      <c r="EQ84" s="156" t="s">
        <v>2780</v>
      </c>
      <c r="ER84" s="156" t="s">
        <v>2892</v>
      </c>
      <c r="ES84" s="156" t="s">
        <v>2780</v>
      </c>
      <c r="ET84" s="156" t="s">
        <v>2780</v>
      </c>
    </row>
    <row r="85" spans="1:150" x14ac:dyDescent="0.3">
      <c r="A85" s="1"/>
      <c r="B85" s="199" t="s">
        <v>974</v>
      </c>
      <c r="C85" s="199" t="s">
        <v>978</v>
      </c>
      <c r="D85" s="199" t="s">
        <v>978</v>
      </c>
      <c r="E85" s="199" t="s">
        <v>978</v>
      </c>
      <c r="F85" s="199" t="s">
        <v>978</v>
      </c>
      <c r="G85" s="1" t="s">
        <v>978</v>
      </c>
      <c r="H85" s="157" t="s">
        <v>2780</v>
      </c>
      <c r="I85" s="157" t="s">
        <v>2780</v>
      </c>
      <c r="J85" s="1" t="s">
        <v>978</v>
      </c>
      <c r="K85" s="157" t="s">
        <v>2780</v>
      </c>
      <c r="L85" s="157" t="s">
        <v>2780</v>
      </c>
      <c r="M85" s="1" t="s">
        <v>978</v>
      </c>
      <c r="N85" s="157" t="s">
        <v>2780</v>
      </c>
      <c r="O85" s="157" t="s">
        <v>2780</v>
      </c>
      <c r="P85" s="1" t="s">
        <v>978</v>
      </c>
      <c r="Q85" s="157" t="s">
        <v>2780</v>
      </c>
      <c r="R85" s="157" t="s">
        <v>2780</v>
      </c>
      <c r="S85" s="1" t="s">
        <v>978</v>
      </c>
      <c r="T85" s="157" t="s">
        <v>2780</v>
      </c>
      <c r="U85" s="157" t="s">
        <v>2780</v>
      </c>
      <c r="V85" s="1" t="s">
        <v>978</v>
      </c>
      <c r="W85" s="157" t="s">
        <v>2780</v>
      </c>
      <c r="X85" s="157" t="s">
        <v>2780</v>
      </c>
      <c r="Y85" s="1" t="s">
        <v>978</v>
      </c>
      <c r="Z85" s="157" t="s">
        <v>2780</v>
      </c>
      <c r="AA85" s="157" t="s">
        <v>2780</v>
      </c>
      <c r="AB85" s="1" t="s">
        <v>978</v>
      </c>
      <c r="AC85" s="157" t="s">
        <v>2780</v>
      </c>
      <c r="AD85" s="157" t="s">
        <v>2780</v>
      </c>
      <c r="AE85" s="1" t="s">
        <v>978</v>
      </c>
      <c r="AF85" s="157" t="s">
        <v>2780</v>
      </c>
      <c r="AG85" s="157" t="s">
        <v>2780</v>
      </c>
      <c r="AH85" s="1" t="s">
        <v>978</v>
      </c>
      <c r="AI85" s="157" t="s">
        <v>2780</v>
      </c>
      <c r="AJ85" s="157" t="s">
        <v>2780</v>
      </c>
      <c r="AK85" s="1" t="s">
        <v>978</v>
      </c>
      <c r="AL85" s="157" t="s">
        <v>2780</v>
      </c>
      <c r="AM85" s="157" t="s">
        <v>2780</v>
      </c>
      <c r="AN85" s="1" t="s">
        <v>978</v>
      </c>
      <c r="AO85" s="157" t="s">
        <v>2780</v>
      </c>
      <c r="AP85" s="157" t="s">
        <v>2780</v>
      </c>
      <c r="AQ85" s="1" t="s">
        <v>978</v>
      </c>
      <c r="AR85" s="157" t="s">
        <v>2780</v>
      </c>
      <c r="AS85" s="157" t="s">
        <v>2780</v>
      </c>
      <c r="AT85" s="1" t="s">
        <v>978</v>
      </c>
      <c r="AU85" s="157" t="s">
        <v>2780</v>
      </c>
      <c r="AV85" s="157" t="s">
        <v>2780</v>
      </c>
      <c r="AW85" s="1" t="s">
        <v>978</v>
      </c>
      <c r="AX85" s="157" t="s">
        <v>2780</v>
      </c>
      <c r="AY85" s="157" t="s">
        <v>2780</v>
      </c>
      <c r="AZ85" s="1" t="s">
        <v>978</v>
      </c>
      <c r="BA85" s="157" t="s">
        <v>2780</v>
      </c>
      <c r="BB85" s="157" t="s">
        <v>2780</v>
      </c>
      <c r="BC85" s="1" t="s">
        <v>978</v>
      </c>
      <c r="BD85" s="157" t="s">
        <v>2780</v>
      </c>
      <c r="BE85" s="157" t="s">
        <v>2780</v>
      </c>
      <c r="BF85" s="1" t="s">
        <v>978</v>
      </c>
      <c r="BG85" s="157" t="s">
        <v>2780</v>
      </c>
      <c r="BH85" s="157" t="s">
        <v>2780</v>
      </c>
      <c r="BI85" s="1" t="s">
        <v>978</v>
      </c>
      <c r="BJ85" s="157" t="s">
        <v>2780</v>
      </c>
      <c r="BK85" s="157" t="s">
        <v>2780</v>
      </c>
      <c r="BL85" s="1" t="s">
        <v>978</v>
      </c>
      <c r="BM85" s="157" t="s">
        <v>2780</v>
      </c>
      <c r="BN85" s="157" t="s">
        <v>2780</v>
      </c>
      <c r="BO85" s="1" t="s">
        <v>978</v>
      </c>
      <c r="BP85" s="157" t="s">
        <v>2780</v>
      </c>
      <c r="BQ85" s="157" t="s">
        <v>2780</v>
      </c>
      <c r="BR85" s="1" t="s">
        <v>978</v>
      </c>
      <c r="BS85" s="157" t="s">
        <v>2780</v>
      </c>
      <c r="BT85" s="157" t="s">
        <v>2780</v>
      </c>
      <c r="BU85" s="1" t="s">
        <v>978</v>
      </c>
      <c r="BV85" s="157" t="s">
        <v>2780</v>
      </c>
      <c r="BW85" s="157" t="s">
        <v>2780</v>
      </c>
      <c r="BX85" s="1" t="s">
        <v>978</v>
      </c>
      <c r="BY85" s="157" t="s">
        <v>2780</v>
      </c>
      <c r="BZ85" s="157" t="s">
        <v>2780</v>
      </c>
      <c r="CA85" s="1" t="s">
        <v>978</v>
      </c>
      <c r="CB85" s="157" t="s">
        <v>2780</v>
      </c>
      <c r="CC85" s="157" t="s">
        <v>2780</v>
      </c>
      <c r="CD85" s="1" t="s">
        <v>978</v>
      </c>
      <c r="CE85" s="157" t="s">
        <v>2780</v>
      </c>
      <c r="CF85" s="157" t="s">
        <v>2780</v>
      </c>
      <c r="CG85" s="1" t="s">
        <v>978</v>
      </c>
      <c r="CH85" s="157" t="s">
        <v>2780</v>
      </c>
      <c r="CI85" s="157" t="s">
        <v>2780</v>
      </c>
      <c r="CJ85" s="1" t="s">
        <v>978</v>
      </c>
      <c r="CK85" s="157" t="s">
        <v>2780</v>
      </c>
      <c r="CL85" s="157" t="s">
        <v>2780</v>
      </c>
      <c r="CM85" s="1" t="s">
        <v>978</v>
      </c>
      <c r="CN85" s="157" t="s">
        <v>2780</v>
      </c>
      <c r="CO85" s="157" t="s">
        <v>2780</v>
      </c>
      <c r="CP85" s="1" t="s">
        <v>978</v>
      </c>
      <c r="CQ85" s="157" t="s">
        <v>2780</v>
      </c>
      <c r="CR85" s="157" t="s">
        <v>2780</v>
      </c>
      <c r="CS85" s="1" t="s">
        <v>978</v>
      </c>
      <c r="CT85" s="157" t="s">
        <v>2780</v>
      </c>
      <c r="CU85" s="157" t="s">
        <v>2780</v>
      </c>
      <c r="CV85" s="1" t="s">
        <v>978</v>
      </c>
      <c r="CW85" s="157" t="s">
        <v>2780</v>
      </c>
      <c r="CX85" s="157" t="s">
        <v>2780</v>
      </c>
      <c r="CY85" s="1" t="s">
        <v>978</v>
      </c>
      <c r="CZ85" s="157" t="s">
        <v>2780</v>
      </c>
      <c r="DA85" s="157" t="s">
        <v>2780</v>
      </c>
      <c r="DB85" s="1" t="s">
        <v>978</v>
      </c>
      <c r="DC85" s="157" t="s">
        <v>2780</v>
      </c>
      <c r="DD85" s="157" t="s">
        <v>2780</v>
      </c>
      <c r="DE85" s="1" t="s">
        <v>978</v>
      </c>
      <c r="DF85" s="157" t="s">
        <v>2780</v>
      </c>
      <c r="DG85" s="157" t="s">
        <v>2780</v>
      </c>
      <c r="DH85" s="1" t="s">
        <v>978</v>
      </c>
      <c r="DI85" s="157" t="s">
        <v>2780</v>
      </c>
      <c r="DJ85" s="157" t="s">
        <v>2780</v>
      </c>
      <c r="DK85" s="1" t="s">
        <v>978</v>
      </c>
      <c r="DL85" s="157" t="s">
        <v>2780</v>
      </c>
      <c r="DM85" s="157" t="s">
        <v>2780</v>
      </c>
      <c r="DN85" s="1" t="s">
        <v>978</v>
      </c>
      <c r="DO85" s="157" t="s">
        <v>2780</v>
      </c>
      <c r="DP85" s="157" t="s">
        <v>2780</v>
      </c>
      <c r="DQ85" s="1" t="s">
        <v>978</v>
      </c>
      <c r="DR85" s="157" t="s">
        <v>2780</v>
      </c>
      <c r="DS85" s="157" t="s">
        <v>2780</v>
      </c>
      <c r="DT85" s="1" t="s">
        <v>978</v>
      </c>
      <c r="DU85" s="157" t="s">
        <v>2780</v>
      </c>
      <c r="DV85" s="157" t="s">
        <v>2780</v>
      </c>
      <c r="DW85" s="1" t="s">
        <v>978</v>
      </c>
      <c r="DX85" s="157" t="s">
        <v>2780</v>
      </c>
      <c r="DY85" s="157" t="s">
        <v>2780</v>
      </c>
      <c r="DZ85" s="1" t="s">
        <v>978</v>
      </c>
      <c r="EA85" s="157" t="s">
        <v>2780</v>
      </c>
      <c r="EB85" s="157" t="s">
        <v>2780</v>
      </c>
      <c r="EC85" s="1" t="s">
        <v>978</v>
      </c>
      <c r="ED85" s="157" t="s">
        <v>2780</v>
      </c>
      <c r="EE85" s="157" t="s">
        <v>2780</v>
      </c>
      <c r="EF85" s="1" t="s">
        <v>978</v>
      </c>
      <c r="EG85" s="157" t="s">
        <v>2780</v>
      </c>
      <c r="EH85" s="157" t="s">
        <v>2780</v>
      </c>
      <c r="EI85" s="1" t="s">
        <v>978</v>
      </c>
      <c r="EJ85" s="157" t="s">
        <v>2780</v>
      </c>
      <c r="EK85" s="157" t="s">
        <v>2780</v>
      </c>
      <c r="EL85" s="1" t="s">
        <v>978</v>
      </c>
      <c r="EM85" s="157" t="s">
        <v>2780</v>
      </c>
      <c r="EN85" s="157" t="s">
        <v>2780</v>
      </c>
      <c r="EO85" s="1" t="s">
        <v>978</v>
      </c>
      <c r="EP85" s="157" t="s">
        <v>2780</v>
      </c>
      <c r="EQ85" s="157" t="s">
        <v>2780</v>
      </c>
      <c r="ER85" s="1" t="s">
        <v>978</v>
      </c>
      <c r="ES85" s="157" t="s">
        <v>2780</v>
      </c>
      <c r="ET85" s="157" t="s">
        <v>2780</v>
      </c>
    </row>
    <row r="86" spans="1:150" x14ac:dyDescent="0.3">
      <c r="A86" s="1"/>
      <c r="B86" s="200" t="s">
        <v>3281</v>
      </c>
      <c r="C86" s="200" t="s">
        <v>978</v>
      </c>
      <c r="D86" s="200" t="s">
        <v>978</v>
      </c>
      <c r="E86" s="200" t="s">
        <v>978</v>
      </c>
      <c r="F86" s="200" t="s">
        <v>978</v>
      </c>
      <c r="G86" s="158"/>
      <c r="H86" s="158" t="s">
        <v>978</v>
      </c>
      <c r="I86" s="158" t="s">
        <v>978</v>
      </c>
      <c r="J86" s="158"/>
      <c r="K86" s="158" t="s">
        <v>978</v>
      </c>
      <c r="L86" s="158" t="s">
        <v>978</v>
      </c>
      <c r="M86" s="158"/>
      <c r="N86" s="158" t="s">
        <v>978</v>
      </c>
      <c r="O86" s="158" t="s">
        <v>978</v>
      </c>
      <c r="P86" s="158"/>
      <c r="Q86" s="158" t="s">
        <v>978</v>
      </c>
      <c r="R86" s="158" t="s">
        <v>978</v>
      </c>
      <c r="S86" s="158"/>
      <c r="T86" s="158" t="s">
        <v>978</v>
      </c>
      <c r="U86" s="158" t="s">
        <v>978</v>
      </c>
      <c r="V86" s="158"/>
      <c r="W86" s="158" t="s">
        <v>978</v>
      </c>
      <c r="X86" s="158" t="s">
        <v>978</v>
      </c>
      <c r="Y86" s="158"/>
      <c r="Z86" s="158" t="s">
        <v>978</v>
      </c>
      <c r="AA86" s="158" t="s">
        <v>978</v>
      </c>
      <c r="AB86" s="158"/>
      <c r="AC86" s="158" t="s">
        <v>978</v>
      </c>
      <c r="AD86" s="158" t="s">
        <v>978</v>
      </c>
      <c r="AE86" s="158"/>
      <c r="AF86" s="158" t="s">
        <v>978</v>
      </c>
      <c r="AG86" s="158" t="s">
        <v>978</v>
      </c>
      <c r="AH86" s="158"/>
      <c r="AI86" s="158" t="s">
        <v>978</v>
      </c>
      <c r="AJ86" s="158" t="s">
        <v>978</v>
      </c>
      <c r="AK86" s="158"/>
      <c r="AL86" s="158" t="s">
        <v>978</v>
      </c>
      <c r="AM86" s="158" t="s">
        <v>978</v>
      </c>
      <c r="AN86" s="158"/>
      <c r="AO86" s="158" t="s">
        <v>978</v>
      </c>
      <c r="AP86" s="158" t="s">
        <v>978</v>
      </c>
      <c r="AQ86" s="158"/>
      <c r="AR86" s="158" t="s">
        <v>978</v>
      </c>
      <c r="AS86" s="158" t="s">
        <v>978</v>
      </c>
      <c r="AT86" s="158"/>
      <c r="AU86" s="158" t="s">
        <v>978</v>
      </c>
      <c r="AV86" s="158" t="s">
        <v>978</v>
      </c>
      <c r="AW86" s="158"/>
      <c r="AX86" s="158" t="s">
        <v>978</v>
      </c>
      <c r="AY86" s="158" t="s">
        <v>978</v>
      </c>
      <c r="AZ86" s="158"/>
      <c r="BA86" s="158" t="s">
        <v>978</v>
      </c>
      <c r="BB86" s="158" t="s">
        <v>978</v>
      </c>
      <c r="BC86" s="158"/>
      <c r="BD86" s="158" t="s">
        <v>978</v>
      </c>
      <c r="BE86" s="158" t="s">
        <v>978</v>
      </c>
      <c r="BF86" s="158"/>
      <c r="BG86" s="158" t="s">
        <v>978</v>
      </c>
      <c r="BH86" s="158" t="s">
        <v>978</v>
      </c>
      <c r="BI86" s="158"/>
      <c r="BJ86" s="158" t="s">
        <v>978</v>
      </c>
      <c r="BK86" s="158" t="s">
        <v>978</v>
      </c>
      <c r="BL86" s="158"/>
      <c r="BM86" s="158" t="s">
        <v>978</v>
      </c>
      <c r="BN86" s="158" t="s">
        <v>978</v>
      </c>
      <c r="BO86" s="158"/>
      <c r="BP86" s="158" t="s">
        <v>978</v>
      </c>
      <c r="BQ86" s="158" t="s">
        <v>978</v>
      </c>
      <c r="BR86" s="158"/>
      <c r="BS86" s="158" t="s">
        <v>978</v>
      </c>
      <c r="BT86" s="158" t="s">
        <v>978</v>
      </c>
      <c r="BU86" s="158"/>
      <c r="BV86" s="158" t="s">
        <v>978</v>
      </c>
      <c r="BW86" s="158" t="s">
        <v>978</v>
      </c>
      <c r="BX86" s="158"/>
      <c r="BY86" s="158" t="s">
        <v>978</v>
      </c>
      <c r="BZ86" s="158" t="s">
        <v>978</v>
      </c>
      <c r="CA86" s="158"/>
      <c r="CB86" s="158" t="s">
        <v>978</v>
      </c>
      <c r="CC86" s="158" t="s">
        <v>978</v>
      </c>
      <c r="CD86" s="158"/>
      <c r="CE86" s="158" t="s">
        <v>978</v>
      </c>
      <c r="CF86" s="158" t="s">
        <v>978</v>
      </c>
      <c r="CG86" s="158"/>
      <c r="CH86" s="158" t="s">
        <v>978</v>
      </c>
      <c r="CI86" s="158" t="s">
        <v>978</v>
      </c>
      <c r="CJ86" s="158"/>
      <c r="CK86" s="158" t="s">
        <v>978</v>
      </c>
      <c r="CL86" s="158" t="s">
        <v>978</v>
      </c>
      <c r="CM86" s="158"/>
      <c r="CN86" s="158" t="s">
        <v>978</v>
      </c>
      <c r="CO86" s="158" t="s">
        <v>978</v>
      </c>
      <c r="CP86" s="158"/>
      <c r="CQ86" s="158" t="s">
        <v>978</v>
      </c>
      <c r="CR86" s="158" t="s">
        <v>978</v>
      </c>
      <c r="CS86" s="158"/>
      <c r="CT86" s="158" t="s">
        <v>978</v>
      </c>
      <c r="CU86" s="158" t="s">
        <v>978</v>
      </c>
      <c r="CV86" s="158"/>
      <c r="CW86" s="158" t="s">
        <v>978</v>
      </c>
      <c r="CX86" s="158" t="s">
        <v>978</v>
      </c>
      <c r="CY86" s="158"/>
      <c r="CZ86" s="158" t="s">
        <v>978</v>
      </c>
      <c r="DA86" s="158" t="s">
        <v>978</v>
      </c>
      <c r="DB86" s="158"/>
      <c r="DC86" s="158" t="s">
        <v>978</v>
      </c>
      <c r="DD86" s="158" t="s">
        <v>978</v>
      </c>
      <c r="DE86" s="158"/>
      <c r="DF86" s="158" t="s">
        <v>978</v>
      </c>
      <c r="DG86" s="158" t="s">
        <v>978</v>
      </c>
      <c r="DH86" s="158"/>
      <c r="DI86" s="158" t="s">
        <v>978</v>
      </c>
      <c r="DJ86" s="158" t="s">
        <v>978</v>
      </c>
      <c r="DK86" s="158"/>
      <c r="DL86" s="158" t="s">
        <v>978</v>
      </c>
      <c r="DM86" s="158" t="s">
        <v>978</v>
      </c>
      <c r="DN86" s="158"/>
      <c r="DO86" s="158" t="s">
        <v>978</v>
      </c>
      <c r="DP86" s="158" t="s">
        <v>978</v>
      </c>
      <c r="DQ86" s="158"/>
      <c r="DR86" s="158" t="s">
        <v>978</v>
      </c>
      <c r="DS86" s="158" t="s">
        <v>978</v>
      </c>
      <c r="DT86" s="158"/>
      <c r="DU86" s="158" t="s">
        <v>978</v>
      </c>
      <c r="DV86" s="158" t="s">
        <v>978</v>
      </c>
      <c r="DW86" s="158"/>
      <c r="DX86" s="158" t="s">
        <v>978</v>
      </c>
      <c r="DY86" s="158" t="s">
        <v>978</v>
      </c>
      <c r="DZ86" s="158"/>
      <c r="EA86" s="158" t="s">
        <v>978</v>
      </c>
      <c r="EB86" s="158" t="s">
        <v>978</v>
      </c>
      <c r="EC86" s="158"/>
      <c r="ED86" s="158" t="s">
        <v>978</v>
      </c>
      <c r="EE86" s="158" t="s">
        <v>978</v>
      </c>
      <c r="EF86" s="158"/>
      <c r="EG86" s="158" t="s">
        <v>978</v>
      </c>
      <c r="EH86" s="158" t="s">
        <v>978</v>
      </c>
      <c r="EI86" s="158"/>
      <c r="EJ86" s="158" t="s">
        <v>978</v>
      </c>
      <c r="EK86" s="158" t="s">
        <v>978</v>
      </c>
      <c r="EL86" s="158"/>
      <c r="EM86" s="158" t="s">
        <v>978</v>
      </c>
      <c r="EN86" s="158" t="s">
        <v>978</v>
      </c>
      <c r="EO86" s="158"/>
      <c r="EP86" s="158" t="s">
        <v>978</v>
      </c>
      <c r="EQ86" s="158" t="s">
        <v>978</v>
      </c>
      <c r="ER86" s="158"/>
      <c r="ES86" s="158" t="s">
        <v>978</v>
      </c>
      <c r="ET86" s="158" t="s">
        <v>978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40" activePane="bottomRight" state="frozen"/>
      <selection pane="topRight" activeCell="D1" sqref="D1"/>
      <selection pane="bottomLeft" activeCell="A8" sqref="A8"/>
      <selection pane="bottomRight" activeCell="D55" sqref="D55"/>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64" t="s">
        <v>0</v>
      </c>
      <c r="C3" s="165"/>
      <c r="D3" s="165"/>
      <c r="E3" s="165"/>
      <c r="F3" s="167"/>
      <c r="G3" s="167"/>
    </row>
    <row r="4" spans="1:7" ht="0" hidden="1" customHeight="1" x14ac:dyDescent="0.3">
      <c r="A4" s="1"/>
      <c r="B4" s="1"/>
      <c r="C4" s="1"/>
      <c r="D4" s="1"/>
      <c r="E4" s="1"/>
    </row>
    <row r="5" spans="1:7" ht="22.8" x14ac:dyDescent="0.4">
      <c r="A5" s="1"/>
      <c r="B5" s="22" t="s">
        <v>3282</v>
      </c>
      <c r="C5" s="1"/>
      <c r="D5" s="1"/>
      <c r="E5" s="1"/>
    </row>
    <row r="6" spans="1:7" x14ac:dyDescent="0.3">
      <c r="A6" s="1"/>
      <c r="B6" s="201" t="s">
        <v>17</v>
      </c>
      <c r="C6" s="201"/>
      <c r="D6" s="201" t="s">
        <v>2043</v>
      </c>
      <c r="E6" s="201"/>
    </row>
    <row r="7" spans="1:7" ht="36" customHeight="1" x14ac:dyDescent="0.3">
      <c r="A7" s="1"/>
      <c r="B7" s="160" t="s">
        <v>64</v>
      </c>
      <c r="C7" s="160" t="s">
        <v>613</v>
      </c>
      <c r="D7" s="159" t="s">
        <v>3283</v>
      </c>
      <c r="E7" s="159" t="s">
        <v>3284</v>
      </c>
    </row>
    <row r="8" spans="1:7" x14ac:dyDescent="0.3">
      <c r="A8" s="1"/>
      <c r="B8" s="161" t="s">
        <v>68</v>
      </c>
      <c r="C8" s="161" t="s">
        <v>826</v>
      </c>
      <c r="D8" s="162">
        <v>0</v>
      </c>
      <c r="E8" s="163">
        <v>0</v>
      </c>
    </row>
    <row r="9" spans="1:7" x14ac:dyDescent="0.3">
      <c r="A9" s="1"/>
      <c r="B9" s="161" t="s">
        <v>68</v>
      </c>
      <c r="C9" s="161" t="s">
        <v>827</v>
      </c>
      <c r="D9" s="162">
        <v>0</v>
      </c>
      <c r="E9" s="163">
        <v>0</v>
      </c>
    </row>
    <row r="10" spans="1:7" x14ac:dyDescent="0.3">
      <c r="A10" s="1"/>
      <c r="B10" s="161" t="s">
        <v>68</v>
      </c>
      <c r="C10" s="161" t="s">
        <v>828</v>
      </c>
      <c r="D10" s="162">
        <v>0</v>
      </c>
      <c r="E10" s="163">
        <v>0</v>
      </c>
    </row>
    <row r="11" spans="1:7" x14ac:dyDescent="0.3">
      <c r="A11" s="1"/>
      <c r="B11" s="161" t="s">
        <v>68</v>
      </c>
      <c r="C11" s="161" t="s">
        <v>829</v>
      </c>
      <c r="D11" s="162">
        <v>0</v>
      </c>
      <c r="E11" s="163">
        <v>0</v>
      </c>
    </row>
    <row r="12" spans="1:7" x14ac:dyDescent="0.3">
      <c r="A12" s="1"/>
      <c r="B12" s="161" t="s">
        <v>68</v>
      </c>
      <c r="C12" s="161" t="s">
        <v>830</v>
      </c>
      <c r="D12" s="162">
        <v>0</v>
      </c>
      <c r="E12" s="163">
        <v>0</v>
      </c>
    </row>
    <row r="13" spans="1:7" x14ac:dyDescent="0.3">
      <c r="A13" s="1"/>
      <c r="B13" s="161" t="s">
        <v>68</v>
      </c>
      <c r="C13" s="161" t="s">
        <v>831</v>
      </c>
      <c r="D13" s="162">
        <v>0</v>
      </c>
      <c r="E13" s="163">
        <v>0</v>
      </c>
    </row>
    <row r="14" spans="1:7" x14ac:dyDescent="0.3">
      <c r="A14" s="1"/>
      <c r="B14" s="161" t="s">
        <v>68</v>
      </c>
      <c r="C14" s="161" t="s">
        <v>832</v>
      </c>
      <c r="D14" s="162">
        <v>0</v>
      </c>
      <c r="E14" s="163">
        <v>0</v>
      </c>
    </row>
    <row r="15" spans="1:7" x14ac:dyDescent="0.3">
      <c r="A15" s="1"/>
      <c r="B15" s="161" t="s">
        <v>68</v>
      </c>
      <c r="C15" s="161" t="s">
        <v>833</v>
      </c>
      <c r="D15" s="162">
        <v>0</v>
      </c>
      <c r="E15" s="163">
        <v>0</v>
      </c>
    </row>
    <row r="16" spans="1:7" x14ac:dyDescent="0.3">
      <c r="A16" s="1"/>
      <c r="B16" s="161" t="s">
        <v>68</v>
      </c>
      <c r="C16" s="161" t="s">
        <v>834</v>
      </c>
      <c r="D16" s="162">
        <v>0</v>
      </c>
      <c r="E16" s="163">
        <v>0</v>
      </c>
    </row>
    <row r="17" spans="1:5" x14ac:dyDescent="0.3">
      <c r="A17" s="1"/>
      <c r="B17" s="161" t="s">
        <v>68</v>
      </c>
      <c r="C17" s="161" t="s">
        <v>835</v>
      </c>
      <c r="D17" s="162">
        <v>0</v>
      </c>
      <c r="E17" s="163">
        <v>0</v>
      </c>
    </row>
    <row r="18" spans="1:5" x14ac:dyDescent="0.3">
      <c r="A18" s="1"/>
      <c r="B18" s="161" t="s">
        <v>68</v>
      </c>
      <c r="C18" s="161" t="s">
        <v>836</v>
      </c>
      <c r="D18" s="162">
        <v>0</v>
      </c>
      <c r="E18" s="163">
        <v>0</v>
      </c>
    </row>
    <row r="19" spans="1:5" x14ac:dyDescent="0.3">
      <c r="A19" s="1"/>
      <c r="B19" s="161" t="s">
        <v>68</v>
      </c>
      <c r="C19" s="161" t="s">
        <v>837</v>
      </c>
      <c r="D19" s="162">
        <v>0</v>
      </c>
      <c r="E19" s="163">
        <v>0</v>
      </c>
    </row>
    <row r="20" spans="1:5" x14ac:dyDescent="0.3">
      <c r="A20" s="1"/>
      <c r="B20" s="161" t="s">
        <v>68</v>
      </c>
      <c r="C20" s="161" t="s">
        <v>838</v>
      </c>
      <c r="D20" s="162">
        <v>0</v>
      </c>
      <c r="E20" s="163">
        <v>0</v>
      </c>
    </row>
    <row r="21" spans="1:5" x14ac:dyDescent="0.3">
      <c r="A21" s="1"/>
      <c r="B21" s="161" t="s">
        <v>68</v>
      </c>
      <c r="C21" s="161" t="s">
        <v>839</v>
      </c>
      <c r="D21" s="162">
        <v>0</v>
      </c>
      <c r="E21" s="163">
        <v>0</v>
      </c>
    </row>
    <row r="22" spans="1:5" x14ac:dyDescent="0.3">
      <c r="A22" s="1"/>
      <c r="B22" s="161" t="s">
        <v>68</v>
      </c>
      <c r="C22" s="161" t="s">
        <v>840</v>
      </c>
      <c r="D22" s="162">
        <v>0</v>
      </c>
      <c r="E22" s="163">
        <v>0</v>
      </c>
    </row>
    <row r="23" spans="1:5" x14ac:dyDescent="0.3">
      <c r="A23" s="1"/>
      <c r="B23" s="161" t="s">
        <v>68</v>
      </c>
      <c r="C23" s="161" t="s">
        <v>841</v>
      </c>
      <c r="D23" s="162">
        <v>0</v>
      </c>
      <c r="E23" s="163">
        <v>0</v>
      </c>
    </row>
    <row r="24" spans="1:5" x14ac:dyDescent="0.3">
      <c r="A24" s="1"/>
      <c r="B24" s="161" t="s">
        <v>68</v>
      </c>
      <c r="C24" s="161" t="s">
        <v>842</v>
      </c>
      <c r="D24" s="162">
        <v>0</v>
      </c>
      <c r="E24" s="163">
        <v>0</v>
      </c>
    </row>
    <row r="25" spans="1:5" x14ac:dyDescent="0.3">
      <c r="A25" s="1"/>
      <c r="B25" s="161" t="s">
        <v>68</v>
      </c>
      <c r="C25" s="161" t="s">
        <v>843</v>
      </c>
      <c r="D25" s="162">
        <v>0</v>
      </c>
      <c r="E25" s="163">
        <v>0</v>
      </c>
    </row>
    <row r="26" spans="1:5" x14ac:dyDescent="0.3">
      <c r="A26" s="1"/>
      <c r="B26" s="161" t="s">
        <v>68</v>
      </c>
      <c r="C26" s="161" t="s">
        <v>844</v>
      </c>
      <c r="D26" s="162">
        <v>0</v>
      </c>
      <c r="E26" s="163">
        <v>0</v>
      </c>
    </row>
    <row r="27" spans="1:5" x14ac:dyDescent="0.3">
      <c r="A27" s="1"/>
      <c r="B27" s="161" t="s">
        <v>68</v>
      </c>
      <c r="C27" s="161" t="s">
        <v>845</v>
      </c>
      <c r="D27" s="162">
        <v>0</v>
      </c>
      <c r="E27" s="163">
        <v>0</v>
      </c>
    </row>
    <row r="28" spans="1:5" x14ac:dyDescent="0.3">
      <c r="A28" s="1"/>
      <c r="B28" s="161" t="s">
        <v>68</v>
      </c>
      <c r="C28" s="161" t="s">
        <v>846</v>
      </c>
      <c r="D28" s="162">
        <v>0</v>
      </c>
      <c r="E28" s="163">
        <v>0</v>
      </c>
    </row>
    <row r="29" spans="1:5" x14ac:dyDescent="0.3">
      <c r="A29" s="1"/>
      <c r="B29" s="161" t="s">
        <v>68</v>
      </c>
      <c r="C29" s="161" t="s">
        <v>847</v>
      </c>
      <c r="D29" s="162">
        <v>0</v>
      </c>
      <c r="E29" s="163">
        <v>0</v>
      </c>
    </row>
    <row r="30" spans="1:5" x14ac:dyDescent="0.3">
      <c r="A30" s="1"/>
      <c r="B30" s="161" t="s">
        <v>68</v>
      </c>
      <c r="C30" s="161" t="s">
        <v>848</v>
      </c>
      <c r="D30" s="162">
        <v>0</v>
      </c>
      <c r="E30" s="163">
        <v>0</v>
      </c>
    </row>
    <row r="31" spans="1:5" x14ac:dyDescent="0.3">
      <c r="A31" s="1"/>
      <c r="B31" s="161" t="s">
        <v>68</v>
      </c>
      <c r="C31" s="161" t="s">
        <v>849</v>
      </c>
      <c r="D31" s="162">
        <v>0</v>
      </c>
      <c r="E31" s="163">
        <v>0</v>
      </c>
    </row>
    <row r="32" spans="1:5" x14ac:dyDescent="0.3">
      <c r="A32" s="1"/>
      <c r="B32" s="161" t="s">
        <v>68</v>
      </c>
      <c r="C32" s="161" t="s">
        <v>850</v>
      </c>
      <c r="D32" s="162">
        <v>0</v>
      </c>
      <c r="E32" s="163">
        <v>0</v>
      </c>
    </row>
    <row r="33" spans="1:5" x14ac:dyDescent="0.3">
      <c r="A33" s="1"/>
      <c r="B33" s="161" t="s">
        <v>68</v>
      </c>
      <c r="C33" s="161" t="s">
        <v>851</v>
      </c>
      <c r="D33" s="162">
        <v>0</v>
      </c>
      <c r="E33" s="163">
        <v>0</v>
      </c>
    </row>
    <row r="34" spans="1:5" x14ac:dyDescent="0.3">
      <c r="A34" s="1"/>
      <c r="B34" s="161" t="s">
        <v>68</v>
      </c>
      <c r="C34" s="161" t="s">
        <v>852</v>
      </c>
      <c r="D34" s="162">
        <v>0</v>
      </c>
      <c r="E34" s="163">
        <v>0</v>
      </c>
    </row>
    <row r="35" spans="1:5" x14ac:dyDescent="0.3">
      <c r="A35" s="1"/>
      <c r="B35" s="161" t="s">
        <v>68</v>
      </c>
      <c r="C35" s="161" t="s">
        <v>853</v>
      </c>
      <c r="D35" s="162">
        <v>0</v>
      </c>
      <c r="E35" s="163">
        <v>0</v>
      </c>
    </row>
    <row r="36" spans="1:5" x14ac:dyDescent="0.3">
      <c r="A36" s="1"/>
      <c r="B36" s="161" t="s">
        <v>68</v>
      </c>
      <c r="C36" s="161" t="s">
        <v>854</v>
      </c>
      <c r="D36" s="162">
        <v>0</v>
      </c>
      <c r="E36" s="163">
        <v>0</v>
      </c>
    </row>
    <row r="37" spans="1:5" x14ac:dyDescent="0.3">
      <c r="A37" s="1"/>
      <c r="B37" s="161" t="s">
        <v>68</v>
      </c>
      <c r="C37" s="161" t="s">
        <v>855</v>
      </c>
      <c r="D37" s="162">
        <v>0</v>
      </c>
      <c r="E37" s="163">
        <v>0</v>
      </c>
    </row>
    <row r="38" spans="1:5" x14ac:dyDescent="0.3">
      <c r="A38" s="1"/>
      <c r="B38" s="161" t="s">
        <v>68</v>
      </c>
      <c r="C38" s="161" t="s">
        <v>856</v>
      </c>
      <c r="D38" s="162">
        <v>0</v>
      </c>
      <c r="E38" s="163">
        <v>0</v>
      </c>
    </row>
    <row r="39" spans="1:5" x14ac:dyDescent="0.3">
      <c r="A39" s="1"/>
      <c r="B39" s="161" t="s">
        <v>68</v>
      </c>
      <c r="C39" s="161" t="s">
        <v>857</v>
      </c>
      <c r="D39" s="162">
        <v>0</v>
      </c>
      <c r="E39" s="163">
        <v>0</v>
      </c>
    </row>
    <row r="40" spans="1:5" x14ac:dyDescent="0.3">
      <c r="A40" s="1"/>
      <c r="B40" s="161" t="s">
        <v>68</v>
      </c>
      <c r="C40" s="161" t="s">
        <v>858</v>
      </c>
      <c r="D40" s="162">
        <v>0</v>
      </c>
      <c r="E40" s="163">
        <v>0</v>
      </c>
    </row>
    <row r="41" spans="1:5" x14ac:dyDescent="0.3">
      <c r="A41" s="1"/>
      <c r="B41" s="161" t="s">
        <v>68</v>
      </c>
      <c r="C41" s="161" t="s">
        <v>859</v>
      </c>
      <c r="D41" s="162">
        <v>0</v>
      </c>
      <c r="E41" s="163">
        <v>0</v>
      </c>
    </row>
    <row r="42" spans="1:5" x14ac:dyDescent="0.3">
      <c r="A42" s="1"/>
      <c r="B42" s="161" t="s">
        <v>68</v>
      </c>
      <c r="C42" s="161" t="s">
        <v>860</v>
      </c>
      <c r="D42" s="162">
        <v>0</v>
      </c>
      <c r="E42" s="163">
        <v>0</v>
      </c>
    </row>
    <row r="43" spans="1:5" x14ac:dyDescent="0.3">
      <c r="A43" s="1"/>
      <c r="B43" s="161" t="s">
        <v>68</v>
      </c>
      <c r="C43" s="161" t="s">
        <v>861</v>
      </c>
      <c r="D43" s="162">
        <v>0</v>
      </c>
      <c r="E43" s="163">
        <v>0</v>
      </c>
    </row>
    <row r="44" spans="1:5" x14ac:dyDescent="0.3">
      <c r="A44" s="1"/>
      <c r="B44" s="161" t="s">
        <v>68</v>
      </c>
      <c r="C44" s="161" t="s">
        <v>862</v>
      </c>
      <c r="D44" s="162">
        <v>0</v>
      </c>
      <c r="E44" s="163">
        <v>0</v>
      </c>
    </row>
    <row r="45" spans="1:5" x14ac:dyDescent="0.3">
      <c r="A45" s="1"/>
      <c r="B45" s="161" t="s">
        <v>68</v>
      </c>
      <c r="C45" s="161" t="s">
        <v>863</v>
      </c>
      <c r="D45" s="162">
        <v>0</v>
      </c>
      <c r="E45" s="163">
        <v>0</v>
      </c>
    </row>
    <row r="46" spans="1:5" x14ac:dyDescent="0.3">
      <c r="A46" s="1"/>
      <c r="B46" s="161" t="s">
        <v>68</v>
      </c>
      <c r="C46" s="161" t="s">
        <v>864</v>
      </c>
      <c r="D46" s="162">
        <v>0</v>
      </c>
      <c r="E46" s="163">
        <v>0</v>
      </c>
    </row>
    <row r="47" spans="1:5" x14ac:dyDescent="0.3">
      <c r="A47" s="1"/>
      <c r="B47" s="161" t="s">
        <v>68</v>
      </c>
      <c r="C47" s="161" t="s">
        <v>865</v>
      </c>
      <c r="D47" s="162">
        <v>0</v>
      </c>
      <c r="E47" s="163">
        <v>0</v>
      </c>
    </row>
    <row r="48" spans="1:5" x14ac:dyDescent="0.3">
      <c r="A48" s="1"/>
      <c r="B48" s="161" t="s">
        <v>68</v>
      </c>
      <c r="C48" s="161" t="s">
        <v>866</v>
      </c>
      <c r="D48" s="162">
        <v>0</v>
      </c>
      <c r="E48" s="163">
        <v>0</v>
      </c>
    </row>
    <row r="49" spans="1:5" x14ac:dyDescent="0.3">
      <c r="A49" s="1"/>
      <c r="B49" s="161" t="s">
        <v>68</v>
      </c>
      <c r="C49" s="161" t="s">
        <v>867</v>
      </c>
      <c r="D49" s="162">
        <v>0</v>
      </c>
      <c r="E49" s="163">
        <v>0</v>
      </c>
    </row>
    <row r="50" spans="1:5" x14ac:dyDescent="0.3">
      <c r="A50" s="1"/>
      <c r="B50" s="161" t="s">
        <v>68</v>
      </c>
      <c r="C50" s="161" t="s">
        <v>868</v>
      </c>
      <c r="D50" s="162">
        <v>0</v>
      </c>
      <c r="E50" s="163">
        <v>0</v>
      </c>
    </row>
    <row r="51" spans="1:5" x14ac:dyDescent="0.3">
      <c r="A51" s="1"/>
      <c r="B51" s="161" t="s">
        <v>68</v>
      </c>
      <c r="C51" s="161" t="s">
        <v>869</v>
      </c>
      <c r="D51" s="162">
        <v>0</v>
      </c>
      <c r="E51" s="163">
        <v>0</v>
      </c>
    </row>
    <row r="52" spans="1:5" x14ac:dyDescent="0.3">
      <c r="A52" s="1"/>
      <c r="B52" s="161" t="s">
        <v>68</v>
      </c>
      <c r="C52" s="161" t="s">
        <v>870</v>
      </c>
      <c r="D52" s="162">
        <v>0</v>
      </c>
      <c r="E52" s="163">
        <v>0</v>
      </c>
    </row>
    <row r="53" spans="1:5" x14ac:dyDescent="0.3">
      <c r="A53" s="1"/>
      <c r="B53" s="161" t="s">
        <v>68</v>
      </c>
      <c r="C53" s="161" t="s">
        <v>871</v>
      </c>
      <c r="D53" s="162">
        <v>0</v>
      </c>
      <c r="E53" s="163">
        <v>0</v>
      </c>
    </row>
    <row r="54" spans="1:5" x14ac:dyDescent="0.3">
      <c r="A54" s="1"/>
      <c r="B54" s="161" t="s">
        <v>68</v>
      </c>
      <c r="C54" s="161" t="s">
        <v>872</v>
      </c>
      <c r="D54" s="162">
        <v>0</v>
      </c>
      <c r="E54" s="163">
        <v>0</v>
      </c>
    </row>
    <row r="55" spans="1:5" x14ac:dyDescent="0.3">
      <c r="A55" s="1"/>
      <c r="B55" s="161" t="s">
        <v>68</v>
      </c>
      <c r="C55" s="161" t="s">
        <v>69</v>
      </c>
      <c r="D55" s="162">
        <v>0</v>
      </c>
      <c r="E55" s="16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J8" sqref="J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4" t="s">
        <v>0</v>
      </c>
      <c r="C3" s="165"/>
      <c r="D3" s="167"/>
      <c r="E3" s="167"/>
      <c r="F3" s="167"/>
      <c r="G3" s="167"/>
    </row>
    <row r="4" spans="1:7" ht="0" hidden="1" customHeight="1" x14ac:dyDescent="0.3">
      <c r="A4" s="1"/>
      <c r="B4" s="1"/>
      <c r="C4" s="1"/>
    </row>
    <row r="5" spans="1:7" ht="30" customHeight="1" x14ac:dyDescent="0.3">
      <c r="A5" s="1"/>
      <c r="B5" s="2" t="s">
        <v>978</v>
      </c>
      <c r="C5" s="1"/>
    </row>
    <row r="6" spans="1:7" ht="34.950000000000003" customHeight="1" x14ac:dyDescent="0.3">
      <c r="A6" s="1"/>
      <c r="B6" s="3" t="s">
        <v>3285</v>
      </c>
      <c r="C6" s="3" t="s">
        <v>3286</v>
      </c>
    </row>
    <row r="7" spans="1:7" ht="39.6" x14ac:dyDescent="0.3">
      <c r="B7" s="75">
        <v>1</v>
      </c>
      <c r="C7" s="6" t="s">
        <v>3297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64" t="s">
        <v>0</v>
      </c>
      <c r="C3" s="165"/>
      <c r="D3" s="167"/>
      <c r="E3" s="167"/>
      <c r="F3" s="167"/>
      <c r="G3" s="167"/>
    </row>
    <row r="4" spans="1:7" ht="0" hidden="1" customHeight="1" x14ac:dyDescent="0.3">
      <c r="A4" s="1"/>
      <c r="B4" s="1"/>
      <c r="C4" s="1"/>
    </row>
    <row r="5" spans="1:7" ht="30" customHeight="1" x14ac:dyDescent="0.3">
      <c r="A5" s="1"/>
      <c r="B5" s="2" t="s">
        <v>978</v>
      </c>
      <c r="C5" s="1"/>
    </row>
    <row r="6" spans="1:7" ht="34.950000000000003" customHeight="1" x14ac:dyDescent="0.3">
      <c r="A6" s="1"/>
      <c r="B6" s="3" t="s">
        <v>3285</v>
      </c>
      <c r="C6" s="3" t="s">
        <v>3287</v>
      </c>
    </row>
    <row r="7" spans="1:7" ht="45" customHeight="1" x14ac:dyDescent="0.3">
      <c r="A7" s="1"/>
      <c r="B7" s="75">
        <v>1</v>
      </c>
      <c r="C7" s="6" t="s">
        <v>3296</v>
      </c>
    </row>
    <row r="8" spans="1:7" x14ac:dyDescent="0.3">
      <c r="B8" s="75">
        <v>2</v>
      </c>
      <c r="C8" s="6" t="s">
        <v>3288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2025-04-30T14:30:55Z</dcterms:modified>
</cp:coreProperties>
</file>